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ml.chartshapes+xml"/>
  <Override PartName="/xl/charts/chartEx1.xml" ContentType="application/vnd.ms-office.chartex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charts/chart3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4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Ex2.xml" ContentType="application/vnd.ms-office.chartex+xml"/>
  <Override PartName="/xl/charts/style6.xml" ContentType="application/vnd.ms-office.chartstyle+xml"/>
  <Override PartName="/xl/charts/colors6.xml" ContentType="application/vnd.ms-office.chartcolorstyle+xml"/>
  <Override PartName="/xl/charts/chartEx3.xml" ContentType="application/vnd.ms-office.chartex+xml"/>
  <Override PartName="/xl/charts/style7.xml" ContentType="application/vnd.ms-office.chartstyle+xml"/>
  <Override PartName="/xl/charts/colors7.xml" ContentType="application/vnd.ms-office.chartcolorstyle+xml"/>
  <Override PartName="/xl/drawings/drawing5.xml" ContentType="application/vnd.openxmlformats-officedocument.drawing+xml"/>
  <Override PartName="/xl/charts/chart5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6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Ex4.xml" ContentType="application/vnd.ms-office.chartex+xml"/>
  <Override PartName="/xl/charts/style10.xml" ContentType="application/vnd.ms-office.chartstyle+xml"/>
  <Override PartName="/xl/charts/colors10.xml" ContentType="application/vnd.ms-office.chartcolorstyle+xml"/>
  <Override PartName="/xl/charts/chartEx5.xml" ContentType="application/vnd.ms-office.chartex+xml"/>
  <Override PartName="/xl/charts/style11.xml" ContentType="application/vnd.ms-office.chartstyle+xml"/>
  <Override PartName="/xl/charts/colors11.xml" ContentType="application/vnd.ms-office.chartcolorstyle+xml"/>
  <Override PartName="/xl/drawings/drawing6.xml" ContentType="application/vnd.openxmlformats-officedocument.drawing+xml"/>
  <Override PartName="/xl/charts/chart7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Ex6.xml" ContentType="application/vnd.ms-office.chartex+xml"/>
  <Override PartName="/xl/charts/style13.xml" ContentType="application/vnd.ms-office.chartstyle+xml"/>
  <Override PartName="/xl/charts/colors13.xml" ContentType="application/vnd.ms-office.chartcolorstyle+xml"/>
  <Override PartName="/xl/charts/chart8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Ex7.xml" ContentType="application/vnd.ms-office.chartex+xml"/>
  <Override PartName="/xl/charts/style15.xml" ContentType="application/vnd.ms-office.chartstyle+xml"/>
  <Override PartName="/xl/charts/colors15.xml" ContentType="application/vnd.ms-office.chartcolorstyle+xml"/>
  <Override PartName="/xl/drawings/drawing7.xml" ContentType="application/vnd.openxmlformats-officedocument.drawing+xml"/>
  <Override PartName="/xl/charts/chart9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Ex8.xml" ContentType="application/vnd.ms-office.chartex+xml"/>
  <Override PartName="/xl/charts/style17.xml" ContentType="application/vnd.ms-office.chartstyle+xml"/>
  <Override PartName="/xl/charts/colors17.xml" ContentType="application/vnd.ms-office.chartcolorstyle+xml"/>
  <Override PartName="/xl/charts/chart10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Ex9.xml" ContentType="application/vnd.ms-office.chartex+xml"/>
  <Override PartName="/xl/charts/style19.xml" ContentType="application/vnd.ms-office.chartstyle+xml"/>
  <Override PartName="/xl/charts/colors19.xml" ContentType="application/vnd.ms-office.chartcolorstyle+xml"/>
  <Override PartName="/xl/drawings/drawing8.xml" ContentType="application/vnd.openxmlformats-officedocument.drawing+xml"/>
  <Override PartName="/xl/charts/chart11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12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Ex10.xml" ContentType="application/vnd.ms-office.chartex+xml"/>
  <Override PartName="/xl/charts/style22.xml" ContentType="application/vnd.ms-office.chartstyle+xml"/>
  <Override PartName="/xl/charts/colors22.xml" ContentType="application/vnd.ms-office.chartcolorstyle+xml"/>
  <Override PartName="/xl/charts/chartEx11.xml" ContentType="application/vnd.ms-office.chartex+xml"/>
  <Override PartName="/xl/charts/style23.xml" ContentType="application/vnd.ms-office.chartstyle+xml"/>
  <Override PartName="/xl/charts/colors23.xml" ContentType="application/vnd.ms-office.chartcolorstyle+xml"/>
  <Override PartName="/xl/drawings/drawing9.xml" ContentType="application/vnd.openxmlformats-officedocument.drawing+xml"/>
  <Override PartName="/xl/charts/chart13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charts/chart14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Ex12.xml" ContentType="application/vnd.ms-office.chartex+xml"/>
  <Override PartName="/xl/charts/style26.xml" ContentType="application/vnd.ms-office.chartstyle+xml"/>
  <Override PartName="/xl/charts/colors26.xml" ContentType="application/vnd.ms-office.chartcolorstyle+xml"/>
  <Override PartName="/xl/charts/chartEx13.xml" ContentType="application/vnd.ms-office.chartex+xml"/>
  <Override PartName="/xl/charts/style27.xml" ContentType="application/vnd.ms-office.chartstyle+xml"/>
  <Override PartName="/xl/charts/colors27.xml" ContentType="application/vnd.ms-office.chartcolorstyle+xml"/>
  <Override PartName="/xl/drawings/drawing10.xml" ContentType="application/vnd.openxmlformats-officedocument.drawing+xml"/>
  <Override PartName="/xl/charts/chart15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Ex14.xml" ContentType="application/vnd.ms-office.chartex+xml"/>
  <Override PartName="/xl/charts/style29.xml" ContentType="application/vnd.ms-office.chartstyle+xml"/>
  <Override PartName="/xl/charts/colors29.xml" ContentType="application/vnd.ms-office.chartcolorstyle+xml"/>
  <Override PartName="/xl/charts/chart16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611" codeName="{BC58C6B1-8752-B0C3-C2C4-DFD462C6FBC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bgafurov/Documents/Pixel6a_raw_ts/Accelerometer/"/>
    </mc:Choice>
  </mc:AlternateContent>
  <xr:revisionPtr revIDLastSave="0" documentId="13_ncr:1_{0A9CDEBC-13E3-1F4C-B798-EEBB851DE8B3}" xr6:coauthVersionLast="47" xr6:coauthVersionMax="47" xr10:uidLastSave="{00000000-0000-0000-0000-000000000000}"/>
  <bookViews>
    <workbookView xWindow="460" yWindow="500" windowWidth="30060" windowHeight="18440" xr2:uid="{A7F3FC8A-FD4F-5445-BC1F-42E5886C65AF}"/>
  </bookViews>
  <sheets>
    <sheet name="summary delay" sheetId="59" r:id="rId1"/>
    <sheet name="summary raw" sheetId="51" r:id="rId2"/>
    <sheet name="100% bat" sheetId="50" r:id="rId3"/>
    <sheet name="100% bat moving" sheetId="56" r:id="rId4"/>
    <sheet name="10% bat" sheetId="48" r:id="rId5"/>
    <sheet name="10% bat moving" sheetId="49" r:id="rId6"/>
    <sheet name="100% bat hi load" sheetId="57" r:id="rId7"/>
    <sheet name="100% bat hi load moving" sheetId="58" r:id="rId8"/>
    <sheet name="import" sheetId="13" r:id="rId9"/>
    <sheet name="tdxyz" sheetId="4" r:id="rId10"/>
  </sheets>
  <definedNames>
    <definedName name="_xlchart.v1.0" hidden="1">'summary delay'!$N$2:$N$992</definedName>
    <definedName name="_xlchart.v1.1" hidden="1">'summary delay'!$O$1</definedName>
    <definedName name="_xlchart.v1.10" hidden="1">'summary delay'!$S$2:$S$992</definedName>
    <definedName name="_xlchart.v1.11" hidden="1">'summary delay'!$T$1</definedName>
    <definedName name="_xlchart.v1.12" hidden="1">'summary delay'!$T$2:$T$992</definedName>
    <definedName name="_xlchart.v1.13" hidden="1">'summary delay'!$N$2:$N$992</definedName>
    <definedName name="_xlchart.v1.14" hidden="1">'summary delay'!$N$3:$N$993</definedName>
    <definedName name="_xlchart.v1.15" hidden="1">'summary delay'!$O$1</definedName>
    <definedName name="_xlchart.v1.16" hidden="1">'summary delay'!$O$2:$O$992</definedName>
    <definedName name="_xlchart.v1.17" hidden="1">'summary delay'!$O$3:$O$993</definedName>
    <definedName name="_xlchart.v1.18" hidden="1">'summary delay'!$P$1</definedName>
    <definedName name="_xlchart.v1.19" hidden="1">'summary delay'!$P$2:$P$992</definedName>
    <definedName name="_xlchart.v1.2" hidden="1">'summary delay'!$O$2:$O$992</definedName>
    <definedName name="_xlchart.v1.20" hidden="1">'summary delay'!$P$3:$P$993</definedName>
    <definedName name="_xlchart.v1.21" hidden="1">'summary delay'!$Q$1</definedName>
    <definedName name="_xlchart.v1.22" hidden="1">'summary delay'!$Q$2:$Q$992</definedName>
    <definedName name="_xlchart.v1.23" hidden="1">'summary delay'!$Q$3:$Q$993</definedName>
    <definedName name="_xlchart.v1.24" hidden="1">'summary delay'!$R$1</definedName>
    <definedName name="_xlchart.v1.25" hidden="1">'summary delay'!$R$2:$R$992</definedName>
    <definedName name="_xlchart.v1.26" hidden="1">'summary delay'!$R$3:$R$993</definedName>
    <definedName name="_xlchart.v1.27" hidden="1">'summary delay'!$S$1</definedName>
    <definedName name="_xlchart.v1.28" hidden="1">'summary delay'!$S$2:$S$992</definedName>
    <definedName name="_xlchart.v1.29" hidden="1">'summary delay'!$S$3:$S$993</definedName>
    <definedName name="_xlchart.v1.3" hidden="1">'summary delay'!$P$1</definedName>
    <definedName name="_xlchart.v1.30" hidden="1">'summary delay'!$T$1</definedName>
    <definedName name="_xlchart.v1.31" hidden="1">'summary delay'!$T$2:$T$992</definedName>
    <definedName name="_xlchart.v1.32" hidden="1">'summary delay'!$N$2:$N$992</definedName>
    <definedName name="_xlchart.v1.33" hidden="1">'summary delay'!$N$3:$N$993</definedName>
    <definedName name="_xlchart.v1.34" hidden="1">'summary delay'!$O$1</definedName>
    <definedName name="_xlchart.v1.35" hidden="1">'summary delay'!$O$2:$O$992</definedName>
    <definedName name="_xlchart.v1.36" hidden="1">'summary delay'!$O$3:$O$993</definedName>
    <definedName name="_xlchart.v1.37" hidden="1">'summary delay'!$P$1</definedName>
    <definedName name="_xlchart.v1.38" hidden="1">'summary delay'!$P$2:$P$992</definedName>
    <definedName name="_xlchart.v1.39" hidden="1">'summary delay'!$P$3:$P$993</definedName>
    <definedName name="_xlchart.v1.4" hidden="1">'summary delay'!$P$2:$P$992</definedName>
    <definedName name="_xlchart.v1.40" hidden="1">'summary delay'!$Q$1</definedName>
    <definedName name="_xlchart.v1.41" hidden="1">'summary delay'!$Q$2:$Q$992</definedName>
    <definedName name="_xlchart.v1.42" hidden="1">'summary delay'!$Q$3:$Q$993</definedName>
    <definedName name="_xlchart.v1.43" hidden="1">'summary delay'!$R$1</definedName>
    <definedName name="_xlchart.v1.44" hidden="1">'summary delay'!$R$2:$R$992</definedName>
    <definedName name="_xlchart.v1.45" hidden="1">'summary delay'!$R$3:$R$993</definedName>
    <definedName name="_xlchart.v1.46" hidden="1">'summary delay'!$S$1</definedName>
    <definedName name="_xlchart.v1.47" hidden="1">'summary delay'!$S$2:$S$992</definedName>
    <definedName name="_xlchart.v1.48" hidden="1">'summary delay'!$S$3:$S$993</definedName>
    <definedName name="_xlchart.v1.49" hidden="1">'summary delay'!$T$1</definedName>
    <definedName name="_xlchart.v1.5" hidden="1">'summary delay'!$Q$1</definedName>
    <definedName name="_xlchart.v1.50" hidden="1">'summary delay'!$T$2:$T$992</definedName>
    <definedName name="_xlchart.v1.51" hidden="1">'summary delay'!$N$2:$N$992</definedName>
    <definedName name="_xlchart.v1.52" hidden="1">'summary delay'!$O$1</definedName>
    <definedName name="_xlchart.v1.53" hidden="1">'summary delay'!$O$2:$O$992</definedName>
    <definedName name="_xlchart.v1.54" hidden="1">'summary delay'!$P$1</definedName>
    <definedName name="_xlchart.v1.55" hidden="1">'summary delay'!$P$2:$P$992</definedName>
    <definedName name="_xlchart.v1.56" hidden="1">'summary delay'!$Q$1</definedName>
    <definedName name="_xlchart.v1.57" hidden="1">'summary delay'!$Q$2:$Q$992</definedName>
    <definedName name="_xlchart.v1.58" hidden="1">'summary delay'!$R$1</definedName>
    <definedName name="_xlchart.v1.59" hidden="1">'summary delay'!$R$2:$R$992</definedName>
    <definedName name="_xlchart.v1.6" hidden="1">'summary delay'!$Q$2:$Q$992</definedName>
    <definedName name="_xlchart.v1.60" hidden="1">'summary delay'!$S$1</definedName>
    <definedName name="_xlchart.v1.61" hidden="1">'summary delay'!$S$2:$S$992</definedName>
    <definedName name="_xlchart.v1.62" hidden="1">'summary delay'!$T$1</definedName>
    <definedName name="_xlchart.v1.63" hidden="1">'summary delay'!$T$2:$T$992</definedName>
    <definedName name="_xlchart.v1.64" hidden="1">'100% bat'!$B$1:$B$900</definedName>
    <definedName name="_xlchart.v1.65" hidden="1">'100% bat'!$A$1:$A$900</definedName>
    <definedName name="_xlchart.v1.66" hidden="1">'100% bat moving'!$B$1:$B$900</definedName>
    <definedName name="_xlchart.v1.67" hidden="1">'100% bat moving'!$A$1:$A$900</definedName>
    <definedName name="_xlchart.v1.68" hidden="1">'10% bat moving'!$N$17:$O$17</definedName>
    <definedName name="_xlchart.v1.69" hidden="1">'10% bat'!$A$1:$A$897</definedName>
    <definedName name="_xlchart.v1.7" hidden="1">'summary delay'!$R$1</definedName>
    <definedName name="_xlchart.v1.70" hidden="1">'10% bat moving'!$N$17:$O$17</definedName>
    <definedName name="_xlchart.v1.71" hidden="1">'10% bat'!$B$1:$B$897</definedName>
    <definedName name="_xlchart.v1.72" hidden="1">'10% bat moving'!$A$1</definedName>
    <definedName name="_xlchart.v1.73" hidden="1">'10% bat moving'!$A$2:$A$900</definedName>
    <definedName name="_xlchart.v1.74" hidden="1">'10% bat moving'!$B$1:$B$900</definedName>
    <definedName name="_xlchart.v1.75" hidden="1">'100% bat hi load'!$A$1:$A$900</definedName>
    <definedName name="_xlchart.v1.76" hidden="1">'100% bat hi load'!$B$1:$B$900</definedName>
    <definedName name="_xlchart.v1.77" hidden="1">'100% bat hi load moving'!$B$1:$B$900</definedName>
    <definedName name="_xlchart.v1.78" hidden="1">'100% bat hi load moving'!$A$1:$A$900</definedName>
    <definedName name="_xlchart.v1.79" hidden="1">tdxyz!$B$1:$B$100</definedName>
    <definedName name="_xlchart.v1.8" hidden="1">'summary delay'!$R$2:$R$992</definedName>
    <definedName name="_xlchart.v1.9" hidden="1">'summary delay'!$S$1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W3" i="59" l="1"/>
  <c r="W2" i="59"/>
  <c r="V2" i="59"/>
  <c r="Z5" i="59"/>
  <c r="Y5" i="59"/>
  <c r="Y4" i="59"/>
  <c r="Z4" i="59"/>
  <c r="X4" i="59"/>
  <c r="X3" i="59"/>
  <c r="Y3" i="59"/>
  <c r="Z3" i="59"/>
  <c r="X2" i="59"/>
  <c r="Y2" i="59"/>
  <c r="Z2" i="59"/>
  <c r="Z6" i="59"/>
  <c r="O3" i="59"/>
  <c r="P3" i="59"/>
  <c r="Q3" i="59"/>
  <c r="R3" i="59"/>
  <c r="S3" i="59"/>
  <c r="T3" i="59"/>
  <c r="O4" i="59"/>
  <c r="P4" i="59"/>
  <c r="Q4" i="59"/>
  <c r="R4" i="59"/>
  <c r="S4" i="59"/>
  <c r="T4" i="59"/>
  <c r="O5" i="59"/>
  <c r="P5" i="59"/>
  <c r="Q5" i="59"/>
  <c r="R5" i="59"/>
  <c r="S5" i="59"/>
  <c r="T5" i="59"/>
  <c r="O6" i="59"/>
  <c r="P6" i="59"/>
  <c r="Q6" i="59"/>
  <c r="R6" i="59"/>
  <c r="S6" i="59"/>
  <c r="T6" i="59"/>
  <c r="O7" i="59"/>
  <c r="P7" i="59"/>
  <c r="Q7" i="59"/>
  <c r="R7" i="59"/>
  <c r="S7" i="59"/>
  <c r="T7" i="59"/>
  <c r="O8" i="59"/>
  <c r="P8" i="59"/>
  <c r="Q8" i="59"/>
  <c r="R8" i="59"/>
  <c r="S8" i="59"/>
  <c r="T8" i="59"/>
  <c r="O9" i="59"/>
  <c r="P9" i="59"/>
  <c r="Q9" i="59"/>
  <c r="R9" i="59"/>
  <c r="S9" i="59"/>
  <c r="T9" i="59"/>
  <c r="O10" i="59"/>
  <c r="P10" i="59"/>
  <c r="Q10" i="59"/>
  <c r="R10" i="59"/>
  <c r="S10" i="59"/>
  <c r="T10" i="59"/>
  <c r="O11" i="59"/>
  <c r="P11" i="59"/>
  <c r="Q11" i="59"/>
  <c r="R11" i="59"/>
  <c r="S11" i="59"/>
  <c r="T11" i="59"/>
  <c r="O12" i="59"/>
  <c r="P12" i="59"/>
  <c r="Q12" i="59"/>
  <c r="R12" i="59"/>
  <c r="S12" i="59"/>
  <c r="T12" i="59"/>
  <c r="O13" i="59"/>
  <c r="P13" i="59"/>
  <c r="Q13" i="59"/>
  <c r="R13" i="59"/>
  <c r="S13" i="59"/>
  <c r="T13" i="59"/>
  <c r="O14" i="59"/>
  <c r="P14" i="59"/>
  <c r="Q14" i="59"/>
  <c r="R14" i="59"/>
  <c r="S14" i="59"/>
  <c r="T14" i="59"/>
  <c r="O15" i="59"/>
  <c r="P15" i="59"/>
  <c r="Q15" i="59"/>
  <c r="R15" i="59"/>
  <c r="S15" i="59"/>
  <c r="T15" i="59"/>
  <c r="O16" i="59"/>
  <c r="P16" i="59"/>
  <c r="Q16" i="59"/>
  <c r="R16" i="59"/>
  <c r="S16" i="59"/>
  <c r="T16" i="59"/>
  <c r="O17" i="59"/>
  <c r="P17" i="59"/>
  <c r="Q17" i="59"/>
  <c r="R17" i="59"/>
  <c r="S17" i="59"/>
  <c r="T17" i="59"/>
  <c r="O18" i="59"/>
  <c r="P18" i="59"/>
  <c r="Q18" i="59"/>
  <c r="R18" i="59"/>
  <c r="S18" i="59"/>
  <c r="T18" i="59"/>
  <c r="O19" i="59"/>
  <c r="P19" i="59"/>
  <c r="Q19" i="59"/>
  <c r="R19" i="59"/>
  <c r="S19" i="59"/>
  <c r="T19" i="59"/>
  <c r="O20" i="59"/>
  <c r="P20" i="59"/>
  <c r="Q20" i="59"/>
  <c r="R20" i="59"/>
  <c r="S20" i="59"/>
  <c r="T20" i="59"/>
  <c r="O21" i="59"/>
  <c r="P21" i="59"/>
  <c r="Q21" i="59"/>
  <c r="R21" i="59"/>
  <c r="S21" i="59"/>
  <c r="T21" i="59"/>
  <c r="O22" i="59"/>
  <c r="P22" i="59"/>
  <c r="Q22" i="59"/>
  <c r="R22" i="59"/>
  <c r="S22" i="59"/>
  <c r="T22" i="59"/>
  <c r="O23" i="59"/>
  <c r="P23" i="59"/>
  <c r="Q23" i="59"/>
  <c r="R23" i="59"/>
  <c r="S23" i="59"/>
  <c r="T23" i="59"/>
  <c r="O24" i="59"/>
  <c r="P24" i="59"/>
  <c r="Q24" i="59"/>
  <c r="R24" i="59"/>
  <c r="S24" i="59"/>
  <c r="T24" i="59"/>
  <c r="O25" i="59"/>
  <c r="P25" i="59"/>
  <c r="Q25" i="59"/>
  <c r="R25" i="59"/>
  <c r="S25" i="59"/>
  <c r="T25" i="59"/>
  <c r="O26" i="59"/>
  <c r="P26" i="59"/>
  <c r="Q26" i="59"/>
  <c r="R26" i="59"/>
  <c r="S26" i="59"/>
  <c r="T26" i="59"/>
  <c r="O27" i="59"/>
  <c r="P27" i="59"/>
  <c r="Q27" i="59"/>
  <c r="R27" i="59"/>
  <c r="S27" i="59"/>
  <c r="T27" i="59"/>
  <c r="O28" i="59"/>
  <c r="P28" i="59"/>
  <c r="Q28" i="59"/>
  <c r="R28" i="59"/>
  <c r="S28" i="59"/>
  <c r="T28" i="59"/>
  <c r="O29" i="59"/>
  <c r="P29" i="59"/>
  <c r="Q29" i="59"/>
  <c r="R29" i="59"/>
  <c r="S29" i="59"/>
  <c r="T29" i="59"/>
  <c r="O30" i="59"/>
  <c r="P30" i="59"/>
  <c r="Q30" i="59"/>
  <c r="R30" i="59"/>
  <c r="S30" i="59"/>
  <c r="T30" i="59"/>
  <c r="O31" i="59"/>
  <c r="P31" i="59"/>
  <c r="Q31" i="59"/>
  <c r="R31" i="59"/>
  <c r="S31" i="59"/>
  <c r="T31" i="59"/>
  <c r="O32" i="59"/>
  <c r="P32" i="59"/>
  <c r="Q32" i="59"/>
  <c r="R32" i="59"/>
  <c r="S32" i="59"/>
  <c r="T32" i="59"/>
  <c r="O33" i="59"/>
  <c r="P33" i="59"/>
  <c r="Q33" i="59"/>
  <c r="R33" i="59"/>
  <c r="S33" i="59"/>
  <c r="T33" i="59"/>
  <c r="O34" i="59"/>
  <c r="P34" i="59"/>
  <c r="Q34" i="59"/>
  <c r="R34" i="59"/>
  <c r="S34" i="59"/>
  <c r="T34" i="59"/>
  <c r="O35" i="59"/>
  <c r="P35" i="59"/>
  <c r="Q35" i="59"/>
  <c r="R35" i="59"/>
  <c r="S35" i="59"/>
  <c r="T35" i="59"/>
  <c r="O36" i="59"/>
  <c r="P36" i="59"/>
  <c r="Q36" i="59"/>
  <c r="R36" i="59"/>
  <c r="S36" i="59"/>
  <c r="T36" i="59"/>
  <c r="O37" i="59"/>
  <c r="P37" i="59"/>
  <c r="Q37" i="59"/>
  <c r="R37" i="59"/>
  <c r="S37" i="59"/>
  <c r="T37" i="59"/>
  <c r="O38" i="59"/>
  <c r="P38" i="59"/>
  <c r="Q38" i="59"/>
  <c r="R38" i="59"/>
  <c r="S38" i="59"/>
  <c r="T38" i="59"/>
  <c r="O39" i="59"/>
  <c r="P39" i="59"/>
  <c r="Q39" i="59"/>
  <c r="R39" i="59"/>
  <c r="S39" i="59"/>
  <c r="T39" i="59"/>
  <c r="O40" i="59"/>
  <c r="P40" i="59"/>
  <c r="Q40" i="59"/>
  <c r="R40" i="59"/>
  <c r="S40" i="59"/>
  <c r="T40" i="59"/>
  <c r="O41" i="59"/>
  <c r="P41" i="59"/>
  <c r="Q41" i="59"/>
  <c r="R41" i="59"/>
  <c r="S41" i="59"/>
  <c r="T41" i="59"/>
  <c r="O42" i="59"/>
  <c r="P42" i="59"/>
  <c r="Q42" i="59"/>
  <c r="R42" i="59"/>
  <c r="S42" i="59"/>
  <c r="T42" i="59"/>
  <c r="O43" i="59"/>
  <c r="P43" i="59"/>
  <c r="Q43" i="59"/>
  <c r="R43" i="59"/>
  <c r="S43" i="59"/>
  <c r="T43" i="59"/>
  <c r="O44" i="59"/>
  <c r="P44" i="59"/>
  <c r="Q44" i="59"/>
  <c r="R44" i="59"/>
  <c r="S44" i="59"/>
  <c r="T44" i="59"/>
  <c r="O45" i="59"/>
  <c r="P45" i="59"/>
  <c r="Q45" i="59"/>
  <c r="R45" i="59"/>
  <c r="S45" i="59"/>
  <c r="T45" i="59"/>
  <c r="O46" i="59"/>
  <c r="P46" i="59"/>
  <c r="Q46" i="59"/>
  <c r="R46" i="59"/>
  <c r="S46" i="59"/>
  <c r="T46" i="59"/>
  <c r="O47" i="59"/>
  <c r="P47" i="59"/>
  <c r="Q47" i="59"/>
  <c r="R47" i="59"/>
  <c r="S47" i="59"/>
  <c r="T47" i="59"/>
  <c r="O48" i="59"/>
  <c r="P48" i="59"/>
  <c r="Q48" i="59"/>
  <c r="R48" i="59"/>
  <c r="S48" i="59"/>
  <c r="T48" i="59"/>
  <c r="O49" i="59"/>
  <c r="P49" i="59"/>
  <c r="Q49" i="59"/>
  <c r="R49" i="59"/>
  <c r="S49" i="59"/>
  <c r="T49" i="59"/>
  <c r="O50" i="59"/>
  <c r="P50" i="59"/>
  <c r="Q50" i="59"/>
  <c r="R50" i="59"/>
  <c r="S50" i="59"/>
  <c r="T50" i="59"/>
  <c r="O51" i="59"/>
  <c r="P51" i="59"/>
  <c r="Q51" i="59"/>
  <c r="R51" i="59"/>
  <c r="S51" i="59"/>
  <c r="T51" i="59"/>
  <c r="O52" i="59"/>
  <c r="P52" i="59"/>
  <c r="Q52" i="59"/>
  <c r="R52" i="59"/>
  <c r="S52" i="59"/>
  <c r="T52" i="59"/>
  <c r="O53" i="59"/>
  <c r="P53" i="59"/>
  <c r="Q53" i="59"/>
  <c r="R53" i="59"/>
  <c r="S53" i="59"/>
  <c r="T53" i="59"/>
  <c r="O54" i="59"/>
  <c r="P54" i="59"/>
  <c r="Q54" i="59"/>
  <c r="R54" i="59"/>
  <c r="S54" i="59"/>
  <c r="T54" i="59"/>
  <c r="O55" i="59"/>
  <c r="P55" i="59"/>
  <c r="Q55" i="59"/>
  <c r="R55" i="59"/>
  <c r="S55" i="59"/>
  <c r="T55" i="59"/>
  <c r="O56" i="59"/>
  <c r="P56" i="59"/>
  <c r="Q56" i="59"/>
  <c r="R56" i="59"/>
  <c r="S56" i="59"/>
  <c r="T56" i="59"/>
  <c r="O57" i="59"/>
  <c r="P57" i="59"/>
  <c r="Q57" i="59"/>
  <c r="R57" i="59"/>
  <c r="S57" i="59"/>
  <c r="T57" i="59"/>
  <c r="O58" i="59"/>
  <c r="P58" i="59"/>
  <c r="Q58" i="59"/>
  <c r="R58" i="59"/>
  <c r="S58" i="59"/>
  <c r="T58" i="59"/>
  <c r="O59" i="59"/>
  <c r="P59" i="59"/>
  <c r="Q59" i="59"/>
  <c r="R59" i="59"/>
  <c r="S59" i="59"/>
  <c r="T59" i="59"/>
  <c r="O60" i="59"/>
  <c r="P60" i="59"/>
  <c r="Q60" i="59"/>
  <c r="R60" i="59"/>
  <c r="S60" i="59"/>
  <c r="T60" i="59"/>
  <c r="O61" i="59"/>
  <c r="P61" i="59"/>
  <c r="Q61" i="59"/>
  <c r="R61" i="59"/>
  <c r="S61" i="59"/>
  <c r="T61" i="59"/>
  <c r="O62" i="59"/>
  <c r="P62" i="59"/>
  <c r="Q62" i="59"/>
  <c r="R62" i="59"/>
  <c r="S62" i="59"/>
  <c r="T62" i="59"/>
  <c r="O63" i="59"/>
  <c r="P63" i="59"/>
  <c r="Q63" i="59"/>
  <c r="R63" i="59"/>
  <c r="S63" i="59"/>
  <c r="T63" i="59"/>
  <c r="O64" i="59"/>
  <c r="P64" i="59"/>
  <c r="Q64" i="59"/>
  <c r="R64" i="59"/>
  <c r="S64" i="59"/>
  <c r="T64" i="59"/>
  <c r="O65" i="59"/>
  <c r="P65" i="59"/>
  <c r="Q65" i="59"/>
  <c r="R65" i="59"/>
  <c r="S65" i="59"/>
  <c r="T65" i="59"/>
  <c r="O66" i="59"/>
  <c r="P66" i="59"/>
  <c r="Q66" i="59"/>
  <c r="R66" i="59"/>
  <c r="S66" i="59"/>
  <c r="T66" i="59"/>
  <c r="O67" i="59"/>
  <c r="P67" i="59"/>
  <c r="Q67" i="59"/>
  <c r="R67" i="59"/>
  <c r="S67" i="59"/>
  <c r="T67" i="59"/>
  <c r="O68" i="59"/>
  <c r="P68" i="59"/>
  <c r="Q68" i="59"/>
  <c r="R68" i="59"/>
  <c r="S68" i="59"/>
  <c r="T68" i="59"/>
  <c r="O69" i="59"/>
  <c r="P69" i="59"/>
  <c r="Q69" i="59"/>
  <c r="R69" i="59"/>
  <c r="S69" i="59"/>
  <c r="T69" i="59"/>
  <c r="O70" i="59"/>
  <c r="P70" i="59"/>
  <c r="Q70" i="59"/>
  <c r="R70" i="59"/>
  <c r="S70" i="59"/>
  <c r="T70" i="59"/>
  <c r="O71" i="59"/>
  <c r="P71" i="59"/>
  <c r="Q71" i="59"/>
  <c r="R71" i="59"/>
  <c r="S71" i="59"/>
  <c r="T71" i="59"/>
  <c r="O72" i="59"/>
  <c r="P72" i="59"/>
  <c r="Q72" i="59"/>
  <c r="R72" i="59"/>
  <c r="S72" i="59"/>
  <c r="T72" i="59"/>
  <c r="O73" i="59"/>
  <c r="P73" i="59"/>
  <c r="Q73" i="59"/>
  <c r="R73" i="59"/>
  <c r="S73" i="59"/>
  <c r="T73" i="59"/>
  <c r="O74" i="59"/>
  <c r="P74" i="59"/>
  <c r="Q74" i="59"/>
  <c r="R74" i="59"/>
  <c r="S74" i="59"/>
  <c r="T74" i="59"/>
  <c r="O75" i="59"/>
  <c r="P75" i="59"/>
  <c r="Q75" i="59"/>
  <c r="R75" i="59"/>
  <c r="S75" i="59"/>
  <c r="T75" i="59"/>
  <c r="O76" i="59"/>
  <c r="P76" i="59"/>
  <c r="Q76" i="59"/>
  <c r="R76" i="59"/>
  <c r="S76" i="59"/>
  <c r="T76" i="59"/>
  <c r="O77" i="59"/>
  <c r="P77" i="59"/>
  <c r="Q77" i="59"/>
  <c r="R77" i="59"/>
  <c r="S77" i="59"/>
  <c r="T77" i="59"/>
  <c r="O78" i="59"/>
  <c r="P78" i="59"/>
  <c r="Q78" i="59"/>
  <c r="R78" i="59"/>
  <c r="S78" i="59"/>
  <c r="T78" i="59"/>
  <c r="O79" i="59"/>
  <c r="P79" i="59"/>
  <c r="Q79" i="59"/>
  <c r="R79" i="59"/>
  <c r="S79" i="59"/>
  <c r="T79" i="59"/>
  <c r="O80" i="59"/>
  <c r="P80" i="59"/>
  <c r="Q80" i="59"/>
  <c r="R80" i="59"/>
  <c r="S80" i="59"/>
  <c r="T80" i="59"/>
  <c r="O81" i="59"/>
  <c r="P81" i="59"/>
  <c r="Q81" i="59"/>
  <c r="R81" i="59"/>
  <c r="S81" i="59"/>
  <c r="T81" i="59"/>
  <c r="O82" i="59"/>
  <c r="P82" i="59"/>
  <c r="Q82" i="59"/>
  <c r="R82" i="59"/>
  <c r="S82" i="59"/>
  <c r="T82" i="59"/>
  <c r="O83" i="59"/>
  <c r="P83" i="59"/>
  <c r="Q83" i="59"/>
  <c r="R83" i="59"/>
  <c r="S83" i="59"/>
  <c r="T83" i="59"/>
  <c r="O84" i="59"/>
  <c r="P84" i="59"/>
  <c r="Q84" i="59"/>
  <c r="R84" i="59"/>
  <c r="S84" i="59"/>
  <c r="T84" i="59"/>
  <c r="O85" i="59"/>
  <c r="P85" i="59"/>
  <c r="Q85" i="59"/>
  <c r="R85" i="59"/>
  <c r="S85" i="59"/>
  <c r="T85" i="59"/>
  <c r="O86" i="59"/>
  <c r="P86" i="59"/>
  <c r="Q86" i="59"/>
  <c r="R86" i="59"/>
  <c r="S86" i="59"/>
  <c r="T86" i="59"/>
  <c r="O87" i="59"/>
  <c r="P87" i="59"/>
  <c r="Q87" i="59"/>
  <c r="R87" i="59"/>
  <c r="S87" i="59"/>
  <c r="T87" i="59"/>
  <c r="O88" i="59"/>
  <c r="P88" i="59"/>
  <c r="Q88" i="59"/>
  <c r="R88" i="59"/>
  <c r="S88" i="59"/>
  <c r="T88" i="59"/>
  <c r="O89" i="59"/>
  <c r="P89" i="59"/>
  <c r="Q89" i="59"/>
  <c r="R89" i="59"/>
  <c r="S89" i="59"/>
  <c r="T89" i="59"/>
  <c r="O90" i="59"/>
  <c r="P90" i="59"/>
  <c r="Q90" i="59"/>
  <c r="R90" i="59"/>
  <c r="S90" i="59"/>
  <c r="T90" i="59"/>
  <c r="O91" i="59"/>
  <c r="P91" i="59"/>
  <c r="Q91" i="59"/>
  <c r="R91" i="59"/>
  <c r="S91" i="59"/>
  <c r="T91" i="59"/>
  <c r="O92" i="59"/>
  <c r="P92" i="59"/>
  <c r="Q92" i="59"/>
  <c r="R92" i="59"/>
  <c r="S92" i="59"/>
  <c r="T92" i="59"/>
  <c r="O93" i="59"/>
  <c r="P93" i="59"/>
  <c r="Q93" i="59"/>
  <c r="R93" i="59"/>
  <c r="S93" i="59"/>
  <c r="T93" i="59"/>
  <c r="O94" i="59"/>
  <c r="P94" i="59"/>
  <c r="Q94" i="59"/>
  <c r="R94" i="59"/>
  <c r="S94" i="59"/>
  <c r="T94" i="59"/>
  <c r="O95" i="59"/>
  <c r="P95" i="59"/>
  <c r="Q95" i="59"/>
  <c r="R95" i="59"/>
  <c r="S95" i="59"/>
  <c r="T95" i="59"/>
  <c r="O96" i="59"/>
  <c r="P96" i="59"/>
  <c r="Q96" i="59"/>
  <c r="R96" i="59"/>
  <c r="S96" i="59"/>
  <c r="T96" i="59"/>
  <c r="O97" i="59"/>
  <c r="P97" i="59"/>
  <c r="Q97" i="59"/>
  <c r="R97" i="59"/>
  <c r="S97" i="59"/>
  <c r="T97" i="59"/>
  <c r="O98" i="59"/>
  <c r="P98" i="59"/>
  <c r="Q98" i="59"/>
  <c r="R98" i="59"/>
  <c r="S98" i="59"/>
  <c r="T98" i="59"/>
  <c r="O99" i="59"/>
  <c r="P99" i="59"/>
  <c r="Q99" i="59"/>
  <c r="R99" i="59"/>
  <c r="S99" i="59"/>
  <c r="T99" i="59"/>
  <c r="O100" i="59"/>
  <c r="P100" i="59"/>
  <c r="Q100" i="59"/>
  <c r="R100" i="59"/>
  <c r="S100" i="59"/>
  <c r="T100" i="59"/>
  <c r="O101" i="59"/>
  <c r="P101" i="59"/>
  <c r="Q101" i="59"/>
  <c r="R101" i="59"/>
  <c r="S101" i="59"/>
  <c r="T101" i="59"/>
  <c r="O102" i="59"/>
  <c r="P102" i="59"/>
  <c r="Q102" i="59"/>
  <c r="R102" i="59"/>
  <c r="S102" i="59"/>
  <c r="T102" i="59"/>
  <c r="O103" i="59"/>
  <c r="P103" i="59"/>
  <c r="Q103" i="59"/>
  <c r="R103" i="59"/>
  <c r="S103" i="59"/>
  <c r="T103" i="59"/>
  <c r="O104" i="59"/>
  <c r="P104" i="59"/>
  <c r="Q104" i="59"/>
  <c r="R104" i="59"/>
  <c r="S104" i="59"/>
  <c r="T104" i="59"/>
  <c r="O105" i="59"/>
  <c r="P105" i="59"/>
  <c r="Q105" i="59"/>
  <c r="R105" i="59"/>
  <c r="S105" i="59"/>
  <c r="T105" i="59"/>
  <c r="O106" i="59"/>
  <c r="P106" i="59"/>
  <c r="Q106" i="59"/>
  <c r="R106" i="59"/>
  <c r="S106" i="59"/>
  <c r="T106" i="59"/>
  <c r="O107" i="59"/>
  <c r="P107" i="59"/>
  <c r="Q107" i="59"/>
  <c r="R107" i="59"/>
  <c r="S107" i="59"/>
  <c r="T107" i="59"/>
  <c r="O108" i="59"/>
  <c r="P108" i="59"/>
  <c r="Q108" i="59"/>
  <c r="R108" i="59"/>
  <c r="S108" i="59"/>
  <c r="T108" i="59"/>
  <c r="O109" i="59"/>
  <c r="P109" i="59"/>
  <c r="Q109" i="59"/>
  <c r="R109" i="59"/>
  <c r="S109" i="59"/>
  <c r="T109" i="59"/>
  <c r="O110" i="59"/>
  <c r="P110" i="59"/>
  <c r="Q110" i="59"/>
  <c r="R110" i="59"/>
  <c r="S110" i="59"/>
  <c r="T110" i="59"/>
  <c r="O111" i="59"/>
  <c r="P111" i="59"/>
  <c r="Q111" i="59"/>
  <c r="R111" i="59"/>
  <c r="S111" i="59"/>
  <c r="T111" i="59"/>
  <c r="O112" i="59"/>
  <c r="P112" i="59"/>
  <c r="Q112" i="59"/>
  <c r="R112" i="59"/>
  <c r="S112" i="59"/>
  <c r="T112" i="59"/>
  <c r="O113" i="59"/>
  <c r="P113" i="59"/>
  <c r="Q113" i="59"/>
  <c r="R113" i="59"/>
  <c r="S113" i="59"/>
  <c r="T113" i="59"/>
  <c r="O114" i="59"/>
  <c r="P114" i="59"/>
  <c r="Q114" i="59"/>
  <c r="R114" i="59"/>
  <c r="S114" i="59"/>
  <c r="T114" i="59"/>
  <c r="O115" i="59"/>
  <c r="P115" i="59"/>
  <c r="Q115" i="59"/>
  <c r="R115" i="59"/>
  <c r="S115" i="59"/>
  <c r="T115" i="59"/>
  <c r="O116" i="59"/>
  <c r="P116" i="59"/>
  <c r="Q116" i="59"/>
  <c r="R116" i="59"/>
  <c r="S116" i="59"/>
  <c r="T116" i="59"/>
  <c r="O117" i="59"/>
  <c r="P117" i="59"/>
  <c r="Q117" i="59"/>
  <c r="R117" i="59"/>
  <c r="S117" i="59"/>
  <c r="T117" i="59"/>
  <c r="O118" i="59"/>
  <c r="P118" i="59"/>
  <c r="Q118" i="59"/>
  <c r="R118" i="59"/>
  <c r="S118" i="59"/>
  <c r="T118" i="59"/>
  <c r="O119" i="59"/>
  <c r="P119" i="59"/>
  <c r="Q119" i="59"/>
  <c r="R119" i="59"/>
  <c r="S119" i="59"/>
  <c r="T119" i="59"/>
  <c r="O120" i="59"/>
  <c r="P120" i="59"/>
  <c r="Q120" i="59"/>
  <c r="R120" i="59"/>
  <c r="S120" i="59"/>
  <c r="T120" i="59"/>
  <c r="O121" i="59"/>
  <c r="P121" i="59"/>
  <c r="Q121" i="59"/>
  <c r="R121" i="59"/>
  <c r="S121" i="59"/>
  <c r="T121" i="59"/>
  <c r="O122" i="59"/>
  <c r="P122" i="59"/>
  <c r="Q122" i="59"/>
  <c r="R122" i="59"/>
  <c r="S122" i="59"/>
  <c r="T122" i="59"/>
  <c r="O123" i="59"/>
  <c r="P123" i="59"/>
  <c r="Q123" i="59"/>
  <c r="R123" i="59"/>
  <c r="S123" i="59"/>
  <c r="T123" i="59"/>
  <c r="O124" i="59"/>
  <c r="P124" i="59"/>
  <c r="Q124" i="59"/>
  <c r="R124" i="59"/>
  <c r="S124" i="59"/>
  <c r="T124" i="59"/>
  <c r="O125" i="59"/>
  <c r="P125" i="59"/>
  <c r="Q125" i="59"/>
  <c r="R125" i="59"/>
  <c r="S125" i="59"/>
  <c r="T125" i="59"/>
  <c r="O126" i="59"/>
  <c r="P126" i="59"/>
  <c r="Q126" i="59"/>
  <c r="R126" i="59"/>
  <c r="S126" i="59"/>
  <c r="T126" i="59"/>
  <c r="O127" i="59"/>
  <c r="P127" i="59"/>
  <c r="Q127" i="59"/>
  <c r="R127" i="59"/>
  <c r="S127" i="59"/>
  <c r="T127" i="59"/>
  <c r="O128" i="59"/>
  <c r="P128" i="59"/>
  <c r="Q128" i="59"/>
  <c r="R128" i="59"/>
  <c r="S128" i="59"/>
  <c r="T128" i="59"/>
  <c r="O129" i="59"/>
  <c r="P129" i="59"/>
  <c r="Q129" i="59"/>
  <c r="R129" i="59"/>
  <c r="S129" i="59"/>
  <c r="T129" i="59"/>
  <c r="O130" i="59"/>
  <c r="P130" i="59"/>
  <c r="Q130" i="59"/>
  <c r="R130" i="59"/>
  <c r="S130" i="59"/>
  <c r="T130" i="59"/>
  <c r="O131" i="59"/>
  <c r="P131" i="59"/>
  <c r="Q131" i="59"/>
  <c r="R131" i="59"/>
  <c r="S131" i="59"/>
  <c r="T131" i="59"/>
  <c r="O132" i="59"/>
  <c r="P132" i="59"/>
  <c r="Q132" i="59"/>
  <c r="R132" i="59"/>
  <c r="S132" i="59"/>
  <c r="T132" i="59"/>
  <c r="O133" i="59"/>
  <c r="P133" i="59"/>
  <c r="Q133" i="59"/>
  <c r="R133" i="59"/>
  <c r="S133" i="59"/>
  <c r="T133" i="59"/>
  <c r="O134" i="59"/>
  <c r="P134" i="59"/>
  <c r="Q134" i="59"/>
  <c r="R134" i="59"/>
  <c r="S134" i="59"/>
  <c r="T134" i="59"/>
  <c r="O135" i="59"/>
  <c r="P135" i="59"/>
  <c r="Q135" i="59"/>
  <c r="R135" i="59"/>
  <c r="S135" i="59"/>
  <c r="T135" i="59"/>
  <c r="O136" i="59"/>
  <c r="P136" i="59"/>
  <c r="Q136" i="59"/>
  <c r="R136" i="59"/>
  <c r="S136" i="59"/>
  <c r="T136" i="59"/>
  <c r="O137" i="59"/>
  <c r="P137" i="59"/>
  <c r="Q137" i="59"/>
  <c r="R137" i="59"/>
  <c r="S137" i="59"/>
  <c r="T137" i="59"/>
  <c r="O138" i="59"/>
  <c r="P138" i="59"/>
  <c r="Q138" i="59"/>
  <c r="R138" i="59"/>
  <c r="S138" i="59"/>
  <c r="T138" i="59"/>
  <c r="O139" i="59"/>
  <c r="P139" i="59"/>
  <c r="Q139" i="59"/>
  <c r="R139" i="59"/>
  <c r="S139" i="59"/>
  <c r="T139" i="59"/>
  <c r="O140" i="59"/>
  <c r="P140" i="59"/>
  <c r="Q140" i="59"/>
  <c r="R140" i="59"/>
  <c r="S140" i="59"/>
  <c r="T140" i="59"/>
  <c r="O141" i="59"/>
  <c r="P141" i="59"/>
  <c r="Q141" i="59"/>
  <c r="R141" i="59"/>
  <c r="S141" i="59"/>
  <c r="T141" i="59"/>
  <c r="O142" i="59"/>
  <c r="P142" i="59"/>
  <c r="Q142" i="59"/>
  <c r="R142" i="59"/>
  <c r="S142" i="59"/>
  <c r="T142" i="59"/>
  <c r="O143" i="59"/>
  <c r="P143" i="59"/>
  <c r="Q143" i="59"/>
  <c r="R143" i="59"/>
  <c r="S143" i="59"/>
  <c r="T143" i="59"/>
  <c r="O144" i="59"/>
  <c r="P144" i="59"/>
  <c r="Q144" i="59"/>
  <c r="R144" i="59"/>
  <c r="S144" i="59"/>
  <c r="T144" i="59"/>
  <c r="O145" i="59"/>
  <c r="P145" i="59"/>
  <c r="Q145" i="59"/>
  <c r="R145" i="59"/>
  <c r="S145" i="59"/>
  <c r="T145" i="59"/>
  <c r="O146" i="59"/>
  <c r="P146" i="59"/>
  <c r="Q146" i="59"/>
  <c r="R146" i="59"/>
  <c r="S146" i="59"/>
  <c r="T146" i="59"/>
  <c r="O147" i="59"/>
  <c r="P147" i="59"/>
  <c r="Q147" i="59"/>
  <c r="R147" i="59"/>
  <c r="S147" i="59"/>
  <c r="T147" i="59"/>
  <c r="O148" i="59"/>
  <c r="P148" i="59"/>
  <c r="Q148" i="59"/>
  <c r="R148" i="59"/>
  <c r="S148" i="59"/>
  <c r="T148" i="59"/>
  <c r="O149" i="59"/>
  <c r="P149" i="59"/>
  <c r="Q149" i="59"/>
  <c r="R149" i="59"/>
  <c r="S149" i="59"/>
  <c r="T149" i="59"/>
  <c r="O150" i="59"/>
  <c r="P150" i="59"/>
  <c r="Q150" i="59"/>
  <c r="R150" i="59"/>
  <c r="S150" i="59"/>
  <c r="T150" i="59"/>
  <c r="O151" i="59"/>
  <c r="P151" i="59"/>
  <c r="Q151" i="59"/>
  <c r="R151" i="59"/>
  <c r="S151" i="59"/>
  <c r="T151" i="59"/>
  <c r="O152" i="59"/>
  <c r="P152" i="59"/>
  <c r="Q152" i="59"/>
  <c r="R152" i="59"/>
  <c r="S152" i="59"/>
  <c r="T152" i="59"/>
  <c r="O153" i="59"/>
  <c r="P153" i="59"/>
  <c r="Q153" i="59"/>
  <c r="R153" i="59"/>
  <c r="S153" i="59"/>
  <c r="T153" i="59"/>
  <c r="O154" i="59"/>
  <c r="P154" i="59"/>
  <c r="Q154" i="59"/>
  <c r="R154" i="59"/>
  <c r="S154" i="59"/>
  <c r="T154" i="59"/>
  <c r="O155" i="59"/>
  <c r="P155" i="59"/>
  <c r="Q155" i="59"/>
  <c r="R155" i="59"/>
  <c r="S155" i="59"/>
  <c r="T155" i="59"/>
  <c r="O156" i="59"/>
  <c r="P156" i="59"/>
  <c r="Q156" i="59"/>
  <c r="R156" i="59"/>
  <c r="S156" i="59"/>
  <c r="T156" i="59"/>
  <c r="O157" i="59"/>
  <c r="P157" i="59"/>
  <c r="Q157" i="59"/>
  <c r="R157" i="59"/>
  <c r="S157" i="59"/>
  <c r="T157" i="59"/>
  <c r="O158" i="59"/>
  <c r="P158" i="59"/>
  <c r="Q158" i="59"/>
  <c r="R158" i="59"/>
  <c r="S158" i="59"/>
  <c r="T158" i="59"/>
  <c r="O159" i="59"/>
  <c r="P159" i="59"/>
  <c r="Q159" i="59"/>
  <c r="R159" i="59"/>
  <c r="S159" i="59"/>
  <c r="T159" i="59"/>
  <c r="O160" i="59"/>
  <c r="P160" i="59"/>
  <c r="Q160" i="59"/>
  <c r="R160" i="59"/>
  <c r="S160" i="59"/>
  <c r="T160" i="59"/>
  <c r="O161" i="59"/>
  <c r="P161" i="59"/>
  <c r="Q161" i="59"/>
  <c r="R161" i="59"/>
  <c r="S161" i="59"/>
  <c r="T161" i="59"/>
  <c r="O162" i="59"/>
  <c r="P162" i="59"/>
  <c r="Q162" i="59"/>
  <c r="R162" i="59"/>
  <c r="S162" i="59"/>
  <c r="T162" i="59"/>
  <c r="O163" i="59"/>
  <c r="P163" i="59"/>
  <c r="Q163" i="59"/>
  <c r="R163" i="59"/>
  <c r="S163" i="59"/>
  <c r="T163" i="59"/>
  <c r="O164" i="59"/>
  <c r="P164" i="59"/>
  <c r="Q164" i="59"/>
  <c r="R164" i="59"/>
  <c r="S164" i="59"/>
  <c r="T164" i="59"/>
  <c r="O165" i="59"/>
  <c r="P165" i="59"/>
  <c r="Q165" i="59"/>
  <c r="R165" i="59"/>
  <c r="S165" i="59"/>
  <c r="T165" i="59"/>
  <c r="O166" i="59"/>
  <c r="P166" i="59"/>
  <c r="Q166" i="59"/>
  <c r="R166" i="59"/>
  <c r="S166" i="59"/>
  <c r="T166" i="59"/>
  <c r="O167" i="59"/>
  <c r="P167" i="59"/>
  <c r="Q167" i="59"/>
  <c r="R167" i="59"/>
  <c r="S167" i="59"/>
  <c r="T167" i="59"/>
  <c r="O168" i="59"/>
  <c r="P168" i="59"/>
  <c r="Q168" i="59"/>
  <c r="R168" i="59"/>
  <c r="S168" i="59"/>
  <c r="T168" i="59"/>
  <c r="O169" i="59"/>
  <c r="P169" i="59"/>
  <c r="Q169" i="59"/>
  <c r="R169" i="59"/>
  <c r="S169" i="59"/>
  <c r="T169" i="59"/>
  <c r="O170" i="59"/>
  <c r="P170" i="59"/>
  <c r="Q170" i="59"/>
  <c r="R170" i="59"/>
  <c r="S170" i="59"/>
  <c r="T170" i="59"/>
  <c r="O171" i="59"/>
  <c r="P171" i="59"/>
  <c r="Q171" i="59"/>
  <c r="R171" i="59"/>
  <c r="S171" i="59"/>
  <c r="T171" i="59"/>
  <c r="O172" i="59"/>
  <c r="P172" i="59"/>
  <c r="Q172" i="59"/>
  <c r="R172" i="59"/>
  <c r="S172" i="59"/>
  <c r="T172" i="59"/>
  <c r="O173" i="59"/>
  <c r="P173" i="59"/>
  <c r="Q173" i="59"/>
  <c r="R173" i="59"/>
  <c r="S173" i="59"/>
  <c r="T173" i="59"/>
  <c r="O174" i="59"/>
  <c r="P174" i="59"/>
  <c r="Q174" i="59"/>
  <c r="R174" i="59"/>
  <c r="S174" i="59"/>
  <c r="T174" i="59"/>
  <c r="O175" i="59"/>
  <c r="P175" i="59"/>
  <c r="Q175" i="59"/>
  <c r="R175" i="59"/>
  <c r="S175" i="59"/>
  <c r="T175" i="59"/>
  <c r="O176" i="59"/>
  <c r="P176" i="59"/>
  <c r="Q176" i="59"/>
  <c r="R176" i="59"/>
  <c r="S176" i="59"/>
  <c r="T176" i="59"/>
  <c r="O177" i="59"/>
  <c r="P177" i="59"/>
  <c r="Q177" i="59"/>
  <c r="R177" i="59"/>
  <c r="S177" i="59"/>
  <c r="T177" i="59"/>
  <c r="O178" i="59"/>
  <c r="P178" i="59"/>
  <c r="Q178" i="59"/>
  <c r="R178" i="59"/>
  <c r="S178" i="59"/>
  <c r="T178" i="59"/>
  <c r="O179" i="59"/>
  <c r="P179" i="59"/>
  <c r="Q179" i="59"/>
  <c r="R179" i="59"/>
  <c r="S179" i="59"/>
  <c r="T179" i="59"/>
  <c r="O180" i="59"/>
  <c r="P180" i="59"/>
  <c r="Q180" i="59"/>
  <c r="R180" i="59"/>
  <c r="S180" i="59"/>
  <c r="T180" i="59"/>
  <c r="O181" i="59"/>
  <c r="P181" i="59"/>
  <c r="Q181" i="59"/>
  <c r="R181" i="59"/>
  <c r="S181" i="59"/>
  <c r="T181" i="59"/>
  <c r="O182" i="59"/>
  <c r="P182" i="59"/>
  <c r="Q182" i="59"/>
  <c r="R182" i="59"/>
  <c r="S182" i="59"/>
  <c r="T182" i="59"/>
  <c r="O183" i="59"/>
  <c r="P183" i="59"/>
  <c r="Q183" i="59"/>
  <c r="R183" i="59"/>
  <c r="S183" i="59"/>
  <c r="T183" i="59"/>
  <c r="O184" i="59"/>
  <c r="P184" i="59"/>
  <c r="Q184" i="59"/>
  <c r="R184" i="59"/>
  <c r="S184" i="59"/>
  <c r="T184" i="59"/>
  <c r="O185" i="59"/>
  <c r="P185" i="59"/>
  <c r="Q185" i="59"/>
  <c r="R185" i="59"/>
  <c r="S185" i="59"/>
  <c r="T185" i="59"/>
  <c r="O186" i="59"/>
  <c r="P186" i="59"/>
  <c r="Q186" i="59"/>
  <c r="R186" i="59"/>
  <c r="S186" i="59"/>
  <c r="T186" i="59"/>
  <c r="O187" i="59"/>
  <c r="P187" i="59"/>
  <c r="Q187" i="59"/>
  <c r="R187" i="59"/>
  <c r="S187" i="59"/>
  <c r="T187" i="59"/>
  <c r="O188" i="59"/>
  <c r="P188" i="59"/>
  <c r="Q188" i="59"/>
  <c r="R188" i="59"/>
  <c r="S188" i="59"/>
  <c r="T188" i="59"/>
  <c r="O189" i="59"/>
  <c r="P189" i="59"/>
  <c r="Q189" i="59"/>
  <c r="R189" i="59"/>
  <c r="S189" i="59"/>
  <c r="T189" i="59"/>
  <c r="O190" i="59"/>
  <c r="P190" i="59"/>
  <c r="Q190" i="59"/>
  <c r="R190" i="59"/>
  <c r="S190" i="59"/>
  <c r="T190" i="59"/>
  <c r="O191" i="59"/>
  <c r="P191" i="59"/>
  <c r="Q191" i="59"/>
  <c r="R191" i="59"/>
  <c r="S191" i="59"/>
  <c r="T191" i="59"/>
  <c r="O192" i="59"/>
  <c r="P192" i="59"/>
  <c r="Q192" i="59"/>
  <c r="R192" i="59"/>
  <c r="S192" i="59"/>
  <c r="T192" i="59"/>
  <c r="O193" i="59"/>
  <c r="P193" i="59"/>
  <c r="Q193" i="59"/>
  <c r="R193" i="59"/>
  <c r="S193" i="59"/>
  <c r="T193" i="59"/>
  <c r="O194" i="59"/>
  <c r="P194" i="59"/>
  <c r="Q194" i="59"/>
  <c r="R194" i="59"/>
  <c r="S194" i="59"/>
  <c r="T194" i="59"/>
  <c r="O195" i="59"/>
  <c r="P195" i="59"/>
  <c r="Q195" i="59"/>
  <c r="R195" i="59"/>
  <c r="S195" i="59"/>
  <c r="T195" i="59"/>
  <c r="O196" i="59"/>
  <c r="P196" i="59"/>
  <c r="Q196" i="59"/>
  <c r="R196" i="59"/>
  <c r="S196" i="59"/>
  <c r="T196" i="59"/>
  <c r="O197" i="59"/>
  <c r="P197" i="59"/>
  <c r="Q197" i="59"/>
  <c r="R197" i="59"/>
  <c r="S197" i="59"/>
  <c r="T197" i="59"/>
  <c r="O198" i="59"/>
  <c r="P198" i="59"/>
  <c r="Q198" i="59"/>
  <c r="R198" i="59"/>
  <c r="S198" i="59"/>
  <c r="T198" i="59"/>
  <c r="O199" i="59"/>
  <c r="P199" i="59"/>
  <c r="Q199" i="59"/>
  <c r="R199" i="59"/>
  <c r="S199" i="59"/>
  <c r="T199" i="59"/>
  <c r="O200" i="59"/>
  <c r="P200" i="59"/>
  <c r="Q200" i="59"/>
  <c r="R200" i="59"/>
  <c r="S200" i="59"/>
  <c r="T200" i="59"/>
  <c r="O201" i="59"/>
  <c r="P201" i="59"/>
  <c r="Q201" i="59"/>
  <c r="R201" i="59"/>
  <c r="S201" i="59"/>
  <c r="T201" i="59"/>
  <c r="O202" i="59"/>
  <c r="P202" i="59"/>
  <c r="Q202" i="59"/>
  <c r="R202" i="59"/>
  <c r="S202" i="59"/>
  <c r="T202" i="59"/>
  <c r="O203" i="59"/>
  <c r="P203" i="59"/>
  <c r="Q203" i="59"/>
  <c r="R203" i="59"/>
  <c r="S203" i="59"/>
  <c r="T203" i="59"/>
  <c r="O204" i="59"/>
  <c r="P204" i="59"/>
  <c r="Q204" i="59"/>
  <c r="R204" i="59"/>
  <c r="S204" i="59"/>
  <c r="T204" i="59"/>
  <c r="O205" i="59"/>
  <c r="P205" i="59"/>
  <c r="Q205" i="59"/>
  <c r="R205" i="59"/>
  <c r="S205" i="59"/>
  <c r="T205" i="59"/>
  <c r="O206" i="59"/>
  <c r="P206" i="59"/>
  <c r="Q206" i="59"/>
  <c r="R206" i="59"/>
  <c r="S206" i="59"/>
  <c r="T206" i="59"/>
  <c r="O207" i="59"/>
  <c r="P207" i="59"/>
  <c r="Q207" i="59"/>
  <c r="R207" i="59"/>
  <c r="S207" i="59"/>
  <c r="T207" i="59"/>
  <c r="O208" i="59"/>
  <c r="P208" i="59"/>
  <c r="Q208" i="59"/>
  <c r="R208" i="59"/>
  <c r="S208" i="59"/>
  <c r="T208" i="59"/>
  <c r="O209" i="59"/>
  <c r="P209" i="59"/>
  <c r="Q209" i="59"/>
  <c r="R209" i="59"/>
  <c r="S209" i="59"/>
  <c r="T209" i="59"/>
  <c r="O210" i="59"/>
  <c r="P210" i="59"/>
  <c r="Q210" i="59"/>
  <c r="R210" i="59"/>
  <c r="S210" i="59"/>
  <c r="T210" i="59"/>
  <c r="O211" i="59"/>
  <c r="P211" i="59"/>
  <c r="Q211" i="59"/>
  <c r="R211" i="59"/>
  <c r="S211" i="59"/>
  <c r="T211" i="59"/>
  <c r="O212" i="59"/>
  <c r="P212" i="59"/>
  <c r="Q212" i="59"/>
  <c r="R212" i="59"/>
  <c r="S212" i="59"/>
  <c r="T212" i="59"/>
  <c r="O213" i="59"/>
  <c r="P213" i="59"/>
  <c r="Q213" i="59"/>
  <c r="R213" i="59"/>
  <c r="S213" i="59"/>
  <c r="T213" i="59"/>
  <c r="O214" i="59"/>
  <c r="P214" i="59"/>
  <c r="Q214" i="59"/>
  <c r="R214" i="59"/>
  <c r="S214" i="59"/>
  <c r="T214" i="59"/>
  <c r="O215" i="59"/>
  <c r="P215" i="59"/>
  <c r="Q215" i="59"/>
  <c r="R215" i="59"/>
  <c r="S215" i="59"/>
  <c r="T215" i="59"/>
  <c r="O216" i="59"/>
  <c r="P216" i="59"/>
  <c r="Q216" i="59"/>
  <c r="R216" i="59"/>
  <c r="S216" i="59"/>
  <c r="T216" i="59"/>
  <c r="O217" i="59"/>
  <c r="P217" i="59"/>
  <c r="Q217" i="59"/>
  <c r="R217" i="59"/>
  <c r="S217" i="59"/>
  <c r="T217" i="59"/>
  <c r="O218" i="59"/>
  <c r="P218" i="59"/>
  <c r="Q218" i="59"/>
  <c r="R218" i="59"/>
  <c r="S218" i="59"/>
  <c r="T218" i="59"/>
  <c r="O219" i="59"/>
  <c r="P219" i="59"/>
  <c r="Q219" i="59"/>
  <c r="R219" i="59"/>
  <c r="S219" i="59"/>
  <c r="T219" i="59"/>
  <c r="O220" i="59"/>
  <c r="P220" i="59"/>
  <c r="Q220" i="59"/>
  <c r="R220" i="59"/>
  <c r="S220" i="59"/>
  <c r="T220" i="59"/>
  <c r="O221" i="59"/>
  <c r="P221" i="59"/>
  <c r="Q221" i="59"/>
  <c r="R221" i="59"/>
  <c r="S221" i="59"/>
  <c r="T221" i="59"/>
  <c r="O222" i="59"/>
  <c r="P222" i="59"/>
  <c r="Q222" i="59"/>
  <c r="R222" i="59"/>
  <c r="S222" i="59"/>
  <c r="T222" i="59"/>
  <c r="O223" i="59"/>
  <c r="P223" i="59"/>
  <c r="Q223" i="59"/>
  <c r="R223" i="59"/>
  <c r="S223" i="59"/>
  <c r="T223" i="59"/>
  <c r="O224" i="59"/>
  <c r="P224" i="59"/>
  <c r="Q224" i="59"/>
  <c r="R224" i="59"/>
  <c r="S224" i="59"/>
  <c r="T224" i="59"/>
  <c r="O225" i="59"/>
  <c r="P225" i="59"/>
  <c r="Q225" i="59"/>
  <c r="R225" i="59"/>
  <c r="S225" i="59"/>
  <c r="T225" i="59"/>
  <c r="O226" i="59"/>
  <c r="P226" i="59"/>
  <c r="Q226" i="59"/>
  <c r="R226" i="59"/>
  <c r="S226" i="59"/>
  <c r="T226" i="59"/>
  <c r="O227" i="59"/>
  <c r="P227" i="59"/>
  <c r="Q227" i="59"/>
  <c r="R227" i="59"/>
  <c r="S227" i="59"/>
  <c r="T227" i="59"/>
  <c r="O228" i="59"/>
  <c r="P228" i="59"/>
  <c r="Q228" i="59"/>
  <c r="R228" i="59"/>
  <c r="S228" i="59"/>
  <c r="T228" i="59"/>
  <c r="O229" i="59"/>
  <c r="P229" i="59"/>
  <c r="Q229" i="59"/>
  <c r="R229" i="59"/>
  <c r="S229" i="59"/>
  <c r="T229" i="59"/>
  <c r="O230" i="59"/>
  <c r="P230" i="59"/>
  <c r="Q230" i="59"/>
  <c r="R230" i="59"/>
  <c r="S230" i="59"/>
  <c r="T230" i="59"/>
  <c r="O231" i="59"/>
  <c r="P231" i="59"/>
  <c r="Q231" i="59"/>
  <c r="R231" i="59"/>
  <c r="S231" i="59"/>
  <c r="T231" i="59"/>
  <c r="O232" i="59"/>
  <c r="P232" i="59"/>
  <c r="Q232" i="59"/>
  <c r="R232" i="59"/>
  <c r="S232" i="59"/>
  <c r="T232" i="59"/>
  <c r="O233" i="59"/>
  <c r="P233" i="59"/>
  <c r="Q233" i="59"/>
  <c r="R233" i="59"/>
  <c r="S233" i="59"/>
  <c r="T233" i="59"/>
  <c r="O234" i="59"/>
  <c r="P234" i="59"/>
  <c r="Q234" i="59"/>
  <c r="R234" i="59"/>
  <c r="S234" i="59"/>
  <c r="T234" i="59"/>
  <c r="O235" i="59"/>
  <c r="P235" i="59"/>
  <c r="Q235" i="59"/>
  <c r="R235" i="59"/>
  <c r="S235" i="59"/>
  <c r="T235" i="59"/>
  <c r="O236" i="59"/>
  <c r="P236" i="59"/>
  <c r="Q236" i="59"/>
  <c r="R236" i="59"/>
  <c r="S236" i="59"/>
  <c r="T236" i="59"/>
  <c r="O237" i="59"/>
  <c r="P237" i="59"/>
  <c r="Q237" i="59"/>
  <c r="R237" i="59"/>
  <c r="S237" i="59"/>
  <c r="T237" i="59"/>
  <c r="O238" i="59"/>
  <c r="P238" i="59"/>
  <c r="Q238" i="59"/>
  <c r="R238" i="59"/>
  <c r="S238" i="59"/>
  <c r="T238" i="59"/>
  <c r="O239" i="59"/>
  <c r="P239" i="59"/>
  <c r="Q239" i="59"/>
  <c r="R239" i="59"/>
  <c r="S239" i="59"/>
  <c r="T239" i="59"/>
  <c r="O240" i="59"/>
  <c r="P240" i="59"/>
  <c r="Q240" i="59"/>
  <c r="R240" i="59"/>
  <c r="S240" i="59"/>
  <c r="T240" i="59"/>
  <c r="O241" i="59"/>
  <c r="P241" i="59"/>
  <c r="Q241" i="59"/>
  <c r="R241" i="59"/>
  <c r="S241" i="59"/>
  <c r="T241" i="59"/>
  <c r="O242" i="59"/>
  <c r="P242" i="59"/>
  <c r="Q242" i="59"/>
  <c r="R242" i="59"/>
  <c r="S242" i="59"/>
  <c r="T242" i="59"/>
  <c r="O243" i="59"/>
  <c r="P243" i="59"/>
  <c r="Q243" i="59"/>
  <c r="R243" i="59"/>
  <c r="S243" i="59"/>
  <c r="T243" i="59"/>
  <c r="O244" i="59"/>
  <c r="P244" i="59"/>
  <c r="Q244" i="59"/>
  <c r="R244" i="59"/>
  <c r="S244" i="59"/>
  <c r="T244" i="59"/>
  <c r="O245" i="59"/>
  <c r="P245" i="59"/>
  <c r="Q245" i="59"/>
  <c r="R245" i="59"/>
  <c r="S245" i="59"/>
  <c r="T245" i="59"/>
  <c r="O246" i="59"/>
  <c r="P246" i="59"/>
  <c r="Q246" i="59"/>
  <c r="R246" i="59"/>
  <c r="S246" i="59"/>
  <c r="T246" i="59"/>
  <c r="O247" i="59"/>
  <c r="P247" i="59"/>
  <c r="Q247" i="59"/>
  <c r="R247" i="59"/>
  <c r="S247" i="59"/>
  <c r="T247" i="59"/>
  <c r="O248" i="59"/>
  <c r="P248" i="59"/>
  <c r="Q248" i="59"/>
  <c r="R248" i="59"/>
  <c r="S248" i="59"/>
  <c r="T248" i="59"/>
  <c r="O249" i="59"/>
  <c r="P249" i="59"/>
  <c r="Q249" i="59"/>
  <c r="R249" i="59"/>
  <c r="S249" i="59"/>
  <c r="T249" i="59"/>
  <c r="O250" i="59"/>
  <c r="P250" i="59"/>
  <c r="Q250" i="59"/>
  <c r="R250" i="59"/>
  <c r="S250" i="59"/>
  <c r="T250" i="59"/>
  <c r="O251" i="59"/>
  <c r="P251" i="59"/>
  <c r="Q251" i="59"/>
  <c r="R251" i="59"/>
  <c r="S251" i="59"/>
  <c r="T251" i="59"/>
  <c r="O252" i="59"/>
  <c r="P252" i="59"/>
  <c r="Q252" i="59"/>
  <c r="R252" i="59"/>
  <c r="S252" i="59"/>
  <c r="T252" i="59"/>
  <c r="O253" i="59"/>
  <c r="P253" i="59"/>
  <c r="Q253" i="59"/>
  <c r="R253" i="59"/>
  <c r="S253" i="59"/>
  <c r="T253" i="59"/>
  <c r="O254" i="59"/>
  <c r="P254" i="59"/>
  <c r="Q254" i="59"/>
  <c r="R254" i="59"/>
  <c r="S254" i="59"/>
  <c r="T254" i="59"/>
  <c r="O255" i="59"/>
  <c r="P255" i="59"/>
  <c r="Q255" i="59"/>
  <c r="R255" i="59"/>
  <c r="S255" i="59"/>
  <c r="T255" i="59"/>
  <c r="O256" i="59"/>
  <c r="P256" i="59"/>
  <c r="Q256" i="59"/>
  <c r="R256" i="59"/>
  <c r="S256" i="59"/>
  <c r="T256" i="59"/>
  <c r="O257" i="59"/>
  <c r="P257" i="59"/>
  <c r="Q257" i="59"/>
  <c r="R257" i="59"/>
  <c r="S257" i="59"/>
  <c r="T257" i="59"/>
  <c r="O258" i="59"/>
  <c r="P258" i="59"/>
  <c r="Q258" i="59"/>
  <c r="R258" i="59"/>
  <c r="S258" i="59"/>
  <c r="T258" i="59"/>
  <c r="O259" i="59"/>
  <c r="P259" i="59"/>
  <c r="Q259" i="59"/>
  <c r="R259" i="59"/>
  <c r="S259" i="59"/>
  <c r="T259" i="59"/>
  <c r="O260" i="59"/>
  <c r="P260" i="59"/>
  <c r="Q260" i="59"/>
  <c r="R260" i="59"/>
  <c r="S260" i="59"/>
  <c r="T260" i="59"/>
  <c r="O261" i="59"/>
  <c r="P261" i="59"/>
  <c r="Q261" i="59"/>
  <c r="R261" i="59"/>
  <c r="S261" i="59"/>
  <c r="T261" i="59"/>
  <c r="O262" i="59"/>
  <c r="P262" i="59"/>
  <c r="Q262" i="59"/>
  <c r="R262" i="59"/>
  <c r="S262" i="59"/>
  <c r="T262" i="59"/>
  <c r="O263" i="59"/>
  <c r="P263" i="59"/>
  <c r="Q263" i="59"/>
  <c r="R263" i="59"/>
  <c r="S263" i="59"/>
  <c r="T263" i="59"/>
  <c r="O264" i="59"/>
  <c r="P264" i="59"/>
  <c r="Q264" i="59"/>
  <c r="R264" i="59"/>
  <c r="S264" i="59"/>
  <c r="T264" i="59"/>
  <c r="O265" i="59"/>
  <c r="P265" i="59"/>
  <c r="Q265" i="59"/>
  <c r="R265" i="59"/>
  <c r="S265" i="59"/>
  <c r="T265" i="59"/>
  <c r="O266" i="59"/>
  <c r="P266" i="59"/>
  <c r="Q266" i="59"/>
  <c r="R266" i="59"/>
  <c r="S266" i="59"/>
  <c r="T266" i="59"/>
  <c r="O267" i="59"/>
  <c r="P267" i="59"/>
  <c r="Q267" i="59"/>
  <c r="R267" i="59"/>
  <c r="S267" i="59"/>
  <c r="T267" i="59"/>
  <c r="O268" i="59"/>
  <c r="P268" i="59"/>
  <c r="Q268" i="59"/>
  <c r="R268" i="59"/>
  <c r="S268" i="59"/>
  <c r="T268" i="59"/>
  <c r="O269" i="59"/>
  <c r="P269" i="59"/>
  <c r="Q269" i="59"/>
  <c r="R269" i="59"/>
  <c r="S269" i="59"/>
  <c r="T269" i="59"/>
  <c r="O270" i="59"/>
  <c r="P270" i="59"/>
  <c r="Q270" i="59"/>
  <c r="R270" i="59"/>
  <c r="S270" i="59"/>
  <c r="T270" i="59"/>
  <c r="O271" i="59"/>
  <c r="P271" i="59"/>
  <c r="Q271" i="59"/>
  <c r="R271" i="59"/>
  <c r="S271" i="59"/>
  <c r="T271" i="59"/>
  <c r="O272" i="59"/>
  <c r="P272" i="59"/>
  <c r="Q272" i="59"/>
  <c r="R272" i="59"/>
  <c r="S272" i="59"/>
  <c r="T272" i="59"/>
  <c r="O273" i="59"/>
  <c r="P273" i="59"/>
  <c r="Q273" i="59"/>
  <c r="R273" i="59"/>
  <c r="S273" i="59"/>
  <c r="T273" i="59"/>
  <c r="O274" i="59"/>
  <c r="P274" i="59"/>
  <c r="Q274" i="59"/>
  <c r="R274" i="59"/>
  <c r="S274" i="59"/>
  <c r="T274" i="59"/>
  <c r="O275" i="59"/>
  <c r="P275" i="59"/>
  <c r="Q275" i="59"/>
  <c r="R275" i="59"/>
  <c r="S275" i="59"/>
  <c r="T275" i="59"/>
  <c r="O276" i="59"/>
  <c r="P276" i="59"/>
  <c r="Q276" i="59"/>
  <c r="R276" i="59"/>
  <c r="S276" i="59"/>
  <c r="T276" i="59"/>
  <c r="O277" i="59"/>
  <c r="P277" i="59"/>
  <c r="Q277" i="59"/>
  <c r="R277" i="59"/>
  <c r="S277" i="59"/>
  <c r="T277" i="59"/>
  <c r="O278" i="59"/>
  <c r="P278" i="59"/>
  <c r="Q278" i="59"/>
  <c r="R278" i="59"/>
  <c r="S278" i="59"/>
  <c r="T278" i="59"/>
  <c r="O279" i="59"/>
  <c r="P279" i="59"/>
  <c r="Q279" i="59"/>
  <c r="R279" i="59"/>
  <c r="S279" i="59"/>
  <c r="T279" i="59"/>
  <c r="O280" i="59"/>
  <c r="P280" i="59"/>
  <c r="Q280" i="59"/>
  <c r="R280" i="59"/>
  <c r="S280" i="59"/>
  <c r="T280" i="59"/>
  <c r="O281" i="59"/>
  <c r="P281" i="59"/>
  <c r="Q281" i="59"/>
  <c r="R281" i="59"/>
  <c r="S281" i="59"/>
  <c r="T281" i="59"/>
  <c r="O282" i="59"/>
  <c r="P282" i="59"/>
  <c r="Q282" i="59"/>
  <c r="R282" i="59"/>
  <c r="S282" i="59"/>
  <c r="T282" i="59"/>
  <c r="O283" i="59"/>
  <c r="P283" i="59"/>
  <c r="Q283" i="59"/>
  <c r="R283" i="59"/>
  <c r="S283" i="59"/>
  <c r="T283" i="59"/>
  <c r="O284" i="59"/>
  <c r="P284" i="59"/>
  <c r="Q284" i="59"/>
  <c r="R284" i="59"/>
  <c r="S284" i="59"/>
  <c r="T284" i="59"/>
  <c r="O285" i="59"/>
  <c r="P285" i="59"/>
  <c r="Q285" i="59"/>
  <c r="R285" i="59"/>
  <c r="S285" i="59"/>
  <c r="T285" i="59"/>
  <c r="O286" i="59"/>
  <c r="P286" i="59"/>
  <c r="Q286" i="59"/>
  <c r="R286" i="59"/>
  <c r="S286" i="59"/>
  <c r="T286" i="59"/>
  <c r="O287" i="59"/>
  <c r="P287" i="59"/>
  <c r="Q287" i="59"/>
  <c r="R287" i="59"/>
  <c r="S287" i="59"/>
  <c r="T287" i="59"/>
  <c r="O288" i="59"/>
  <c r="P288" i="59"/>
  <c r="Q288" i="59"/>
  <c r="R288" i="59"/>
  <c r="S288" i="59"/>
  <c r="T288" i="59"/>
  <c r="O289" i="59"/>
  <c r="P289" i="59"/>
  <c r="Q289" i="59"/>
  <c r="R289" i="59"/>
  <c r="S289" i="59"/>
  <c r="T289" i="59"/>
  <c r="O290" i="59"/>
  <c r="P290" i="59"/>
  <c r="Q290" i="59"/>
  <c r="R290" i="59"/>
  <c r="S290" i="59"/>
  <c r="T290" i="59"/>
  <c r="O291" i="59"/>
  <c r="P291" i="59"/>
  <c r="Q291" i="59"/>
  <c r="R291" i="59"/>
  <c r="S291" i="59"/>
  <c r="T291" i="59"/>
  <c r="O292" i="59"/>
  <c r="P292" i="59"/>
  <c r="Q292" i="59"/>
  <c r="R292" i="59"/>
  <c r="S292" i="59"/>
  <c r="T292" i="59"/>
  <c r="O293" i="59"/>
  <c r="P293" i="59"/>
  <c r="Q293" i="59"/>
  <c r="R293" i="59"/>
  <c r="S293" i="59"/>
  <c r="T293" i="59"/>
  <c r="O294" i="59"/>
  <c r="P294" i="59"/>
  <c r="Q294" i="59"/>
  <c r="R294" i="59"/>
  <c r="S294" i="59"/>
  <c r="T294" i="59"/>
  <c r="O295" i="59"/>
  <c r="P295" i="59"/>
  <c r="Q295" i="59"/>
  <c r="R295" i="59"/>
  <c r="S295" i="59"/>
  <c r="T295" i="59"/>
  <c r="O296" i="59"/>
  <c r="P296" i="59"/>
  <c r="Q296" i="59"/>
  <c r="R296" i="59"/>
  <c r="S296" i="59"/>
  <c r="T296" i="59"/>
  <c r="O297" i="59"/>
  <c r="P297" i="59"/>
  <c r="Q297" i="59"/>
  <c r="R297" i="59"/>
  <c r="S297" i="59"/>
  <c r="T297" i="59"/>
  <c r="O298" i="59"/>
  <c r="P298" i="59"/>
  <c r="Q298" i="59"/>
  <c r="R298" i="59"/>
  <c r="S298" i="59"/>
  <c r="T298" i="59"/>
  <c r="O299" i="59"/>
  <c r="P299" i="59"/>
  <c r="Q299" i="59"/>
  <c r="R299" i="59"/>
  <c r="S299" i="59"/>
  <c r="T299" i="59"/>
  <c r="O300" i="59"/>
  <c r="P300" i="59"/>
  <c r="Q300" i="59"/>
  <c r="R300" i="59"/>
  <c r="S300" i="59"/>
  <c r="T300" i="59"/>
  <c r="O301" i="59"/>
  <c r="P301" i="59"/>
  <c r="Q301" i="59"/>
  <c r="R301" i="59"/>
  <c r="S301" i="59"/>
  <c r="T301" i="59"/>
  <c r="O302" i="59"/>
  <c r="P302" i="59"/>
  <c r="Q302" i="59"/>
  <c r="R302" i="59"/>
  <c r="S302" i="59"/>
  <c r="T302" i="59"/>
  <c r="O303" i="59"/>
  <c r="P303" i="59"/>
  <c r="Q303" i="59"/>
  <c r="R303" i="59"/>
  <c r="S303" i="59"/>
  <c r="T303" i="59"/>
  <c r="O304" i="59"/>
  <c r="P304" i="59"/>
  <c r="Q304" i="59"/>
  <c r="R304" i="59"/>
  <c r="S304" i="59"/>
  <c r="T304" i="59"/>
  <c r="O305" i="59"/>
  <c r="P305" i="59"/>
  <c r="Q305" i="59"/>
  <c r="R305" i="59"/>
  <c r="S305" i="59"/>
  <c r="T305" i="59"/>
  <c r="O306" i="59"/>
  <c r="P306" i="59"/>
  <c r="Q306" i="59"/>
  <c r="R306" i="59"/>
  <c r="S306" i="59"/>
  <c r="T306" i="59"/>
  <c r="O307" i="59"/>
  <c r="P307" i="59"/>
  <c r="Q307" i="59"/>
  <c r="R307" i="59"/>
  <c r="S307" i="59"/>
  <c r="T307" i="59"/>
  <c r="O308" i="59"/>
  <c r="P308" i="59"/>
  <c r="Q308" i="59"/>
  <c r="R308" i="59"/>
  <c r="S308" i="59"/>
  <c r="T308" i="59"/>
  <c r="O309" i="59"/>
  <c r="P309" i="59"/>
  <c r="Q309" i="59"/>
  <c r="R309" i="59"/>
  <c r="S309" i="59"/>
  <c r="T309" i="59"/>
  <c r="O310" i="59"/>
  <c r="P310" i="59"/>
  <c r="Q310" i="59"/>
  <c r="R310" i="59"/>
  <c r="S310" i="59"/>
  <c r="T310" i="59"/>
  <c r="O311" i="59"/>
  <c r="P311" i="59"/>
  <c r="Q311" i="59"/>
  <c r="R311" i="59"/>
  <c r="S311" i="59"/>
  <c r="T311" i="59"/>
  <c r="O312" i="59"/>
  <c r="P312" i="59"/>
  <c r="Q312" i="59"/>
  <c r="R312" i="59"/>
  <c r="S312" i="59"/>
  <c r="T312" i="59"/>
  <c r="O313" i="59"/>
  <c r="P313" i="59"/>
  <c r="Q313" i="59"/>
  <c r="R313" i="59"/>
  <c r="S313" i="59"/>
  <c r="T313" i="59"/>
  <c r="O314" i="59"/>
  <c r="P314" i="59"/>
  <c r="Q314" i="59"/>
  <c r="R314" i="59"/>
  <c r="S314" i="59"/>
  <c r="T314" i="59"/>
  <c r="O315" i="59"/>
  <c r="P315" i="59"/>
  <c r="Q315" i="59"/>
  <c r="R315" i="59"/>
  <c r="S315" i="59"/>
  <c r="T315" i="59"/>
  <c r="O316" i="59"/>
  <c r="P316" i="59"/>
  <c r="Q316" i="59"/>
  <c r="R316" i="59"/>
  <c r="S316" i="59"/>
  <c r="T316" i="59"/>
  <c r="O317" i="59"/>
  <c r="P317" i="59"/>
  <c r="Q317" i="59"/>
  <c r="R317" i="59"/>
  <c r="S317" i="59"/>
  <c r="T317" i="59"/>
  <c r="O318" i="59"/>
  <c r="P318" i="59"/>
  <c r="Q318" i="59"/>
  <c r="R318" i="59"/>
  <c r="S318" i="59"/>
  <c r="T318" i="59"/>
  <c r="O319" i="59"/>
  <c r="P319" i="59"/>
  <c r="Q319" i="59"/>
  <c r="R319" i="59"/>
  <c r="S319" i="59"/>
  <c r="T319" i="59"/>
  <c r="O320" i="59"/>
  <c r="P320" i="59"/>
  <c r="Q320" i="59"/>
  <c r="R320" i="59"/>
  <c r="S320" i="59"/>
  <c r="T320" i="59"/>
  <c r="O321" i="59"/>
  <c r="P321" i="59"/>
  <c r="Q321" i="59"/>
  <c r="R321" i="59"/>
  <c r="S321" i="59"/>
  <c r="T321" i="59"/>
  <c r="O322" i="59"/>
  <c r="P322" i="59"/>
  <c r="Q322" i="59"/>
  <c r="R322" i="59"/>
  <c r="S322" i="59"/>
  <c r="T322" i="59"/>
  <c r="O323" i="59"/>
  <c r="P323" i="59"/>
  <c r="Q323" i="59"/>
  <c r="R323" i="59"/>
  <c r="S323" i="59"/>
  <c r="T323" i="59"/>
  <c r="O324" i="59"/>
  <c r="P324" i="59"/>
  <c r="Q324" i="59"/>
  <c r="R324" i="59"/>
  <c r="S324" i="59"/>
  <c r="T324" i="59"/>
  <c r="O325" i="59"/>
  <c r="P325" i="59"/>
  <c r="Q325" i="59"/>
  <c r="R325" i="59"/>
  <c r="S325" i="59"/>
  <c r="T325" i="59"/>
  <c r="O326" i="59"/>
  <c r="P326" i="59"/>
  <c r="Q326" i="59"/>
  <c r="R326" i="59"/>
  <c r="S326" i="59"/>
  <c r="T326" i="59"/>
  <c r="O327" i="59"/>
  <c r="P327" i="59"/>
  <c r="Q327" i="59"/>
  <c r="R327" i="59"/>
  <c r="S327" i="59"/>
  <c r="T327" i="59"/>
  <c r="O328" i="59"/>
  <c r="P328" i="59"/>
  <c r="Q328" i="59"/>
  <c r="R328" i="59"/>
  <c r="S328" i="59"/>
  <c r="T328" i="59"/>
  <c r="O329" i="59"/>
  <c r="P329" i="59"/>
  <c r="Q329" i="59"/>
  <c r="R329" i="59"/>
  <c r="S329" i="59"/>
  <c r="T329" i="59"/>
  <c r="O330" i="59"/>
  <c r="P330" i="59"/>
  <c r="Q330" i="59"/>
  <c r="R330" i="59"/>
  <c r="S330" i="59"/>
  <c r="T330" i="59"/>
  <c r="O331" i="59"/>
  <c r="P331" i="59"/>
  <c r="Q331" i="59"/>
  <c r="R331" i="59"/>
  <c r="S331" i="59"/>
  <c r="T331" i="59"/>
  <c r="O332" i="59"/>
  <c r="P332" i="59"/>
  <c r="Q332" i="59"/>
  <c r="R332" i="59"/>
  <c r="S332" i="59"/>
  <c r="T332" i="59"/>
  <c r="O333" i="59"/>
  <c r="P333" i="59"/>
  <c r="Q333" i="59"/>
  <c r="R333" i="59"/>
  <c r="S333" i="59"/>
  <c r="T333" i="59"/>
  <c r="O334" i="59"/>
  <c r="P334" i="59"/>
  <c r="Q334" i="59"/>
  <c r="R334" i="59"/>
  <c r="S334" i="59"/>
  <c r="T334" i="59"/>
  <c r="O335" i="59"/>
  <c r="P335" i="59"/>
  <c r="Q335" i="59"/>
  <c r="R335" i="59"/>
  <c r="S335" i="59"/>
  <c r="T335" i="59"/>
  <c r="O336" i="59"/>
  <c r="P336" i="59"/>
  <c r="Q336" i="59"/>
  <c r="R336" i="59"/>
  <c r="S336" i="59"/>
  <c r="T336" i="59"/>
  <c r="O337" i="59"/>
  <c r="P337" i="59"/>
  <c r="Q337" i="59"/>
  <c r="R337" i="59"/>
  <c r="S337" i="59"/>
  <c r="T337" i="59"/>
  <c r="O338" i="59"/>
  <c r="P338" i="59"/>
  <c r="Q338" i="59"/>
  <c r="R338" i="59"/>
  <c r="S338" i="59"/>
  <c r="T338" i="59"/>
  <c r="O339" i="59"/>
  <c r="P339" i="59"/>
  <c r="Q339" i="59"/>
  <c r="R339" i="59"/>
  <c r="S339" i="59"/>
  <c r="T339" i="59"/>
  <c r="O340" i="59"/>
  <c r="P340" i="59"/>
  <c r="Q340" i="59"/>
  <c r="R340" i="59"/>
  <c r="S340" i="59"/>
  <c r="T340" i="59"/>
  <c r="O341" i="59"/>
  <c r="P341" i="59"/>
  <c r="Q341" i="59"/>
  <c r="R341" i="59"/>
  <c r="S341" i="59"/>
  <c r="T341" i="59"/>
  <c r="O342" i="59"/>
  <c r="P342" i="59"/>
  <c r="Q342" i="59"/>
  <c r="R342" i="59"/>
  <c r="S342" i="59"/>
  <c r="T342" i="59"/>
  <c r="O343" i="59"/>
  <c r="P343" i="59"/>
  <c r="Q343" i="59"/>
  <c r="R343" i="59"/>
  <c r="S343" i="59"/>
  <c r="T343" i="59"/>
  <c r="O344" i="59"/>
  <c r="P344" i="59"/>
  <c r="Q344" i="59"/>
  <c r="R344" i="59"/>
  <c r="S344" i="59"/>
  <c r="T344" i="59"/>
  <c r="O345" i="59"/>
  <c r="P345" i="59"/>
  <c r="Q345" i="59"/>
  <c r="R345" i="59"/>
  <c r="S345" i="59"/>
  <c r="T345" i="59"/>
  <c r="O346" i="59"/>
  <c r="P346" i="59"/>
  <c r="Q346" i="59"/>
  <c r="R346" i="59"/>
  <c r="S346" i="59"/>
  <c r="T346" i="59"/>
  <c r="O347" i="59"/>
  <c r="P347" i="59"/>
  <c r="Q347" i="59"/>
  <c r="R347" i="59"/>
  <c r="S347" i="59"/>
  <c r="T347" i="59"/>
  <c r="O348" i="59"/>
  <c r="P348" i="59"/>
  <c r="Q348" i="59"/>
  <c r="R348" i="59"/>
  <c r="S348" i="59"/>
  <c r="T348" i="59"/>
  <c r="O349" i="59"/>
  <c r="P349" i="59"/>
  <c r="Q349" i="59"/>
  <c r="R349" i="59"/>
  <c r="S349" i="59"/>
  <c r="T349" i="59"/>
  <c r="O350" i="59"/>
  <c r="P350" i="59"/>
  <c r="Q350" i="59"/>
  <c r="R350" i="59"/>
  <c r="S350" i="59"/>
  <c r="T350" i="59"/>
  <c r="O351" i="59"/>
  <c r="P351" i="59"/>
  <c r="Q351" i="59"/>
  <c r="R351" i="59"/>
  <c r="S351" i="59"/>
  <c r="T351" i="59"/>
  <c r="O352" i="59"/>
  <c r="P352" i="59"/>
  <c r="Q352" i="59"/>
  <c r="R352" i="59"/>
  <c r="S352" i="59"/>
  <c r="T352" i="59"/>
  <c r="O353" i="59"/>
  <c r="P353" i="59"/>
  <c r="Q353" i="59"/>
  <c r="R353" i="59"/>
  <c r="S353" i="59"/>
  <c r="T353" i="59"/>
  <c r="O354" i="59"/>
  <c r="P354" i="59"/>
  <c r="Q354" i="59"/>
  <c r="R354" i="59"/>
  <c r="S354" i="59"/>
  <c r="T354" i="59"/>
  <c r="O355" i="59"/>
  <c r="P355" i="59"/>
  <c r="Q355" i="59"/>
  <c r="R355" i="59"/>
  <c r="S355" i="59"/>
  <c r="T355" i="59"/>
  <c r="O356" i="59"/>
  <c r="P356" i="59"/>
  <c r="Q356" i="59"/>
  <c r="R356" i="59"/>
  <c r="S356" i="59"/>
  <c r="T356" i="59"/>
  <c r="O357" i="59"/>
  <c r="P357" i="59"/>
  <c r="Q357" i="59"/>
  <c r="R357" i="59"/>
  <c r="S357" i="59"/>
  <c r="T357" i="59"/>
  <c r="O358" i="59"/>
  <c r="P358" i="59"/>
  <c r="Q358" i="59"/>
  <c r="R358" i="59"/>
  <c r="S358" i="59"/>
  <c r="T358" i="59"/>
  <c r="O359" i="59"/>
  <c r="P359" i="59"/>
  <c r="Q359" i="59"/>
  <c r="R359" i="59"/>
  <c r="S359" i="59"/>
  <c r="T359" i="59"/>
  <c r="O360" i="59"/>
  <c r="P360" i="59"/>
  <c r="Q360" i="59"/>
  <c r="R360" i="59"/>
  <c r="S360" i="59"/>
  <c r="T360" i="59"/>
  <c r="O361" i="59"/>
  <c r="P361" i="59"/>
  <c r="Q361" i="59"/>
  <c r="R361" i="59"/>
  <c r="S361" i="59"/>
  <c r="T361" i="59"/>
  <c r="O362" i="59"/>
  <c r="P362" i="59"/>
  <c r="Q362" i="59"/>
  <c r="R362" i="59"/>
  <c r="S362" i="59"/>
  <c r="T362" i="59"/>
  <c r="O363" i="59"/>
  <c r="P363" i="59"/>
  <c r="Q363" i="59"/>
  <c r="R363" i="59"/>
  <c r="S363" i="59"/>
  <c r="T363" i="59"/>
  <c r="O364" i="59"/>
  <c r="P364" i="59"/>
  <c r="Q364" i="59"/>
  <c r="R364" i="59"/>
  <c r="S364" i="59"/>
  <c r="T364" i="59"/>
  <c r="O365" i="59"/>
  <c r="P365" i="59"/>
  <c r="Q365" i="59"/>
  <c r="R365" i="59"/>
  <c r="S365" i="59"/>
  <c r="T365" i="59"/>
  <c r="O366" i="59"/>
  <c r="P366" i="59"/>
  <c r="Q366" i="59"/>
  <c r="R366" i="59"/>
  <c r="S366" i="59"/>
  <c r="T366" i="59"/>
  <c r="O367" i="59"/>
  <c r="P367" i="59"/>
  <c r="Q367" i="59"/>
  <c r="R367" i="59"/>
  <c r="S367" i="59"/>
  <c r="T367" i="59"/>
  <c r="O368" i="59"/>
  <c r="P368" i="59"/>
  <c r="Q368" i="59"/>
  <c r="R368" i="59"/>
  <c r="S368" i="59"/>
  <c r="T368" i="59"/>
  <c r="O369" i="59"/>
  <c r="P369" i="59"/>
  <c r="Q369" i="59"/>
  <c r="R369" i="59"/>
  <c r="S369" i="59"/>
  <c r="T369" i="59"/>
  <c r="O370" i="59"/>
  <c r="P370" i="59"/>
  <c r="Q370" i="59"/>
  <c r="R370" i="59"/>
  <c r="S370" i="59"/>
  <c r="T370" i="59"/>
  <c r="O371" i="59"/>
  <c r="P371" i="59"/>
  <c r="Q371" i="59"/>
  <c r="R371" i="59"/>
  <c r="S371" i="59"/>
  <c r="T371" i="59"/>
  <c r="O372" i="59"/>
  <c r="P372" i="59"/>
  <c r="Q372" i="59"/>
  <c r="R372" i="59"/>
  <c r="S372" i="59"/>
  <c r="T372" i="59"/>
  <c r="O373" i="59"/>
  <c r="P373" i="59"/>
  <c r="Q373" i="59"/>
  <c r="R373" i="59"/>
  <c r="S373" i="59"/>
  <c r="T373" i="59"/>
  <c r="O374" i="59"/>
  <c r="P374" i="59"/>
  <c r="Q374" i="59"/>
  <c r="R374" i="59"/>
  <c r="S374" i="59"/>
  <c r="T374" i="59"/>
  <c r="O375" i="59"/>
  <c r="P375" i="59"/>
  <c r="Q375" i="59"/>
  <c r="R375" i="59"/>
  <c r="S375" i="59"/>
  <c r="T375" i="59"/>
  <c r="O376" i="59"/>
  <c r="P376" i="59"/>
  <c r="Q376" i="59"/>
  <c r="R376" i="59"/>
  <c r="S376" i="59"/>
  <c r="T376" i="59"/>
  <c r="O377" i="59"/>
  <c r="P377" i="59"/>
  <c r="Q377" i="59"/>
  <c r="R377" i="59"/>
  <c r="S377" i="59"/>
  <c r="T377" i="59"/>
  <c r="O378" i="59"/>
  <c r="P378" i="59"/>
  <c r="Q378" i="59"/>
  <c r="R378" i="59"/>
  <c r="S378" i="59"/>
  <c r="T378" i="59"/>
  <c r="O379" i="59"/>
  <c r="P379" i="59"/>
  <c r="Q379" i="59"/>
  <c r="R379" i="59"/>
  <c r="S379" i="59"/>
  <c r="T379" i="59"/>
  <c r="O380" i="59"/>
  <c r="P380" i="59"/>
  <c r="Q380" i="59"/>
  <c r="R380" i="59"/>
  <c r="S380" i="59"/>
  <c r="T380" i="59"/>
  <c r="O381" i="59"/>
  <c r="P381" i="59"/>
  <c r="Q381" i="59"/>
  <c r="R381" i="59"/>
  <c r="S381" i="59"/>
  <c r="T381" i="59"/>
  <c r="O382" i="59"/>
  <c r="P382" i="59"/>
  <c r="Q382" i="59"/>
  <c r="R382" i="59"/>
  <c r="S382" i="59"/>
  <c r="T382" i="59"/>
  <c r="O383" i="59"/>
  <c r="P383" i="59"/>
  <c r="Q383" i="59"/>
  <c r="R383" i="59"/>
  <c r="S383" i="59"/>
  <c r="T383" i="59"/>
  <c r="O384" i="59"/>
  <c r="P384" i="59"/>
  <c r="Q384" i="59"/>
  <c r="R384" i="59"/>
  <c r="S384" i="59"/>
  <c r="T384" i="59"/>
  <c r="O385" i="59"/>
  <c r="P385" i="59"/>
  <c r="Q385" i="59"/>
  <c r="R385" i="59"/>
  <c r="S385" i="59"/>
  <c r="T385" i="59"/>
  <c r="O386" i="59"/>
  <c r="P386" i="59"/>
  <c r="Q386" i="59"/>
  <c r="R386" i="59"/>
  <c r="S386" i="59"/>
  <c r="T386" i="59"/>
  <c r="O387" i="59"/>
  <c r="P387" i="59"/>
  <c r="Q387" i="59"/>
  <c r="R387" i="59"/>
  <c r="S387" i="59"/>
  <c r="T387" i="59"/>
  <c r="O388" i="59"/>
  <c r="P388" i="59"/>
  <c r="Q388" i="59"/>
  <c r="R388" i="59"/>
  <c r="S388" i="59"/>
  <c r="T388" i="59"/>
  <c r="O389" i="59"/>
  <c r="P389" i="59"/>
  <c r="Q389" i="59"/>
  <c r="R389" i="59"/>
  <c r="S389" i="59"/>
  <c r="T389" i="59"/>
  <c r="O390" i="59"/>
  <c r="P390" i="59"/>
  <c r="Q390" i="59"/>
  <c r="R390" i="59"/>
  <c r="S390" i="59"/>
  <c r="T390" i="59"/>
  <c r="O391" i="59"/>
  <c r="P391" i="59"/>
  <c r="Q391" i="59"/>
  <c r="R391" i="59"/>
  <c r="S391" i="59"/>
  <c r="T391" i="59"/>
  <c r="O392" i="59"/>
  <c r="P392" i="59"/>
  <c r="Q392" i="59"/>
  <c r="R392" i="59"/>
  <c r="S392" i="59"/>
  <c r="T392" i="59"/>
  <c r="O393" i="59"/>
  <c r="P393" i="59"/>
  <c r="Q393" i="59"/>
  <c r="R393" i="59"/>
  <c r="S393" i="59"/>
  <c r="T393" i="59"/>
  <c r="O394" i="59"/>
  <c r="P394" i="59"/>
  <c r="Q394" i="59"/>
  <c r="R394" i="59"/>
  <c r="S394" i="59"/>
  <c r="T394" i="59"/>
  <c r="O395" i="59"/>
  <c r="P395" i="59"/>
  <c r="Q395" i="59"/>
  <c r="R395" i="59"/>
  <c r="S395" i="59"/>
  <c r="T395" i="59"/>
  <c r="O396" i="59"/>
  <c r="P396" i="59"/>
  <c r="Q396" i="59"/>
  <c r="R396" i="59"/>
  <c r="S396" i="59"/>
  <c r="T396" i="59"/>
  <c r="O397" i="59"/>
  <c r="P397" i="59"/>
  <c r="Q397" i="59"/>
  <c r="R397" i="59"/>
  <c r="S397" i="59"/>
  <c r="T397" i="59"/>
  <c r="O398" i="59"/>
  <c r="P398" i="59"/>
  <c r="Q398" i="59"/>
  <c r="R398" i="59"/>
  <c r="S398" i="59"/>
  <c r="T398" i="59"/>
  <c r="O399" i="59"/>
  <c r="P399" i="59"/>
  <c r="Q399" i="59"/>
  <c r="R399" i="59"/>
  <c r="S399" i="59"/>
  <c r="T399" i="59"/>
  <c r="O400" i="59"/>
  <c r="P400" i="59"/>
  <c r="Q400" i="59"/>
  <c r="R400" i="59"/>
  <c r="S400" i="59"/>
  <c r="T400" i="59"/>
  <c r="O401" i="59"/>
  <c r="P401" i="59"/>
  <c r="Q401" i="59"/>
  <c r="R401" i="59"/>
  <c r="S401" i="59"/>
  <c r="T401" i="59"/>
  <c r="O402" i="59"/>
  <c r="P402" i="59"/>
  <c r="Q402" i="59"/>
  <c r="R402" i="59"/>
  <c r="S402" i="59"/>
  <c r="T402" i="59"/>
  <c r="O403" i="59"/>
  <c r="P403" i="59"/>
  <c r="Q403" i="59"/>
  <c r="R403" i="59"/>
  <c r="S403" i="59"/>
  <c r="T403" i="59"/>
  <c r="O404" i="59"/>
  <c r="P404" i="59"/>
  <c r="Q404" i="59"/>
  <c r="R404" i="59"/>
  <c r="S404" i="59"/>
  <c r="T404" i="59"/>
  <c r="O405" i="59"/>
  <c r="P405" i="59"/>
  <c r="Q405" i="59"/>
  <c r="R405" i="59"/>
  <c r="S405" i="59"/>
  <c r="T405" i="59"/>
  <c r="O406" i="59"/>
  <c r="P406" i="59"/>
  <c r="Q406" i="59"/>
  <c r="R406" i="59"/>
  <c r="S406" i="59"/>
  <c r="T406" i="59"/>
  <c r="O407" i="59"/>
  <c r="P407" i="59"/>
  <c r="Q407" i="59"/>
  <c r="R407" i="59"/>
  <c r="S407" i="59"/>
  <c r="T407" i="59"/>
  <c r="O408" i="59"/>
  <c r="P408" i="59"/>
  <c r="Q408" i="59"/>
  <c r="R408" i="59"/>
  <c r="S408" i="59"/>
  <c r="T408" i="59"/>
  <c r="O409" i="59"/>
  <c r="P409" i="59"/>
  <c r="Q409" i="59"/>
  <c r="R409" i="59"/>
  <c r="S409" i="59"/>
  <c r="T409" i="59"/>
  <c r="O410" i="59"/>
  <c r="P410" i="59"/>
  <c r="Q410" i="59"/>
  <c r="R410" i="59"/>
  <c r="S410" i="59"/>
  <c r="T410" i="59"/>
  <c r="O411" i="59"/>
  <c r="P411" i="59"/>
  <c r="Q411" i="59"/>
  <c r="R411" i="59"/>
  <c r="S411" i="59"/>
  <c r="T411" i="59"/>
  <c r="O412" i="59"/>
  <c r="P412" i="59"/>
  <c r="Q412" i="59"/>
  <c r="R412" i="59"/>
  <c r="S412" i="59"/>
  <c r="T412" i="59"/>
  <c r="O413" i="59"/>
  <c r="P413" i="59"/>
  <c r="Q413" i="59"/>
  <c r="R413" i="59"/>
  <c r="S413" i="59"/>
  <c r="T413" i="59"/>
  <c r="O414" i="59"/>
  <c r="P414" i="59"/>
  <c r="Q414" i="59"/>
  <c r="R414" i="59"/>
  <c r="S414" i="59"/>
  <c r="T414" i="59"/>
  <c r="O415" i="59"/>
  <c r="P415" i="59"/>
  <c r="Q415" i="59"/>
  <c r="R415" i="59"/>
  <c r="S415" i="59"/>
  <c r="T415" i="59"/>
  <c r="O416" i="59"/>
  <c r="P416" i="59"/>
  <c r="Q416" i="59"/>
  <c r="R416" i="59"/>
  <c r="S416" i="59"/>
  <c r="T416" i="59"/>
  <c r="O417" i="59"/>
  <c r="P417" i="59"/>
  <c r="Q417" i="59"/>
  <c r="R417" i="59"/>
  <c r="S417" i="59"/>
  <c r="T417" i="59"/>
  <c r="O418" i="59"/>
  <c r="P418" i="59"/>
  <c r="Q418" i="59"/>
  <c r="R418" i="59"/>
  <c r="S418" i="59"/>
  <c r="T418" i="59"/>
  <c r="O419" i="59"/>
  <c r="P419" i="59"/>
  <c r="Q419" i="59"/>
  <c r="R419" i="59"/>
  <c r="S419" i="59"/>
  <c r="T419" i="59"/>
  <c r="O420" i="59"/>
  <c r="P420" i="59"/>
  <c r="Q420" i="59"/>
  <c r="R420" i="59"/>
  <c r="S420" i="59"/>
  <c r="T420" i="59"/>
  <c r="O421" i="59"/>
  <c r="P421" i="59"/>
  <c r="Q421" i="59"/>
  <c r="R421" i="59"/>
  <c r="S421" i="59"/>
  <c r="T421" i="59"/>
  <c r="O422" i="59"/>
  <c r="P422" i="59"/>
  <c r="Q422" i="59"/>
  <c r="R422" i="59"/>
  <c r="S422" i="59"/>
  <c r="T422" i="59"/>
  <c r="O423" i="59"/>
  <c r="P423" i="59"/>
  <c r="Q423" i="59"/>
  <c r="R423" i="59"/>
  <c r="S423" i="59"/>
  <c r="T423" i="59"/>
  <c r="O424" i="59"/>
  <c r="P424" i="59"/>
  <c r="Q424" i="59"/>
  <c r="R424" i="59"/>
  <c r="S424" i="59"/>
  <c r="T424" i="59"/>
  <c r="O425" i="59"/>
  <c r="P425" i="59"/>
  <c r="Q425" i="59"/>
  <c r="R425" i="59"/>
  <c r="S425" i="59"/>
  <c r="T425" i="59"/>
  <c r="O426" i="59"/>
  <c r="P426" i="59"/>
  <c r="Q426" i="59"/>
  <c r="R426" i="59"/>
  <c r="S426" i="59"/>
  <c r="T426" i="59"/>
  <c r="O427" i="59"/>
  <c r="P427" i="59"/>
  <c r="Q427" i="59"/>
  <c r="R427" i="59"/>
  <c r="S427" i="59"/>
  <c r="T427" i="59"/>
  <c r="O428" i="59"/>
  <c r="P428" i="59"/>
  <c r="Q428" i="59"/>
  <c r="R428" i="59"/>
  <c r="S428" i="59"/>
  <c r="T428" i="59"/>
  <c r="O429" i="59"/>
  <c r="P429" i="59"/>
  <c r="Q429" i="59"/>
  <c r="R429" i="59"/>
  <c r="S429" i="59"/>
  <c r="T429" i="59"/>
  <c r="O430" i="59"/>
  <c r="P430" i="59"/>
  <c r="Q430" i="59"/>
  <c r="R430" i="59"/>
  <c r="S430" i="59"/>
  <c r="T430" i="59"/>
  <c r="O431" i="59"/>
  <c r="P431" i="59"/>
  <c r="Q431" i="59"/>
  <c r="R431" i="59"/>
  <c r="S431" i="59"/>
  <c r="T431" i="59"/>
  <c r="O432" i="59"/>
  <c r="P432" i="59"/>
  <c r="Q432" i="59"/>
  <c r="R432" i="59"/>
  <c r="S432" i="59"/>
  <c r="T432" i="59"/>
  <c r="O433" i="59"/>
  <c r="P433" i="59"/>
  <c r="Q433" i="59"/>
  <c r="R433" i="59"/>
  <c r="S433" i="59"/>
  <c r="T433" i="59"/>
  <c r="O434" i="59"/>
  <c r="P434" i="59"/>
  <c r="Q434" i="59"/>
  <c r="R434" i="59"/>
  <c r="S434" i="59"/>
  <c r="T434" i="59"/>
  <c r="O435" i="59"/>
  <c r="P435" i="59"/>
  <c r="Q435" i="59"/>
  <c r="R435" i="59"/>
  <c r="S435" i="59"/>
  <c r="T435" i="59"/>
  <c r="O436" i="59"/>
  <c r="P436" i="59"/>
  <c r="Q436" i="59"/>
  <c r="R436" i="59"/>
  <c r="S436" i="59"/>
  <c r="T436" i="59"/>
  <c r="O437" i="59"/>
  <c r="P437" i="59"/>
  <c r="Q437" i="59"/>
  <c r="R437" i="59"/>
  <c r="S437" i="59"/>
  <c r="T437" i="59"/>
  <c r="O438" i="59"/>
  <c r="P438" i="59"/>
  <c r="Q438" i="59"/>
  <c r="R438" i="59"/>
  <c r="S438" i="59"/>
  <c r="T438" i="59"/>
  <c r="O439" i="59"/>
  <c r="P439" i="59"/>
  <c r="Q439" i="59"/>
  <c r="R439" i="59"/>
  <c r="S439" i="59"/>
  <c r="T439" i="59"/>
  <c r="O440" i="59"/>
  <c r="P440" i="59"/>
  <c r="Q440" i="59"/>
  <c r="R440" i="59"/>
  <c r="S440" i="59"/>
  <c r="T440" i="59"/>
  <c r="O441" i="59"/>
  <c r="P441" i="59"/>
  <c r="Q441" i="59"/>
  <c r="R441" i="59"/>
  <c r="S441" i="59"/>
  <c r="T441" i="59"/>
  <c r="O442" i="59"/>
  <c r="P442" i="59"/>
  <c r="Q442" i="59"/>
  <c r="R442" i="59"/>
  <c r="S442" i="59"/>
  <c r="T442" i="59"/>
  <c r="O443" i="59"/>
  <c r="P443" i="59"/>
  <c r="Q443" i="59"/>
  <c r="R443" i="59"/>
  <c r="S443" i="59"/>
  <c r="T443" i="59"/>
  <c r="O444" i="59"/>
  <c r="P444" i="59"/>
  <c r="Q444" i="59"/>
  <c r="R444" i="59"/>
  <c r="S444" i="59"/>
  <c r="T444" i="59"/>
  <c r="O445" i="59"/>
  <c r="P445" i="59"/>
  <c r="Q445" i="59"/>
  <c r="R445" i="59"/>
  <c r="S445" i="59"/>
  <c r="T445" i="59"/>
  <c r="O446" i="59"/>
  <c r="P446" i="59"/>
  <c r="Q446" i="59"/>
  <c r="R446" i="59"/>
  <c r="S446" i="59"/>
  <c r="T446" i="59"/>
  <c r="O447" i="59"/>
  <c r="P447" i="59"/>
  <c r="Q447" i="59"/>
  <c r="R447" i="59"/>
  <c r="S447" i="59"/>
  <c r="T447" i="59"/>
  <c r="O448" i="59"/>
  <c r="P448" i="59"/>
  <c r="Q448" i="59"/>
  <c r="R448" i="59"/>
  <c r="S448" i="59"/>
  <c r="T448" i="59"/>
  <c r="O449" i="59"/>
  <c r="P449" i="59"/>
  <c r="Q449" i="59"/>
  <c r="R449" i="59"/>
  <c r="S449" i="59"/>
  <c r="T449" i="59"/>
  <c r="O450" i="59"/>
  <c r="P450" i="59"/>
  <c r="Q450" i="59"/>
  <c r="R450" i="59"/>
  <c r="S450" i="59"/>
  <c r="T450" i="59"/>
  <c r="O451" i="59"/>
  <c r="P451" i="59"/>
  <c r="Q451" i="59"/>
  <c r="R451" i="59"/>
  <c r="S451" i="59"/>
  <c r="T451" i="59"/>
  <c r="O452" i="59"/>
  <c r="P452" i="59"/>
  <c r="Q452" i="59"/>
  <c r="R452" i="59"/>
  <c r="S452" i="59"/>
  <c r="T452" i="59"/>
  <c r="O453" i="59"/>
  <c r="P453" i="59"/>
  <c r="Q453" i="59"/>
  <c r="R453" i="59"/>
  <c r="S453" i="59"/>
  <c r="T453" i="59"/>
  <c r="O454" i="59"/>
  <c r="P454" i="59"/>
  <c r="Q454" i="59"/>
  <c r="R454" i="59"/>
  <c r="S454" i="59"/>
  <c r="T454" i="59"/>
  <c r="O455" i="59"/>
  <c r="P455" i="59"/>
  <c r="Q455" i="59"/>
  <c r="R455" i="59"/>
  <c r="S455" i="59"/>
  <c r="T455" i="59"/>
  <c r="O456" i="59"/>
  <c r="P456" i="59"/>
  <c r="Q456" i="59"/>
  <c r="R456" i="59"/>
  <c r="S456" i="59"/>
  <c r="T456" i="59"/>
  <c r="O457" i="59"/>
  <c r="P457" i="59"/>
  <c r="Q457" i="59"/>
  <c r="R457" i="59"/>
  <c r="S457" i="59"/>
  <c r="T457" i="59"/>
  <c r="O458" i="59"/>
  <c r="P458" i="59"/>
  <c r="Q458" i="59"/>
  <c r="R458" i="59"/>
  <c r="S458" i="59"/>
  <c r="T458" i="59"/>
  <c r="O459" i="59"/>
  <c r="P459" i="59"/>
  <c r="Q459" i="59"/>
  <c r="R459" i="59"/>
  <c r="S459" i="59"/>
  <c r="T459" i="59"/>
  <c r="O460" i="59"/>
  <c r="P460" i="59"/>
  <c r="Q460" i="59"/>
  <c r="R460" i="59"/>
  <c r="S460" i="59"/>
  <c r="T460" i="59"/>
  <c r="O461" i="59"/>
  <c r="P461" i="59"/>
  <c r="Q461" i="59"/>
  <c r="R461" i="59"/>
  <c r="S461" i="59"/>
  <c r="T461" i="59"/>
  <c r="O462" i="59"/>
  <c r="P462" i="59"/>
  <c r="Q462" i="59"/>
  <c r="R462" i="59"/>
  <c r="S462" i="59"/>
  <c r="T462" i="59"/>
  <c r="O463" i="59"/>
  <c r="P463" i="59"/>
  <c r="Q463" i="59"/>
  <c r="R463" i="59"/>
  <c r="S463" i="59"/>
  <c r="T463" i="59"/>
  <c r="O464" i="59"/>
  <c r="P464" i="59"/>
  <c r="Q464" i="59"/>
  <c r="R464" i="59"/>
  <c r="S464" i="59"/>
  <c r="T464" i="59"/>
  <c r="O465" i="59"/>
  <c r="P465" i="59"/>
  <c r="Q465" i="59"/>
  <c r="R465" i="59"/>
  <c r="S465" i="59"/>
  <c r="T465" i="59"/>
  <c r="O466" i="59"/>
  <c r="P466" i="59"/>
  <c r="Q466" i="59"/>
  <c r="R466" i="59"/>
  <c r="S466" i="59"/>
  <c r="T466" i="59"/>
  <c r="O467" i="59"/>
  <c r="P467" i="59"/>
  <c r="Q467" i="59"/>
  <c r="R467" i="59"/>
  <c r="S467" i="59"/>
  <c r="T467" i="59"/>
  <c r="O468" i="59"/>
  <c r="P468" i="59"/>
  <c r="Q468" i="59"/>
  <c r="R468" i="59"/>
  <c r="S468" i="59"/>
  <c r="T468" i="59"/>
  <c r="O469" i="59"/>
  <c r="P469" i="59"/>
  <c r="Q469" i="59"/>
  <c r="R469" i="59"/>
  <c r="S469" i="59"/>
  <c r="T469" i="59"/>
  <c r="O470" i="59"/>
  <c r="P470" i="59"/>
  <c r="Q470" i="59"/>
  <c r="R470" i="59"/>
  <c r="S470" i="59"/>
  <c r="T470" i="59"/>
  <c r="O471" i="59"/>
  <c r="P471" i="59"/>
  <c r="Q471" i="59"/>
  <c r="R471" i="59"/>
  <c r="S471" i="59"/>
  <c r="T471" i="59"/>
  <c r="O472" i="59"/>
  <c r="P472" i="59"/>
  <c r="Q472" i="59"/>
  <c r="R472" i="59"/>
  <c r="S472" i="59"/>
  <c r="T472" i="59"/>
  <c r="O473" i="59"/>
  <c r="P473" i="59"/>
  <c r="Q473" i="59"/>
  <c r="R473" i="59"/>
  <c r="S473" i="59"/>
  <c r="T473" i="59"/>
  <c r="O474" i="59"/>
  <c r="P474" i="59"/>
  <c r="Q474" i="59"/>
  <c r="R474" i="59"/>
  <c r="S474" i="59"/>
  <c r="T474" i="59"/>
  <c r="O475" i="59"/>
  <c r="P475" i="59"/>
  <c r="Q475" i="59"/>
  <c r="R475" i="59"/>
  <c r="S475" i="59"/>
  <c r="T475" i="59"/>
  <c r="O476" i="59"/>
  <c r="P476" i="59"/>
  <c r="Q476" i="59"/>
  <c r="R476" i="59"/>
  <c r="S476" i="59"/>
  <c r="T476" i="59"/>
  <c r="O477" i="59"/>
  <c r="P477" i="59"/>
  <c r="Q477" i="59"/>
  <c r="R477" i="59"/>
  <c r="S477" i="59"/>
  <c r="T477" i="59"/>
  <c r="O478" i="59"/>
  <c r="P478" i="59"/>
  <c r="Q478" i="59"/>
  <c r="R478" i="59"/>
  <c r="S478" i="59"/>
  <c r="T478" i="59"/>
  <c r="O479" i="59"/>
  <c r="P479" i="59"/>
  <c r="Q479" i="59"/>
  <c r="R479" i="59"/>
  <c r="S479" i="59"/>
  <c r="T479" i="59"/>
  <c r="O480" i="59"/>
  <c r="P480" i="59"/>
  <c r="Q480" i="59"/>
  <c r="R480" i="59"/>
  <c r="S480" i="59"/>
  <c r="T480" i="59"/>
  <c r="O481" i="59"/>
  <c r="P481" i="59"/>
  <c r="Q481" i="59"/>
  <c r="R481" i="59"/>
  <c r="S481" i="59"/>
  <c r="T481" i="59"/>
  <c r="O482" i="59"/>
  <c r="P482" i="59"/>
  <c r="Q482" i="59"/>
  <c r="R482" i="59"/>
  <c r="S482" i="59"/>
  <c r="T482" i="59"/>
  <c r="O483" i="59"/>
  <c r="P483" i="59"/>
  <c r="Q483" i="59"/>
  <c r="R483" i="59"/>
  <c r="S483" i="59"/>
  <c r="T483" i="59"/>
  <c r="O484" i="59"/>
  <c r="P484" i="59"/>
  <c r="Q484" i="59"/>
  <c r="R484" i="59"/>
  <c r="S484" i="59"/>
  <c r="T484" i="59"/>
  <c r="O485" i="59"/>
  <c r="P485" i="59"/>
  <c r="Q485" i="59"/>
  <c r="R485" i="59"/>
  <c r="S485" i="59"/>
  <c r="T485" i="59"/>
  <c r="O486" i="59"/>
  <c r="P486" i="59"/>
  <c r="Q486" i="59"/>
  <c r="R486" i="59"/>
  <c r="S486" i="59"/>
  <c r="T486" i="59"/>
  <c r="O487" i="59"/>
  <c r="P487" i="59"/>
  <c r="Q487" i="59"/>
  <c r="R487" i="59"/>
  <c r="S487" i="59"/>
  <c r="T487" i="59"/>
  <c r="O488" i="59"/>
  <c r="P488" i="59"/>
  <c r="Q488" i="59"/>
  <c r="R488" i="59"/>
  <c r="S488" i="59"/>
  <c r="T488" i="59"/>
  <c r="O489" i="59"/>
  <c r="P489" i="59"/>
  <c r="Q489" i="59"/>
  <c r="R489" i="59"/>
  <c r="S489" i="59"/>
  <c r="T489" i="59"/>
  <c r="O490" i="59"/>
  <c r="P490" i="59"/>
  <c r="Q490" i="59"/>
  <c r="R490" i="59"/>
  <c r="S490" i="59"/>
  <c r="T490" i="59"/>
  <c r="O491" i="59"/>
  <c r="P491" i="59"/>
  <c r="Q491" i="59"/>
  <c r="R491" i="59"/>
  <c r="S491" i="59"/>
  <c r="T491" i="59"/>
  <c r="O492" i="59"/>
  <c r="P492" i="59"/>
  <c r="Q492" i="59"/>
  <c r="R492" i="59"/>
  <c r="S492" i="59"/>
  <c r="T492" i="59"/>
  <c r="O493" i="59"/>
  <c r="P493" i="59"/>
  <c r="Q493" i="59"/>
  <c r="R493" i="59"/>
  <c r="S493" i="59"/>
  <c r="T493" i="59"/>
  <c r="O494" i="59"/>
  <c r="P494" i="59"/>
  <c r="Q494" i="59"/>
  <c r="R494" i="59"/>
  <c r="S494" i="59"/>
  <c r="T494" i="59"/>
  <c r="O495" i="59"/>
  <c r="P495" i="59"/>
  <c r="Q495" i="59"/>
  <c r="R495" i="59"/>
  <c r="S495" i="59"/>
  <c r="T495" i="59"/>
  <c r="O496" i="59"/>
  <c r="P496" i="59"/>
  <c r="Q496" i="59"/>
  <c r="R496" i="59"/>
  <c r="S496" i="59"/>
  <c r="T496" i="59"/>
  <c r="O497" i="59"/>
  <c r="P497" i="59"/>
  <c r="Q497" i="59"/>
  <c r="R497" i="59"/>
  <c r="S497" i="59"/>
  <c r="T497" i="59"/>
  <c r="O498" i="59"/>
  <c r="P498" i="59"/>
  <c r="Q498" i="59"/>
  <c r="R498" i="59"/>
  <c r="S498" i="59"/>
  <c r="T498" i="59"/>
  <c r="O499" i="59"/>
  <c r="P499" i="59"/>
  <c r="Q499" i="59"/>
  <c r="R499" i="59"/>
  <c r="S499" i="59"/>
  <c r="T499" i="59"/>
  <c r="O500" i="59"/>
  <c r="P500" i="59"/>
  <c r="Q500" i="59"/>
  <c r="R500" i="59"/>
  <c r="S500" i="59"/>
  <c r="T500" i="59"/>
  <c r="O501" i="59"/>
  <c r="P501" i="59"/>
  <c r="Q501" i="59"/>
  <c r="R501" i="59"/>
  <c r="S501" i="59"/>
  <c r="T501" i="59"/>
  <c r="O502" i="59"/>
  <c r="P502" i="59"/>
  <c r="Q502" i="59"/>
  <c r="R502" i="59"/>
  <c r="S502" i="59"/>
  <c r="T502" i="59"/>
  <c r="O503" i="59"/>
  <c r="P503" i="59"/>
  <c r="Q503" i="59"/>
  <c r="R503" i="59"/>
  <c r="S503" i="59"/>
  <c r="T503" i="59"/>
  <c r="O504" i="59"/>
  <c r="P504" i="59"/>
  <c r="Q504" i="59"/>
  <c r="R504" i="59"/>
  <c r="S504" i="59"/>
  <c r="T504" i="59"/>
  <c r="O505" i="59"/>
  <c r="P505" i="59"/>
  <c r="Q505" i="59"/>
  <c r="R505" i="59"/>
  <c r="S505" i="59"/>
  <c r="T505" i="59"/>
  <c r="O506" i="59"/>
  <c r="P506" i="59"/>
  <c r="Q506" i="59"/>
  <c r="R506" i="59"/>
  <c r="S506" i="59"/>
  <c r="T506" i="59"/>
  <c r="O507" i="59"/>
  <c r="P507" i="59"/>
  <c r="Q507" i="59"/>
  <c r="R507" i="59"/>
  <c r="S507" i="59"/>
  <c r="T507" i="59"/>
  <c r="O508" i="59"/>
  <c r="P508" i="59"/>
  <c r="Q508" i="59"/>
  <c r="R508" i="59"/>
  <c r="S508" i="59"/>
  <c r="T508" i="59"/>
  <c r="O509" i="59"/>
  <c r="P509" i="59"/>
  <c r="Q509" i="59"/>
  <c r="R509" i="59"/>
  <c r="S509" i="59"/>
  <c r="T509" i="59"/>
  <c r="O510" i="59"/>
  <c r="P510" i="59"/>
  <c r="Q510" i="59"/>
  <c r="R510" i="59"/>
  <c r="S510" i="59"/>
  <c r="T510" i="59"/>
  <c r="O511" i="59"/>
  <c r="P511" i="59"/>
  <c r="Q511" i="59"/>
  <c r="R511" i="59"/>
  <c r="S511" i="59"/>
  <c r="T511" i="59"/>
  <c r="O512" i="59"/>
  <c r="P512" i="59"/>
  <c r="Q512" i="59"/>
  <c r="R512" i="59"/>
  <c r="S512" i="59"/>
  <c r="T512" i="59"/>
  <c r="O513" i="59"/>
  <c r="P513" i="59"/>
  <c r="Q513" i="59"/>
  <c r="R513" i="59"/>
  <c r="S513" i="59"/>
  <c r="T513" i="59"/>
  <c r="O514" i="59"/>
  <c r="P514" i="59"/>
  <c r="Q514" i="59"/>
  <c r="R514" i="59"/>
  <c r="S514" i="59"/>
  <c r="T514" i="59"/>
  <c r="O515" i="59"/>
  <c r="P515" i="59"/>
  <c r="Q515" i="59"/>
  <c r="R515" i="59"/>
  <c r="S515" i="59"/>
  <c r="T515" i="59"/>
  <c r="O516" i="59"/>
  <c r="P516" i="59"/>
  <c r="Q516" i="59"/>
  <c r="R516" i="59"/>
  <c r="S516" i="59"/>
  <c r="T516" i="59"/>
  <c r="O517" i="59"/>
  <c r="P517" i="59"/>
  <c r="Q517" i="59"/>
  <c r="R517" i="59"/>
  <c r="S517" i="59"/>
  <c r="T517" i="59"/>
  <c r="O518" i="59"/>
  <c r="P518" i="59"/>
  <c r="Q518" i="59"/>
  <c r="R518" i="59"/>
  <c r="S518" i="59"/>
  <c r="T518" i="59"/>
  <c r="O519" i="59"/>
  <c r="P519" i="59"/>
  <c r="Q519" i="59"/>
  <c r="R519" i="59"/>
  <c r="S519" i="59"/>
  <c r="T519" i="59"/>
  <c r="O520" i="59"/>
  <c r="P520" i="59"/>
  <c r="Q520" i="59"/>
  <c r="R520" i="59"/>
  <c r="S520" i="59"/>
  <c r="T520" i="59"/>
  <c r="O521" i="59"/>
  <c r="P521" i="59"/>
  <c r="Q521" i="59"/>
  <c r="R521" i="59"/>
  <c r="S521" i="59"/>
  <c r="T521" i="59"/>
  <c r="O522" i="59"/>
  <c r="P522" i="59"/>
  <c r="Q522" i="59"/>
  <c r="R522" i="59"/>
  <c r="S522" i="59"/>
  <c r="T522" i="59"/>
  <c r="O523" i="59"/>
  <c r="P523" i="59"/>
  <c r="Q523" i="59"/>
  <c r="R523" i="59"/>
  <c r="S523" i="59"/>
  <c r="T523" i="59"/>
  <c r="O524" i="59"/>
  <c r="P524" i="59"/>
  <c r="Q524" i="59"/>
  <c r="R524" i="59"/>
  <c r="S524" i="59"/>
  <c r="T524" i="59"/>
  <c r="O525" i="59"/>
  <c r="P525" i="59"/>
  <c r="Q525" i="59"/>
  <c r="R525" i="59"/>
  <c r="S525" i="59"/>
  <c r="T525" i="59"/>
  <c r="O526" i="59"/>
  <c r="P526" i="59"/>
  <c r="Q526" i="59"/>
  <c r="R526" i="59"/>
  <c r="S526" i="59"/>
  <c r="T526" i="59"/>
  <c r="O527" i="59"/>
  <c r="P527" i="59"/>
  <c r="Q527" i="59"/>
  <c r="R527" i="59"/>
  <c r="S527" i="59"/>
  <c r="T527" i="59"/>
  <c r="O528" i="59"/>
  <c r="P528" i="59"/>
  <c r="Q528" i="59"/>
  <c r="R528" i="59"/>
  <c r="S528" i="59"/>
  <c r="T528" i="59"/>
  <c r="O529" i="59"/>
  <c r="P529" i="59"/>
  <c r="Q529" i="59"/>
  <c r="R529" i="59"/>
  <c r="S529" i="59"/>
  <c r="T529" i="59"/>
  <c r="O530" i="59"/>
  <c r="P530" i="59"/>
  <c r="Q530" i="59"/>
  <c r="R530" i="59"/>
  <c r="S530" i="59"/>
  <c r="T530" i="59"/>
  <c r="O531" i="59"/>
  <c r="P531" i="59"/>
  <c r="Q531" i="59"/>
  <c r="R531" i="59"/>
  <c r="S531" i="59"/>
  <c r="T531" i="59"/>
  <c r="O532" i="59"/>
  <c r="P532" i="59"/>
  <c r="Q532" i="59"/>
  <c r="R532" i="59"/>
  <c r="S532" i="59"/>
  <c r="T532" i="59"/>
  <c r="O533" i="59"/>
  <c r="P533" i="59"/>
  <c r="Q533" i="59"/>
  <c r="R533" i="59"/>
  <c r="S533" i="59"/>
  <c r="T533" i="59"/>
  <c r="O534" i="59"/>
  <c r="P534" i="59"/>
  <c r="Q534" i="59"/>
  <c r="R534" i="59"/>
  <c r="S534" i="59"/>
  <c r="T534" i="59"/>
  <c r="O535" i="59"/>
  <c r="P535" i="59"/>
  <c r="Q535" i="59"/>
  <c r="R535" i="59"/>
  <c r="S535" i="59"/>
  <c r="T535" i="59"/>
  <c r="O536" i="59"/>
  <c r="P536" i="59"/>
  <c r="Q536" i="59"/>
  <c r="R536" i="59"/>
  <c r="S536" i="59"/>
  <c r="T536" i="59"/>
  <c r="O537" i="59"/>
  <c r="P537" i="59"/>
  <c r="Q537" i="59"/>
  <c r="R537" i="59"/>
  <c r="S537" i="59"/>
  <c r="T537" i="59"/>
  <c r="O538" i="59"/>
  <c r="P538" i="59"/>
  <c r="Q538" i="59"/>
  <c r="R538" i="59"/>
  <c r="S538" i="59"/>
  <c r="T538" i="59"/>
  <c r="O539" i="59"/>
  <c r="P539" i="59"/>
  <c r="Q539" i="59"/>
  <c r="R539" i="59"/>
  <c r="S539" i="59"/>
  <c r="T539" i="59"/>
  <c r="O540" i="59"/>
  <c r="P540" i="59"/>
  <c r="Q540" i="59"/>
  <c r="R540" i="59"/>
  <c r="S540" i="59"/>
  <c r="T540" i="59"/>
  <c r="O541" i="59"/>
  <c r="P541" i="59"/>
  <c r="Q541" i="59"/>
  <c r="R541" i="59"/>
  <c r="S541" i="59"/>
  <c r="T541" i="59"/>
  <c r="O542" i="59"/>
  <c r="P542" i="59"/>
  <c r="Q542" i="59"/>
  <c r="R542" i="59"/>
  <c r="S542" i="59"/>
  <c r="T542" i="59"/>
  <c r="O543" i="59"/>
  <c r="P543" i="59"/>
  <c r="Q543" i="59"/>
  <c r="R543" i="59"/>
  <c r="S543" i="59"/>
  <c r="T543" i="59"/>
  <c r="O544" i="59"/>
  <c r="P544" i="59"/>
  <c r="Q544" i="59"/>
  <c r="R544" i="59"/>
  <c r="S544" i="59"/>
  <c r="T544" i="59"/>
  <c r="O545" i="59"/>
  <c r="P545" i="59"/>
  <c r="Q545" i="59"/>
  <c r="R545" i="59"/>
  <c r="S545" i="59"/>
  <c r="T545" i="59"/>
  <c r="O546" i="59"/>
  <c r="P546" i="59"/>
  <c r="Q546" i="59"/>
  <c r="R546" i="59"/>
  <c r="S546" i="59"/>
  <c r="T546" i="59"/>
  <c r="O547" i="59"/>
  <c r="P547" i="59"/>
  <c r="Q547" i="59"/>
  <c r="R547" i="59"/>
  <c r="S547" i="59"/>
  <c r="T547" i="59"/>
  <c r="O548" i="59"/>
  <c r="P548" i="59"/>
  <c r="Q548" i="59"/>
  <c r="R548" i="59"/>
  <c r="S548" i="59"/>
  <c r="T548" i="59"/>
  <c r="O549" i="59"/>
  <c r="P549" i="59"/>
  <c r="Q549" i="59"/>
  <c r="R549" i="59"/>
  <c r="S549" i="59"/>
  <c r="T549" i="59"/>
  <c r="O550" i="59"/>
  <c r="P550" i="59"/>
  <c r="Q550" i="59"/>
  <c r="R550" i="59"/>
  <c r="S550" i="59"/>
  <c r="T550" i="59"/>
  <c r="O551" i="59"/>
  <c r="P551" i="59"/>
  <c r="Q551" i="59"/>
  <c r="R551" i="59"/>
  <c r="S551" i="59"/>
  <c r="T551" i="59"/>
  <c r="O552" i="59"/>
  <c r="P552" i="59"/>
  <c r="Q552" i="59"/>
  <c r="R552" i="59"/>
  <c r="S552" i="59"/>
  <c r="T552" i="59"/>
  <c r="O553" i="59"/>
  <c r="P553" i="59"/>
  <c r="Q553" i="59"/>
  <c r="R553" i="59"/>
  <c r="S553" i="59"/>
  <c r="T553" i="59"/>
  <c r="O554" i="59"/>
  <c r="P554" i="59"/>
  <c r="Q554" i="59"/>
  <c r="R554" i="59"/>
  <c r="S554" i="59"/>
  <c r="T554" i="59"/>
  <c r="O555" i="59"/>
  <c r="P555" i="59"/>
  <c r="Q555" i="59"/>
  <c r="R555" i="59"/>
  <c r="S555" i="59"/>
  <c r="T555" i="59"/>
  <c r="O556" i="59"/>
  <c r="P556" i="59"/>
  <c r="Q556" i="59"/>
  <c r="R556" i="59"/>
  <c r="S556" i="59"/>
  <c r="T556" i="59"/>
  <c r="O557" i="59"/>
  <c r="P557" i="59"/>
  <c r="Q557" i="59"/>
  <c r="R557" i="59"/>
  <c r="S557" i="59"/>
  <c r="T557" i="59"/>
  <c r="O558" i="59"/>
  <c r="P558" i="59"/>
  <c r="Q558" i="59"/>
  <c r="R558" i="59"/>
  <c r="S558" i="59"/>
  <c r="T558" i="59"/>
  <c r="O559" i="59"/>
  <c r="P559" i="59"/>
  <c r="Q559" i="59"/>
  <c r="R559" i="59"/>
  <c r="S559" i="59"/>
  <c r="T559" i="59"/>
  <c r="O560" i="59"/>
  <c r="P560" i="59"/>
  <c r="Q560" i="59"/>
  <c r="R560" i="59"/>
  <c r="S560" i="59"/>
  <c r="T560" i="59"/>
  <c r="O561" i="59"/>
  <c r="P561" i="59"/>
  <c r="Q561" i="59"/>
  <c r="R561" i="59"/>
  <c r="S561" i="59"/>
  <c r="T561" i="59"/>
  <c r="O562" i="59"/>
  <c r="P562" i="59"/>
  <c r="Q562" i="59"/>
  <c r="R562" i="59"/>
  <c r="S562" i="59"/>
  <c r="T562" i="59"/>
  <c r="O563" i="59"/>
  <c r="P563" i="59"/>
  <c r="Q563" i="59"/>
  <c r="R563" i="59"/>
  <c r="S563" i="59"/>
  <c r="T563" i="59"/>
  <c r="O564" i="59"/>
  <c r="P564" i="59"/>
  <c r="Q564" i="59"/>
  <c r="R564" i="59"/>
  <c r="S564" i="59"/>
  <c r="T564" i="59"/>
  <c r="O565" i="59"/>
  <c r="P565" i="59"/>
  <c r="Q565" i="59"/>
  <c r="R565" i="59"/>
  <c r="S565" i="59"/>
  <c r="T565" i="59"/>
  <c r="O566" i="59"/>
  <c r="P566" i="59"/>
  <c r="Q566" i="59"/>
  <c r="R566" i="59"/>
  <c r="S566" i="59"/>
  <c r="T566" i="59"/>
  <c r="O567" i="59"/>
  <c r="P567" i="59"/>
  <c r="Q567" i="59"/>
  <c r="R567" i="59"/>
  <c r="S567" i="59"/>
  <c r="T567" i="59"/>
  <c r="O568" i="59"/>
  <c r="P568" i="59"/>
  <c r="Q568" i="59"/>
  <c r="R568" i="59"/>
  <c r="S568" i="59"/>
  <c r="T568" i="59"/>
  <c r="O569" i="59"/>
  <c r="P569" i="59"/>
  <c r="Q569" i="59"/>
  <c r="R569" i="59"/>
  <c r="S569" i="59"/>
  <c r="T569" i="59"/>
  <c r="O570" i="59"/>
  <c r="P570" i="59"/>
  <c r="Q570" i="59"/>
  <c r="R570" i="59"/>
  <c r="S570" i="59"/>
  <c r="T570" i="59"/>
  <c r="O571" i="59"/>
  <c r="P571" i="59"/>
  <c r="Q571" i="59"/>
  <c r="R571" i="59"/>
  <c r="S571" i="59"/>
  <c r="T571" i="59"/>
  <c r="O572" i="59"/>
  <c r="P572" i="59"/>
  <c r="Q572" i="59"/>
  <c r="R572" i="59"/>
  <c r="S572" i="59"/>
  <c r="T572" i="59"/>
  <c r="O573" i="59"/>
  <c r="P573" i="59"/>
  <c r="Q573" i="59"/>
  <c r="R573" i="59"/>
  <c r="S573" i="59"/>
  <c r="T573" i="59"/>
  <c r="O574" i="59"/>
  <c r="P574" i="59"/>
  <c r="Q574" i="59"/>
  <c r="R574" i="59"/>
  <c r="S574" i="59"/>
  <c r="T574" i="59"/>
  <c r="O575" i="59"/>
  <c r="P575" i="59"/>
  <c r="Q575" i="59"/>
  <c r="R575" i="59"/>
  <c r="S575" i="59"/>
  <c r="T575" i="59"/>
  <c r="O576" i="59"/>
  <c r="P576" i="59"/>
  <c r="Q576" i="59"/>
  <c r="R576" i="59"/>
  <c r="S576" i="59"/>
  <c r="T576" i="59"/>
  <c r="O577" i="59"/>
  <c r="P577" i="59"/>
  <c r="Q577" i="59"/>
  <c r="R577" i="59"/>
  <c r="S577" i="59"/>
  <c r="T577" i="59"/>
  <c r="O578" i="59"/>
  <c r="P578" i="59"/>
  <c r="Q578" i="59"/>
  <c r="R578" i="59"/>
  <c r="S578" i="59"/>
  <c r="T578" i="59"/>
  <c r="O579" i="59"/>
  <c r="P579" i="59"/>
  <c r="Q579" i="59"/>
  <c r="R579" i="59"/>
  <c r="S579" i="59"/>
  <c r="T579" i="59"/>
  <c r="O580" i="59"/>
  <c r="P580" i="59"/>
  <c r="Q580" i="59"/>
  <c r="R580" i="59"/>
  <c r="S580" i="59"/>
  <c r="T580" i="59"/>
  <c r="O581" i="59"/>
  <c r="P581" i="59"/>
  <c r="Q581" i="59"/>
  <c r="R581" i="59"/>
  <c r="S581" i="59"/>
  <c r="T581" i="59"/>
  <c r="O582" i="59"/>
  <c r="P582" i="59"/>
  <c r="Q582" i="59"/>
  <c r="R582" i="59"/>
  <c r="S582" i="59"/>
  <c r="T582" i="59"/>
  <c r="O583" i="59"/>
  <c r="P583" i="59"/>
  <c r="Q583" i="59"/>
  <c r="R583" i="59"/>
  <c r="S583" i="59"/>
  <c r="T583" i="59"/>
  <c r="O584" i="59"/>
  <c r="P584" i="59"/>
  <c r="Q584" i="59"/>
  <c r="R584" i="59"/>
  <c r="S584" i="59"/>
  <c r="T584" i="59"/>
  <c r="O585" i="59"/>
  <c r="P585" i="59"/>
  <c r="Q585" i="59"/>
  <c r="R585" i="59"/>
  <c r="S585" i="59"/>
  <c r="T585" i="59"/>
  <c r="O586" i="59"/>
  <c r="P586" i="59"/>
  <c r="Q586" i="59"/>
  <c r="R586" i="59"/>
  <c r="S586" i="59"/>
  <c r="T586" i="59"/>
  <c r="O587" i="59"/>
  <c r="P587" i="59"/>
  <c r="Q587" i="59"/>
  <c r="R587" i="59"/>
  <c r="S587" i="59"/>
  <c r="T587" i="59"/>
  <c r="O588" i="59"/>
  <c r="P588" i="59"/>
  <c r="Q588" i="59"/>
  <c r="R588" i="59"/>
  <c r="S588" i="59"/>
  <c r="T588" i="59"/>
  <c r="O589" i="59"/>
  <c r="P589" i="59"/>
  <c r="Q589" i="59"/>
  <c r="R589" i="59"/>
  <c r="S589" i="59"/>
  <c r="T589" i="59"/>
  <c r="O590" i="59"/>
  <c r="P590" i="59"/>
  <c r="Q590" i="59"/>
  <c r="R590" i="59"/>
  <c r="S590" i="59"/>
  <c r="T590" i="59"/>
  <c r="O591" i="59"/>
  <c r="P591" i="59"/>
  <c r="Q591" i="59"/>
  <c r="R591" i="59"/>
  <c r="S591" i="59"/>
  <c r="T591" i="59"/>
  <c r="O592" i="59"/>
  <c r="P592" i="59"/>
  <c r="Q592" i="59"/>
  <c r="R592" i="59"/>
  <c r="S592" i="59"/>
  <c r="T592" i="59"/>
  <c r="O593" i="59"/>
  <c r="P593" i="59"/>
  <c r="Q593" i="59"/>
  <c r="R593" i="59"/>
  <c r="S593" i="59"/>
  <c r="T593" i="59"/>
  <c r="O594" i="59"/>
  <c r="P594" i="59"/>
  <c r="Q594" i="59"/>
  <c r="R594" i="59"/>
  <c r="S594" i="59"/>
  <c r="T594" i="59"/>
  <c r="O595" i="59"/>
  <c r="P595" i="59"/>
  <c r="Q595" i="59"/>
  <c r="R595" i="59"/>
  <c r="S595" i="59"/>
  <c r="T595" i="59"/>
  <c r="O596" i="59"/>
  <c r="P596" i="59"/>
  <c r="Q596" i="59"/>
  <c r="R596" i="59"/>
  <c r="S596" i="59"/>
  <c r="T596" i="59"/>
  <c r="O597" i="59"/>
  <c r="P597" i="59"/>
  <c r="Q597" i="59"/>
  <c r="R597" i="59"/>
  <c r="S597" i="59"/>
  <c r="T597" i="59"/>
  <c r="O598" i="59"/>
  <c r="P598" i="59"/>
  <c r="Q598" i="59"/>
  <c r="R598" i="59"/>
  <c r="S598" i="59"/>
  <c r="T598" i="59"/>
  <c r="O599" i="59"/>
  <c r="P599" i="59"/>
  <c r="Q599" i="59"/>
  <c r="R599" i="59"/>
  <c r="S599" i="59"/>
  <c r="T599" i="59"/>
  <c r="O600" i="59"/>
  <c r="P600" i="59"/>
  <c r="Q600" i="59"/>
  <c r="R600" i="59"/>
  <c r="S600" i="59"/>
  <c r="T600" i="59"/>
  <c r="O601" i="59"/>
  <c r="P601" i="59"/>
  <c r="Q601" i="59"/>
  <c r="R601" i="59"/>
  <c r="S601" i="59"/>
  <c r="T601" i="59"/>
  <c r="O602" i="59"/>
  <c r="P602" i="59"/>
  <c r="Q602" i="59"/>
  <c r="R602" i="59"/>
  <c r="S602" i="59"/>
  <c r="T602" i="59"/>
  <c r="O603" i="59"/>
  <c r="P603" i="59"/>
  <c r="Q603" i="59"/>
  <c r="R603" i="59"/>
  <c r="S603" i="59"/>
  <c r="T603" i="59"/>
  <c r="O604" i="59"/>
  <c r="P604" i="59"/>
  <c r="Q604" i="59"/>
  <c r="R604" i="59"/>
  <c r="S604" i="59"/>
  <c r="T604" i="59"/>
  <c r="O605" i="59"/>
  <c r="P605" i="59"/>
  <c r="Q605" i="59"/>
  <c r="R605" i="59"/>
  <c r="S605" i="59"/>
  <c r="T605" i="59"/>
  <c r="O606" i="59"/>
  <c r="P606" i="59"/>
  <c r="Q606" i="59"/>
  <c r="R606" i="59"/>
  <c r="S606" i="59"/>
  <c r="T606" i="59"/>
  <c r="O607" i="59"/>
  <c r="P607" i="59"/>
  <c r="Q607" i="59"/>
  <c r="R607" i="59"/>
  <c r="S607" i="59"/>
  <c r="T607" i="59"/>
  <c r="O608" i="59"/>
  <c r="P608" i="59"/>
  <c r="Q608" i="59"/>
  <c r="R608" i="59"/>
  <c r="S608" i="59"/>
  <c r="T608" i="59"/>
  <c r="O609" i="59"/>
  <c r="P609" i="59"/>
  <c r="Q609" i="59"/>
  <c r="R609" i="59"/>
  <c r="S609" i="59"/>
  <c r="T609" i="59"/>
  <c r="O610" i="59"/>
  <c r="P610" i="59"/>
  <c r="Q610" i="59"/>
  <c r="R610" i="59"/>
  <c r="S610" i="59"/>
  <c r="T610" i="59"/>
  <c r="O611" i="59"/>
  <c r="P611" i="59"/>
  <c r="Q611" i="59"/>
  <c r="R611" i="59"/>
  <c r="S611" i="59"/>
  <c r="T611" i="59"/>
  <c r="O612" i="59"/>
  <c r="P612" i="59"/>
  <c r="Q612" i="59"/>
  <c r="R612" i="59"/>
  <c r="S612" i="59"/>
  <c r="T612" i="59"/>
  <c r="O613" i="59"/>
  <c r="P613" i="59"/>
  <c r="Q613" i="59"/>
  <c r="R613" i="59"/>
  <c r="S613" i="59"/>
  <c r="T613" i="59"/>
  <c r="O614" i="59"/>
  <c r="P614" i="59"/>
  <c r="Q614" i="59"/>
  <c r="R614" i="59"/>
  <c r="S614" i="59"/>
  <c r="T614" i="59"/>
  <c r="O615" i="59"/>
  <c r="P615" i="59"/>
  <c r="Q615" i="59"/>
  <c r="R615" i="59"/>
  <c r="S615" i="59"/>
  <c r="T615" i="59"/>
  <c r="O616" i="59"/>
  <c r="P616" i="59"/>
  <c r="Q616" i="59"/>
  <c r="R616" i="59"/>
  <c r="S616" i="59"/>
  <c r="T616" i="59"/>
  <c r="O617" i="59"/>
  <c r="P617" i="59"/>
  <c r="Q617" i="59"/>
  <c r="R617" i="59"/>
  <c r="S617" i="59"/>
  <c r="T617" i="59"/>
  <c r="O618" i="59"/>
  <c r="P618" i="59"/>
  <c r="Q618" i="59"/>
  <c r="R618" i="59"/>
  <c r="S618" i="59"/>
  <c r="T618" i="59"/>
  <c r="O619" i="59"/>
  <c r="P619" i="59"/>
  <c r="Q619" i="59"/>
  <c r="R619" i="59"/>
  <c r="S619" i="59"/>
  <c r="T619" i="59"/>
  <c r="O620" i="59"/>
  <c r="P620" i="59"/>
  <c r="Q620" i="59"/>
  <c r="R620" i="59"/>
  <c r="S620" i="59"/>
  <c r="T620" i="59"/>
  <c r="O621" i="59"/>
  <c r="P621" i="59"/>
  <c r="Q621" i="59"/>
  <c r="R621" i="59"/>
  <c r="S621" i="59"/>
  <c r="T621" i="59"/>
  <c r="O622" i="59"/>
  <c r="P622" i="59"/>
  <c r="Q622" i="59"/>
  <c r="R622" i="59"/>
  <c r="S622" i="59"/>
  <c r="T622" i="59"/>
  <c r="O623" i="59"/>
  <c r="P623" i="59"/>
  <c r="Q623" i="59"/>
  <c r="R623" i="59"/>
  <c r="S623" i="59"/>
  <c r="T623" i="59"/>
  <c r="O624" i="59"/>
  <c r="P624" i="59"/>
  <c r="Q624" i="59"/>
  <c r="R624" i="59"/>
  <c r="S624" i="59"/>
  <c r="T624" i="59"/>
  <c r="O625" i="59"/>
  <c r="P625" i="59"/>
  <c r="Q625" i="59"/>
  <c r="R625" i="59"/>
  <c r="S625" i="59"/>
  <c r="T625" i="59"/>
  <c r="O626" i="59"/>
  <c r="P626" i="59"/>
  <c r="Q626" i="59"/>
  <c r="R626" i="59"/>
  <c r="S626" i="59"/>
  <c r="T626" i="59"/>
  <c r="O627" i="59"/>
  <c r="P627" i="59"/>
  <c r="Q627" i="59"/>
  <c r="R627" i="59"/>
  <c r="S627" i="59"/>
  <c r="T627" i="59"/>
  <c r="O628" i="59"/>
  <c r="P628" i="59"/>
  <c r="Q628" i="59"/>
  <c r="R628" i="59"/>
  <c r="S628" i="59"/>
  <c r="T628" i="59"/>
  <c r="O629" i="59"/>
  <c r="P629" i="59"/>
  <c r="Q629" i="59"/>
  <c r="R629" i="59"/>
  <c r="S629" i="59"/>
  <c r="T629" i="59"/>
  <c r="O630" i="59"/>
  <c r="P630" i="59"/>
  <c r="Q630" i="59"/>
  <c r="R630" i="59"/>
  <c r="S630" i="59"/>
  <c r="T630" i="59"/>
  <c r="O631" i="59"/>
  <c r="P631" i="59"/>
  <c r="Q631" i="59"/>
  <c r="R631" i="59"/>
  <c r="S631" i="59"/>
  <c r="T631" i="59"/>
  <c r="O632" i="59"/>
  <c r="P632" i="59"/>
  <c r="Q632" i="59"/>
  <c r="R632" i="59"/>
  <c r="S632" i="59"/>
  <c r="T632" i="59"/>
  <c r="O633" i="59"/>
  <c r="P633" i="59"/>
  <c r="Q633" i="59"/>
  <c r="R633" i="59"/>
  <c r="S633" i="59"/>
  <c r="T633" i="59"/>
  <c r="O634" i="59"/>
  <c r="P634" i="59"/>
  <c r="Q634" i="59"/>
  <c r="R634" i="59"/>
  <c r="S634" i="59"/>
  <c r="T634" i="59"/>
  <c r="O635" i="59"/>
  <c r="P635" i="59"/>
  <c r="Q635" i="59"/>
  <c r="R635" i="59"/>
  <c r="S635" i="59"/>
  <c r="T635" i="59"/>
  <c r="O636" i="59"/>
  <c r="P636" i="59"/>
  <c r="Q636" i="59"/>
  <c r="R636" i="59"/>
  <c r="S636" i="59"/>
  <c r="T636" i="59"/>
  <c r="O637" i="59"/>
  <c r="P637" i="59"/>
  <c r="Q637" i="59"/>
  <c r="R637" i="59"/>
  <c r="S637" i="59"/>
  <c r="T637" i="59"/>
  <c r="O638" i="59"/>
  <c r="P638" i="59"/>
  <c r="Q638" i="59"/>
  <c r="R638" i="59"/>
  <c r="S638" i="59"/>
  <c r="T638" i="59"/>
  <c r="O639" i="59"/>
  <c r="P639" i="59"/>
  <c r="Q639" i="59"/>
  <c r="R639" i="59"/>
  <c r="S639" i="59"/>
  <c r="T639" i="59"/>
  <c r="O640" i="59"/>
  <c r="P640" i="59"/>
  <c r="Q640" i="59"/>
  <c r="R640" i="59"/>
  <c r="S640" i="59"/>
  <c r="T640" i="59"/>
  <c r="O641" i="59"/>
  <c r="P641" i="59"/>
  <c r="Q641" i="59"/>
  <c r="R641" i="59"/>
  <c r="S641" i="59"/>
  <c r="T641" i="59"/>
  <c r="O642" i="59"/>
  <c r="P642" i="59"/>
  <c r="Q642" i="59"/>
  <c r="R642" i="59"/>
  <c r="S642" i="59"/>
  <c r="T642" i="59"/>
  <c r="O643" i="59"/>
  <c r="P643" i="59"/>
  <c r="Q643" i="59"/>
  <c r="R643" i="59"/>
  <c r="S643" i="59"/>
  <c r="T643" i="59"/>
  <c r="O644" i="59"/>
  <c r="P644" i="59"/>
  <c r="Q644" i="59"/>
  <c r="R644" i="59"/>
  <c r="S644" i="59"/>
  <c r="T644" i="59"/>
  <c r="O645" i="59"/>
  <c r="P645" i="59"/>
  <c r="Q645" i="59"/>
  <c r="R645" i="59"/>
  <c r="S645" i="59"/>
  <c r="T645" i="59"/>
  <c r="O646" i="59"/>
  <c r="P646" i="59"/>
  <c r="Q646" i="59"/>
  <c r="R646" i="59"/>
  <c r="S646" i="59"/>
  <c r="T646" i="59"/>
  <c r="O647" i="59"/>
  <c r="P647" i="59"/>
  <c r="Q647" i="59"/>
  <c r="R647" i="59"/>
  <c r="S647" i="59"/>
  <c r="T647" i="59"/>
  <c r="O648" i="59"/>
  <c r="P648" i="59"/>
  <c r="Q648" i="59"/>
  <c r="R648" i="59"/>
  <c r="S648" i="59"/>
  <c r="T648" i="59"/>
  <c r="O649" i="59"/>
  <c r="P649" i="59"/>
  <c r="Q649" i="59"/>
  <c r="R649" i="59"/>
  <c r="S649" i="59"/>
  <c r="T649" i="59"/>
  <c r="O650" i="59"/>
  <c r="P650" i="59"/>
  <c r="Q650" i="59"/>
  <c r="R650" i="59"/>
  <c r="S650" i="59"/>
  <c r="T650" i="59"/>
  <c r="O651" i="59"/>
  <c r="P651" i="59"/>
  <c r="Q651" i="59"/>
  <c r="R651" i="59"/>
  <c r="S651" i="59"/>
  <c r="T651" i="59"/>
  <c r="O652" i="59"/>
  <c r="P652" i="59"/>
  <c r="Q652" i="59"/>
  <c r="R652" i="59"/>
  <c r="S652" i="59"/>
  <c r="T652" i="59"/>
  <c r="O653" i="59"/>
  <c r="P653" i="59"/>
  <c r="Q653" i="59"/>
  <c r="R653" i="59"/>
  <c r="S653" i="59"/>
  <c r="T653" i="59"/>
  <c r="O654" i="59"/>
  <c r="P654" i="59"/>
  <c r="Q654" i="59"/>
  <c r="R654" i="59"/>
  <c r="S654" i="59"/>
  <c r="T654" i="59"/>
  <c r="O655" i="59"/>
  <c r="P655" i="59"/>
  <c r="Q655" i="59"/>
  <c r="R655" i="59"/>
  <c r="S655" i="59"/>
  <c r="T655" i="59"/>
  <c r="O656" i="59"/>
  <c r="P656" i="59"/>
  <c r="Q656" i="59"/>
  <c r="R656" i="59"/>
  <c r="S656" i="59"/>
  <c r="T656" i="59"/>
  <c r="O657" i="59"/>
  <c r="P657" i="59"/>
  <c r="Q657" i="59"/>
  <c r="R657" i="59"/>
  <c r="S657" i="59"/>
  <c r="T657" i="59"/>
  <c r="O658" i="59"/>
  <c r="P658" i="59"/>
  <c r="Q658" i="59"/>
  <c r="R658" i="59"/>
  <c r="S658" i="59"/>
  <c r="T658" i="59"/>
  <c r="O659" i="59"/>
  <c r="P659" i="59"/>
  <c r="Q659" i="59"/>
  <c r="R659" i="59"/>
  <c r="S659" i="59"/>
  <c r="T659" i="59"/>
  <c r="O660" i="59"/>
  <c r="P660" i="59"/>
  <c r="Q660" i="59"/>
  <c r="R660" i="59"/>
  <c r="S660" i="59"/>
  <c r="T660" i="59"/>
  <c r="O661" i="59"/>
  <c r="P661" i="59"/>
  <c r="Q661" i="59"/>
  <c r="R661" i="59"/>
  <c r="S661" i="59"/>
  <c r="T661" i="59"/>
  <c r="O662" i="59"/>
  <c r="P662" i="59"/>
  <c r="Q662" i="59"/>
  <c r="R662" i="59"/>
  <c r="S662" i="59"/>
  <c r="T662" i="59"/>
  <c r="O663" i="59"/>
  <c r="P663" i="59"/>
  <c r="Q663" i="59"/>
  <c r="R663" i="59"/>
  <c r="S663" i="59"/>
  <c r="T663" i="59"/>
  <c r="O664" i="59"/>
  <c r="P664" i="59"/>
  <c r="Q664" i="59"/>
  <c r="R664" i="59"/>
  <c r="S664" i="59"/>
  <c r="T664" i="59"/>
  <c r="O665" i="59"/>
  <c r="P665" i="59"/>
  <c r="Q665" i="59"/>
  <c r="R665" i="59"/>
  <c r="S665" i="59"/>
  <c r="T665" i="59"/>
  <c r="O666" i="59"/>
  <c r="P666" i="59"/>
  <c r="Q666" i="59"/>
  <c r="R666" i="59"/>
  <c r="S666" i="59"/>
  <c r="T666" i="59"/>
  <c r="O667" i="59"/>
  <c r="P667" i="59"/>
  <c r="Q667" i="59"/>
  <c r="R667" i="59"/>
  <c r="S667" i="59"/>
  <c r="T667" i="59"/>
  <c r="O668" i="59"/>
  <c r="P668" i="59"/>
  <c r="Q668" i="59"/>
  <c r="R668" i="59"/>
  <c r="S668" i="59"/>
  <c r="T668" i="59"/>
  <c r="O669" i="59"/>
  <c r="P669" i="59"/>
  <c r="Q669" i="59"/>
  <c r="R669" i="59"/>
  <c r="S669" i="59"/>
  <c r="T669" i="59"/>
  <c r="O670" i="59"/>
  <c r="P670" i="59"/>
  <c r="Q670" i="59"/>
  <c r="R670" i="59"/>
  <c r="S670" i="59"/>
  <c r="T670" i="59"/>
  <c r="O671" i="59"/>
  <c r="P671" i="59"/>
  <c r="Q671" i="59"/>
  <c r="R671" i="59"/>
  <c r="S671" i="59"/>
  <c r="T671" i="59"/>
  <c r="O672" i="59"/>
  <c r="P672" i="59"/>
  <c r="Q672" i="59"/>
  <c r="R672" i="59"/>
  <c r="S672" i="59"/>
  <c r="T672" i="59"/>
  <c r="O673" i="59"/>
  <c r="P673" i="59"/>
  <c r="Q673" i="59"/>
  <c r="R673" i="59"/>
  <c r="S673" i="59"/>
  <c r="T673" i="59"/>
  <c r="O674" i="59"/>
  <c r="P674" i="59"/>
  <c r="Q674" i="59"/>
  <c r="R674" i="59"/>
  <c r="S674" i="59"/>
  <c r="T674" i="59"/>
  <c r="O675" i="59"/>
  <c r="P675" i="59"/>
  <c r="Q675" i="59"/>
  <c r="R675" i="59"/>
  <c r="S675" i="59"/>
  <c r="T675" i="59"/>
  <c r="O676" i="59"/>
  <c r="P676" i="59"/>
  <c r="Q676" i="59"/>
  <c r="R676" i="59"/>
  <c r="S676" i="59"/>
  <c r="T676" i="59"/>
  <c r="O677" i="59"/>
  <c r="P677" i="59"/>
  <c r="Q677" i="59"/>
  <c r="R677" i="59"/>
  <c r="S677" i="59"/>
  <c r="T677" i="59"/>
  <c r="O678" i="59"/>
  <c r="P678" i="59"/>
  <c r="Q678" i="59"/>
  <c r="R678" i="59"/>
  <c r="S678" i="59"/>
  <c r="T678" i="59"/>
  <c r="O679" i="59"/>
  <c r="P679" i="59"/>
  <c r="Q679" i="59"/>
  <c r="R679" i="59"/>
  <c r="S679" i="59"/>
  <c r="T679" i="59"/>
  <c r="O680" i="59"/>
  <c r="P680" i="59"/>
  <c r="Q680" i="59"/>
  <c r="R680" i="59"/>
  <c r="S680" i="59"/>
  <c r="T680" i="59"/>
  <c r="O681" i="59"/>
  <c r="P681" i="59"/>
  <c r="Q681" i="59"/>
  <c r="R681" i="59"/>
  <c r="S681" i="59"/>
  <c r="T681" i="59"/>
  <c r="O682" i="59"/>
  <c r="P682" i="59"/>
  <c r="Q682" i="59"/>
  <c r="R682" i="59"/>
  <c r="S682" i="59"/>
  <c r="T682" i="59"/>
  <c r="O683" i="59"/>
  <c r="P683" i="59"/>
  <c r="Q683" i="59"/>
  <c r="R683" i="59"/>
  <c r="S683" i="59"/>
  <c r="T683" i="59"/>
  <c r="O684" i="59"/>
  <c r="P684" i="59"/>
  <c r="Q684" i="59"/>
  <c r="R684" i="59"/>
  <c r="S684" i="59"/>
  <c r="T684" i="59"/>
  <c r="O685" i="59"/>
  <c r="P685" i="59"/>
  <c r="Q685" i="59"/>
  <c r="R685" i="59"/>
  <c r="S685" i="59"/>
  <c r="T685" i="59"/>
  <c r="O686" i="59"/>
  <c r="P686" i="59"/>
  <c r="Q686" i="59"/>
  <c r="R686" i="59"/>
  <c r="S686" i="59"/>
  <c r="T686" i="59"/>
  <c r="O687" i="59"/>
  <c r="P687" i="59"/>
  <c r="Q687" i="59"/>
  <c r="R687" i="59"/>
  <c r="S687" i="59"/>
  <c r="T687" i="59"/>
  <c r="O688" i="59"/>
  <c r="P688" i="59"/>
  <c r="Q688" i="59"/>
  <c r="R688" i="59"/>
  <c r="S688" i="59"/>
  <c r="T688" i="59"/>
  <c r="O689" i="59"/>
  <c r="P689" i="59"/>
  <c r="Q689" i="59"/>
  <c r="R689" i="59"/>
  <c r="S689" i="59"/>
  <c r="T689" i="59"/>
  <c r="O690" i="59"/>
  <c r="P690" i="59"/>
  <c r="Q690" i="59"/>
  <c r="R690" i="59"/>
  <c r="S690" i="59"/>
  <c r="T690" i="59"/>
  <c r="O691" i="59"/>
  <c r="P691" i="59"/>
  <c r="Q691" i="59"/>
  <c r="R691" i="59"/>
  <c r="S691" i="59"/>
  <c r="T691" i="59"/>
  <c r="O692" i="59"/>
  <c r="P692" i="59"/>
  <c r="Q692" i="59"/>
  <c r="R692" i="59"/>
  <c r="S692" i="59"/>
  <c r="T692" i="59"/>
  <c r="O693" i="59"/>
  <c r="P693" i="59"/>
  <c r="Q693" i="59"/>
  <c r="R693" i="59"/>
  <c r="S693" i="59"/>
  <c r="T693" i="59"/>
  <c r="O694" i="59"/>
  <c r="P694" i="59"/>
  <c r="Q694" i="59"/>
  <c r="R694" i="59"/>
  <c r="S694" i="59"/>
  <c r="T694" i="59"/>
  <c r="O695" i="59"/>
  <c r="P695" i="59"/>
  <c r="Q695" i="59"/>
  <c r="R695" i="59"/>
  <c r="S695" i="59"/>
  <c r="T695" i="59"/>
  <c r="O696" i="59"/>
  <c r="P696" i="59"/>
  <c r="Q696" i="59"/>
  <c r="R696" i="59"/>
  <c r="S696" i="59"/>
  <c r="T696" i="59"/>
  <c r="O697" i="59"/>
  <c r="P697" i="59"/>
  <c r="Q697" i="59"/>
  <c r="R697" i="59"/>
  <c r="S697" i="59"/>
  <c r="T697" i="59"/>
  <c r="O698" i="59"/>
  <c r="P698" i="59"/>
  <c r="Q698" i="59"/>
  <c r="R698" i="59"/>
  <c r="S698" i="59"/>
  <c r="T698" i="59"/>
  <c r="O699" i="59"/>
  <c r="P699" i="59"/>
  <c r="Q699" i="59"/>
  <c r="R699" i="59"/>
  <c r="S699" i="59"/>
  <c r="T699" i="59"/>
  <c r="O700" i="59"/>
  <c r="P700" i="59"/>
  <c r="Q700" i="59"/>
  <c r="R700" i="59"/>
  <c r="S700" i="59"/>
  <c r="T700" i="59"/>
  <c r="O701" i="59"/>
  <c r="P701" i="59"/>
  <c r="Q701" i="59"/>
  <c r="R701" i="59"/>
  <c r="S701" i="59"/>
  <c r="T701" i="59"/>
  <c r="O702" i="59"/>
  <c r="P702" i="59"/>
  <c r="Q702" i="59"/>
  <c r="R702" i="59"/>
  <c r="S702" i="59"/>
  <c r="T702" i="59"/>
  <c r="O703" i="59"/>
  <c r="P703" i="59"/>
  <c r="Q703" i="59"/>
  <c r="R703" i="59"/>
  <c r="S703" i="59"/>
  <c r="T703" i="59"/>
  <c r="O704" i="59"/>
  <c r="P704" i="59"/>
  <c r="Q704" i="59"/>
  <c r="R704" i="59"/>
  <c r="S704" i="59"/>
  <c r="T704" i="59"/>
  <c r="O705" i="59"/>
  <c r="P705" i="59"/>
  <c r="Q705" i="59"/>
  <c r="R705" i="59"/>
  <c r="S705" i="59"/>
  <c r="T705" i="59"/>
  <c r="O706" i="59"/>
  <c r="P706" i="59"/>
  <c r="Q706" i="59"/>
  <c r="R706" i="59"/>
  <c r="S706" i="59"/>
  <c r="T706" i="59"/>
  <c r="O707" i="59"/>
  <c r="P707" i="59"/>
  <c r="Q707" i="59"/>
  <c r="R707" i="59"/>
  <c r="S707" i="59"/>
  <c r="T707" i="59"/>
  <c r="O708" i="59"/>
  <c r="P708" i="59"/>
  <c r="Q708" i="59"/>
  <c r="R708" i="59"/>
  <c r="S708" i="59"/>
  <c r="T708" i="59"/>
  <c r="O709" i="59"/>
  <c r="P709" i="59"/>
  <c r="Q709" i="59"/>
  <c r="R709" i="59"/>
  <c r="S709" i="59"/>
  <c r="T709" i="59"/>
  <c r="O710" i="59"/>
  <c r="P710" i="59"/>
  <c r="Q710" i="59"/>
  <c r="R710" i="59"/>
  <c r="S710" i="59"/>
  <c r="T710" i="59"/>
  <c r="O711" i="59"/>
  <c r="P711" i="59"/>
  <c r="Q711" i="59"/>
  <c r="R711" i="59"/>
  <c r="S711" i="59"/>
  <c r="T711" i="59"/>
  <c r="O712" i="59"/>
  <c r="P712" i="59"/>
  <c r="Q712" i="59"/>
  <c r="R712" i="59"/>
  <c r="S712" i="59"/>
  <c r="T712" i="59"/>
  <c r="O713" i="59"/>
  <c r="P713" i="59"/>
  <c r="Q713" i="59"/>
  <c r="R713" i="59"/>
  <c r="S713" i="59"/>
  <c r="T713" i="59"/>
  <c r="O714" i="59"/>
  <c r="P714" i="59"/>
  <c r="Q714" i="59"/>
  <c r="R714" i="59"/>
  <c r="S714" i="59"/>
  <c r="T714" i="59"/>
  <c r="O715" i="59"/>
  <c r="P715" i="59"/>
  <c r="Q715" i="59"/>
  <c r="R715" i="59"/>
  <c r="S715" i="59"/>
  <c r="T715" i="59"/>
  <c r="O716" i="59"/>
  <c r="P716" i="59"/>
  <c r="Q716" i="59"/>
  <c r="R716" i="59"/>
  <c r="S716" i="59"/>
  <c r="T716" i="59"/>
  <c r="O717" i="59"/>
  <c r="P717" i="59"/>
  <c r="Q717" i="59"/>
  <c r="R717" i="59"/>
  <c r="S717" i="59"/>
  <c r="T717" i="59"/>
  <c r="O718" i="59"/>
  <c r="P718" i="59"/>
  <c r="Q718" i="59"/>
  <c r="R718" i="59"/>
  <c r="S718" i="59"/>
  <c r="T718" i="59"/>
  <c r="O719" i="59"/>
  <c r="P719" i="59"/>
  <c r="Q719" i="59"/>
  <c r="R719" i="59"/>
  <c r="S719" i="59"/>
  <c r="T719" i="59"/>
  <c r="O720" i="59"/>
  <c r="P720" i="59"/>
  <c r="Q720" i="59"/>
  <c r="R720" i="59"/>
  <c r="S720" i="59"/>
  <c r="T720" i="59"/>
  <c r="O721" i="59"/>
  <c r="P721" i="59"/>
  <c r="Q721" i="59"/>
  <c r="R721" i="59"/>
  <c r="S721" i="59"/>
  <c r="T721" i="59"/>
  <c r="O722" i="59"/>
  <c r="P722" i="59"/>
  <c r="Q722" i="59"/>
  <c r="R722" i="59"/>
  <c r="S722" i="59"/>
  <c r="T722" i="59"/>
  <c r="O723" i="59"/>
  <c r="P723" i="59"/>
  <c r="Q723" i="59"/>
  <c r="R723" i="59"/>
  <c r="S723" i="59"/>
  <c r="T723" i="59"/>
  <c r="O724" i="59"/>
  <c r="P724" i="59"/>
  <c r="Q724" i="59"/>
  <c r="R724" i="59"/>
  <c r="S724" i="59"/>
  <c r="T724" i="59"/>
  <c r="O725" i="59"/>
  <c r="P725" i="59"/>
  <c r="Q725" i="59"/>
  <c r="R725" i="59"/>
  <c r="S725" i="59"/>
  <c r="T725" i="59"/>
  <c r="O726" i="59"/>
  <c r="P726" i="59"/>
  <c r="Q726" i="59"/>
  <c r="R726" i="59"/>
  <c r="S726" i="59"/>
  <c r="T726" i="59"/>
  <c r="O727" i="59"/>
  <c r="P727" i="59"/>
  <c r="Q727" i="59"/>
  <c r="R727" i="59"/>
  <c r="S727" i="59"/>
  <c r="T727" i="59"/>
  <c r="O728" i="59"/>
  <c r="P728" i="59"/>
  <c r="Q728" i="59"/>
  <c r="R728" i="59"/>
  <c r="S728" i="59"/>
  <c r="T728" i="59"/>
  <c r="O729" i="59"/>
  <c r="P729" i="59"/>
  <c r="Q729" i="59"/>
  <c r="R729" i="59"/>
  <c r="S729" i="59"/>
  <c r="T729" i="59"/>
  <c r="O730" i="59"/>
  <c r="P730" i="59"/>
  <c r="Q730" i="59"/>
  <c r="R730" i="59"/>
  <c r="S730" i="59"/>
  <c r="T730" i="59"/>
  <c r="O731" i="59"/>
  <c r="P731" i="59"/>
  <c r="Q731" i="59"/>
  <c r="R731" i="59"/>
  <c r="S731" i="59"/>
  <c r="T731" i="59"/>
  <c r="O732" i="59"/>
  <c r="P732" i="59"/>
  <c r="Q732" i="59"/>
  <c r="R732" i="59"/>
  <c r="S732" i="59"/>
  <c r="T732" i="59"/>
  <c r="O733" i="59"/>
  <c r="P733" i="59"/>
  <c r="Q733" i="59"/>
  <c r="R733" i="59"/>
  <c r="S733" i="59"/>
  <c r="T733" i="59"/>
  <c r="O734" i="59"/>
  <c r="P734" i="59"/>
  <c r="Q734" i="59"/>
  <c r="R734" i="59"/>
  <c r="S734" i="59"/>
  <c r="T734" i="59"/>
  <c r="O735" i="59"/>
  <c r="P735" i="59"/>
  <c r="Q735" i="59"/>
  <c r="R735" i="59"/>
  <c r="S735" i="59"/>
  <c r="T735" i="59"/>
  <c r="O736" i="59"/>
  <c r="P736" i="59"/>
  <c r="Q736" i="59"/>
  <c r="R736" i="59"/>
  <c r="S736" i="59"/>
  <c r="T736" i="59"/>
  <c r="O737" i="59"/>
  <c r="P737" i="59"/>
  <c r="Q737" i="59"/>
  <c r="R737" i="59"/>
  <c r="S737" i="59"/>
  <c r="T737" i="59"/>
  <c r="O738" i="59"/>
  <c r="P738" i="59"/>
  <c r="Q738" i="59"/>
  <c r="R738" i="59"/>
  <c r="S738" i="59"/>
  <c r="T738" i="59"/>
  <c r="O739" i="59"/>
  <c r="P739" i="59"/>
  <c r="Q739" i="59"/>
  <c r="R739" i="59"/>
  <c r="S739" i="59"/>
  <c r="T739" i="59"/>
  <c r="O740" i="59"/>
  <c r="P740" i="59"/>
  <c r="Q740" i="59"/>
  <c r="R740" i="59"/>
  <c r="S740" i="59"/>
  <c r="T740" i="59"/>
  <c r="O741" i="59"/>
  <c r="P741" i="59"/>
  <c r="Q741" i="59"/>
  <c r="R741" i="59"/>
  <c r="S741" i="59"/>
  <c r="T741" i="59"/>
  <c r="O742" i="59"/>
  <c r="P742" i="59"/>
  <c r="Q742" i="59"/>
  <c r="R742" i="59"/>
  <c r="S742" i="59"/>
  <c r="T742" i="59"/>
  <c r="O743" i="59"/>
  <c r="P743" i="59"/>
  <c r="Q743" i="59"/>
  <c r="R743" i="59"/>
  <c r="S743" i="59"/>
  <c r="T743" i="59"/>
  <c r="O744" i="59"/>
  <c r="P744" i="59"/>
  <c r="Q744" i="59"/>
  <c r="R744" i="59"/>
  <c r="S744" i="59"/>
  <c r="T744" i="59"/>
  <c r="O745" i="59"/>
  <c r="P745" i="59"/>
  <c r="Q745" i="59"/>
  <c r="R745" i="59"/>
  <c r="S745" i="59"/>
  <c r="T745" i="59"/>
  <c r="O746" i="59"/>
  <c r="P746" i="59"/>
  <c r="Q746" i="59"/>
  <c r="R746" i="59"/>
  <c r="S746" i="59"/>
  <c r="T746" i="59"/>
  <c r="O747" i="59"/>
  <c r="P747" i="59"/>
  <c r="Q747" i="59"/>
  <c r="R747" i="59"/>
  <c r="S747" i="59"/>
  <c r="T747" i="59"/>
  <c r="O748" i="59"/>
  <c r="P748" i="59"/>
  <c r="Q748" i="59"/>
  <c r="R748" i="59"/>
  <c r="S748" i="59"/>
  <c r="T748" i="59"/>
  <c r="O749" i="59"/>
  <c r="P749" i="59"/>
  <c r="Q749" i="59"/>
  <c r="R749" i="59"/>
  <c r="S749" i="59"/>
  <c r="T749" i="59"/>
  <c r="O750" i="59"/>
  <c r="P750" i="59"/>
  <c r="Q750" i="59"/>
  <c r="R750" i="59"/>
  <c r="S750" i="59"/>
  <c r="T750" i="59"/>
  <c r="O751" i="59"/>
  <c r="P751" i="59"/>
  <c r="Q751" i="59"/>
  <c r="R751" i="59"/>
  <c r="S751" i="59"/>
  <c r="T751" i="59"/>
  <c r="O752" i="59"/>
  <c r="P752" i="59"/>
  <c r="Q752" i="59"/>
  <c r="R752" i="59"/>
  <c r="S752" i="59"/>
  <c r="T752" i="59"/>
  <c r="O753" i="59"/>
  <c r="P753" i="59"/>
  <c r="Q753" i="59"/>
  <c r="R753" i="59"/>
  <c r="S753" i="59"/>
  <c r="T753" i="59"/>
  <c r="O754" i="59"/>
  <c r="P754" i="59"/>
  <c r="Q754" i="59"/>
  <c r="R754" i="59"/>
  <c r="S754" i="59"/>
  <c r="T754" i="59"/>
  <c r="O755" i="59"/>
  <c r="P755" i="59"/>
  <c r="Q755" i="59"/>
  <c r="R755" i="59"/>
  <c r="S755" i="59"/>
  <c r="T755" i="59"/>
  <c r="O756" i="59"/>
  <c r="P756" i="59"/>
  <c r="Q756" i="59"/>
  <c r="R756" i="59"/>
  <c r="S756" i="59"/>
  <c r="T756" i="59"/>
  <c r="O757" i="59"/>
  <c r="P757" i="59"/>
  <c r="Q757" i="59"/>
  <c r="R757" i="59"/>
  <c r="S757" i="59"/>
  <c r="T757" i="59"/>
  <c r="O758" i="59"/>
  <c r="P758" i="59"/>
  <c r="Q758" i="59"/>
  <c r="R758" i="59"/>
  <c r="S758" i="59"/>
  <c r="T758" i="59"/>
  <c r="O759" i="59"/>
  <c r="P759" i="59"/>
  <c r="Q759" i="59"/>
  <c r="R759" i="59"/>
  <c r="S759" i="59"/>
  <c r="T759" i="59"/>
  <c r="O760" i="59"/>
  <c r="P760" i="59"/>
  <c r="Q760" i="59"/>
  <c r="R760" i="59"/>
  <c r="S760" i="59"/>
  <c r="T760" i="59"/>
  <c r="O761" i="59"/>
  <c r="P761" i="59"/>
  <c r="Q761" i="59"/>
  <c r="R761" i="59"/>
  <c r="S761" i="59"/>
  <c r="T761" i="59"/>
  <c r="O762" i="59"/>
  <c r="P762" i="59"/>
  <c r="Q762" i="59"/>
  <c r="R762" i="59"/>
  <c r="S762" i="59"/>
  <c r="T762" i="59"/>
  <c r="O763" i="59"/>
  <c r="P763" i="59"/>
  <c r="Q763" i="59"/>
  <c r="R763" i="59"/>
  <c r="S763" i="59"/>
  <c r="T763" i="59"/>
  <c r="O764" i="59"/>
  <c r="P764" i="59"/>
  <c r="Q764" i="59"/>
  <c r="R764" i="59"/>
  <c r="S764" i="59"/>
  <c r="T764" i="59"/>
  <c r="O765" i="59"/>
  <c r="P765" i="59"/>
  <c r="Q765" i="59"/>
  <c r="R765" i="59"/>
  <c r="S765" i="59"/>
  <c r="T765" i="59"/>
  <c r="O766" i="59"/>
  <c r="P766" i="59"/>
  <c r="Q766" i="59"/>
  <c r="R766" i="59"/>
  <c r="S766" i="59"/>
  <c r="T766" i="59"/>
  <c r="O767" i="59"/>
  <c r="P767" i="59"/>
  <c r="Q767" i="59"/>
  <c r="R767" i="59"/>
  <c r="S767" i="59"/>
  <c r="T767" i="59"/>
  <c r="O768" i="59"/>
  <c r="P768" i="59"/>
  <c r="Q768" i="59"/>
  <c r="R768" i="59"/>
  <c r="S768" i="59"/>
  <c r="T768" i="59"/>
  <c r="O769" i="59"/>
  <c r="P769" i="59"/>
  <c r="Q769" i="59"/>
  <c r="R769" i="59"/>
  <c r="S769" i="59"/>
  <c r="T769" i="59"/>
  <c r="O770" i="59"/>
  <c r="P770" i="59"/>
  <c r="Q770" i="59"/>
  <c r="R770" i="59"/>
  <c r="S770" i="59"/>
  <c r="T770" i="59"/>
  <c r="O771" i="59"/>
  <c r="P771" i="59"/>
  <c r="Q771" i="59"/>
  <c r="R771" i="59"/>
  <c r="S771" i="59"/>
  <c r="T771" i="59"/>
  <c r="O772" i="59"/>
  <c r="P772" i="59"/>
  <c r="Q772" i="59"/>
  <c r="R772" i="59"/>
  <c r="S772" i="59"/>
  <c r="T772" i="59"/>
  <c r="O773" i="59"/>
  <c r="P773" i="59"/>
  <c r="Q773" i="59"/>
  <c r="R773" i="59"/>
  <c r="S773" i="59"/>
  <c r="T773" i="59"/>
  <c r="O774" i="59"/>
  <c r="P774" i="59"/>
  <c r="Q774" i="59"/>
  <c r="R774" i="59"/>
  <c r="S774" i="59"/>
  <c r="T774" i="59"/>
  <c r="O775" i="59"/>
  <c r="P775" i="59"/>
  <c r="Q775" i="59"/>
  <c r="R775" i="59"/>
  <c r="S775" i="59"/>
  <c r="T775" i="59"/>
  <c r="O776" i="59"/>
  <c r="P776" i="59"/>
  <c r="Q776" i="59"/>
  <c r="R776" i="59"/>
  <c r="S776" i="59"/>
  <c r="T776" i="59"/>
  <c r="O777" i="59"/>
  <c r="P777" i="59"/>
  <c r="Q777" i="59"/>
  <c r="R777" i="59"/>
  <c r="S777" i="59"/>
  <c r="T777" i="59"/>
  <c r="O778" i="59"/>
  <c r="P778" i="59"/>
  <c r="Q778" i="59"/>
  <c r="R778" i="59"/>
  <c r="S778" i="59"/>
  <c r="T778" i="59"/>
  <c r="O779" i="59"/>
  <c r="P779" i="59"/>
  <c r="Q779" i="59"/>
  <c r="R779" i="59"/>
  <c r="S779" i="59"/>
  <c r="T779" i="59"/>
  <c r="O780" i="59"/>
  <c r="P780" i="59"/>
  <c r="Q780" i="59"/>
  <c r="R780" i="59"/>
  <c r="S780" i="59"/>
  <c r="T780" i="59"/>
  <c r="O781" i="59"/>
  <c r="P781" i="59"/>
  <c r="Q781" i="59"/>
  <c r="R781" i="59"/>
  <c r="S781" i="59"/>
  <c r="T781" i="59"/>
  <c r="O782" i="59"/>
  <c r="P782" i="59"/>
  <c r="Q782" i="59"/>
  <c r="R782" i="59"/>
  <c r="S782" i="59"/>
  <c r="T782" i="59"/>
  <c r="O783" i="59"/>
  <c r="P783" i="59"/>
  <c r="Q783" i="59"/>
  <c r="R783" i="59"/>
  <c r="S783" i="59"/>
  <c r="T783" i="59"/>
  <c r="O784" i="59"/>
  <c r="P784" i="59"/>
  <c r="Q784" i="59"/>
  <c r="R784" i="59"/>
  <c r="S784" i="59"/>
  <c r="T784" i="59"/>
  <c r="O785" i="59"/>
  <c r="P785" i="59"/>
  <c r="Q785" i="59"/>
  <c r="R785" i="59"/>
  <c r="S785" i="59"/>
  <c r="T785" i="59"/>
  <c r="O786" i="59"/>
  <c r="P786" i="59"/>
  <c r="Q786" i="59"/>
  <c r="R786" i="59"/>
  <c r="S786" i="59"/>
  <c r="T786" i="59"/>
  <c r="O787" i="59"/>
  <c r="P787" i="59"/>
  <c r="Q787" i="59"/>
  <c r="R787" i="59"/>
  <c r="S787" i="59"/>
  <c r="T787" i="59"/>
  <c r="O788" i="59"/>
  <c r="P788" i="59"/>
  <c r="Q788" i="59"/>
  <c r="R788" i="59"/>
  <c r="S788" i="59"/>
  <c r="T788" i="59"/>
  <c r="O789" i="59"/>
  <c r="P789" i="59"/>
  <c r="Q789" i="59"/>
  <c r="R789" i="59"/>
  <c r="S789" i="59"/>
  <c r="T789" i="59"/>
  <c r="O790" i="59"/>
  <c r="P790" i="59"/>
  <c r="Q790" i="59"/>
  <c r="R790" i="59"/>
  <c r="S790" i="59"/>
  <c r="T790" i="59"/>
  <c r="O791" i="59"/>
  <c r="P791" i="59"/>
  <c r="Q791" i="59"/>
  <c r="R791" i="59"/>
  <c r="S791" i="59"/>
  <c r="T791" i="59"/>
  <c r="O792" i="59"/>
  <c r="P792" i="59"/>
  <c r="Q792" i="59"/>
  <c r="R792" i="59"/>
  <c r="S792" i="59"/>
  <c r="T792" i="59"/>
  <c r="O793" i="59"/>
  <c r="P793" i="59"/>
  <c r="Q793" i="59"/>
  <c r="R793" i="59"/>
  <c r="S793" i="59"/>
  <c r="T793" i="59"/>
  <c r="O794" i="59"/>
  <c r="P794" i="59"/>
  <c r="Q794" i="59"/>
  <c r="R794" i="59"/>
  <c r="S794" i="59"/>
  <c r="T794" i="59"/>
  <c r="O795" i="59"/>
  <c r="P795" i="59"/>
  <c r="Q795" i="59"/>
  <c r="R795" i="59"/>
  <c r="S795" i="59"/>
  <c r="T795" i="59"/>
  <c r="O796" i="59"/>
  <c r="P796" i="59"/>
  <c r="Q796" i="59"/>
  <c r="R796" i="59"/>
  <c r="S796" i="59"/>
  <c r="T796" i="59"/>
  <c r="O797" i="59"/>
  <c r="P797" i="59"/>
  <c r="Q797" i="59"/>
  <c r="R797" i="59"/>
  <c r="S797" i="59"/>
  <c r="T797" i="59"/>
  <c r="O798" i="59"/>
  <c r="P798" i="59"/>
  <c r="Q798" i="59"/>
  <c r="R798" i="59"/>
  <c r="S798" i="59"/>
  <c r="T798" i="59"/>
  <c r="O799" i="59"/>
  <c r="P799" i="59"/>
  <c r="Q799" i="59"/>
  <c r="R799" i="59"/>
  <c r="S799" i="59"/>
  <c r="T799" i="59"/>
  <c r="O800" i="59"/>
  <c r="P800" i="59"/>
  <c r="Q800" i="59"/>
  <c r="R800" i="59"/>
  <c r="S800" i="59"/>
  <c r="T800" i="59"/>
  <c r="O801" i="59"/>
  <c r="P801" i="59"/>
  <c r="Q801" i="59"/>
  <c r="R801" i="59"/>
  <c r="S801" i="59"/>
  <c r="T801" i="59"/>
  <c r="O802" i="59"/>
  <c r="P802" i="59"/>
  <c r="Q802" i="59"/>
  <c r="R802" i="59"/>
  <c r="S802" i="59"/>
  <c r="T802" i="59"/>
  <c r="O803" i="59"/>
  <c r="P803" i="59"/>
  <c r="Q803" i="59"/>
  <c r="R803" i="59"/>
  <c r="S803" i="59"/>
  <c r="T803" i="59"/>
  <c r="O804" i="59"/>
  <c r="P804" i="59"/>
  <c r="Q804" i="59"/>
  <c r="R804" i="59"/>
  <c r="S804" i="59"/>
  <c r="T804" i="59"/>
  <c r="O805" i="59"/>
  <c r="P805" i="59"/>
  <c r="Q805" i="59"/>
  <c r="R805" i="59"/>
  <c r="S805" i="59"/>
  <c r="T805" i="59"/>
  <c r="O806" i="59"/>
  <c r="P806" i="59"/>
  <c r="Q806" i="59"/>
  <c r="R806" i="59"/>
  <c r="S806" i="59"/>
  <c r="T806" i="59"/>
  <c r="O807" i="59"/>
  <c r="P807" i="59"/>
  <c r="Q807" i="59"/>
  <c r="R807" i="59"/>
  <c r="S807" i="59"/>
  <c r="T807" i="59"/>
  <c r="O808" i="59"/>
  <c r="P808" i="59"/>
  <c r="Q808" i="59"/>
  <c r="R808" i="59"/>
  <c r="S808" i="59"/>
  <c r="T808" i="59"/>
  <c r="O809" i="59"/>
  <c r="P809" i="59"/>
  <c r="Q809" i="59"/>
  <c r="R809" i="59"/>
  <c r="S809" i="59"/>
  <c r="T809" i="59"/>
  <c r="O810" i="59"/>
  <c r="P810" i="59"/>
  <c r="Q810" i="59"/>
  <c r="R810" i="59"/>
  <c r="S810" i="59"/>
  <c r="T810" i="59"/>
  <c r="O811" i="59"/>
  <c r="P811" i="59"/>
  <c r="Q811" i="59"/>
  <c r="R811" i="59"/>
  <c r="S811" i="59"/>
  <c r="T811" i="59"/>
  <c r="O812" i="59"/>
  <c r="P812" i="59"/>
  <c r="Q812" i="59"/>
  <c r="R812" i="59"/>
  <c r="S812" i="59"/>
  <c r="T812" i="59"/>
  <c r="O813" i="59"/>
  <c r="P813" i="59"/>
  <c r="Q813" i="59"/>
  <c r="R813" i="59"/>
  <c r="S813" i="59"/>
  <c r="T813" i="59"/>
  <c r="O814" i="59"/>
  <c r="P814" i="59"/>
  <c r="Q814" i="59"/>
  <c r="R814" i="59"/>
  <c r="S814" i="59"/>
  <c r="T814" i="59"/>
  <c r="O815" i="59"/>
  <c r="P815" i="59"/>
  <c r="Q815" i="59"/>
  <c r="R815" i="59"/>
  <c r="S815" i="59"/>
  <c r="T815" i="59"/>
  <c r="O816" i="59"/>
  <c r="P816" i="59"/>
  <c r="Q816" i="59"/>
  <c r="R816" i="59"/>
  <c r="S816" i="59"/>
  <c r="T816" i="59"/>
  <c r="O817" i="59"/>
  <c r="P817" i="59"/>
  <c r="Q817" i="59"/>
  <c r="R817" i="59"/>
  <c r="S817" i="59"/>
  <c r="T817" i="59"/>
  <c r="O818" i="59"/>
  <c r="P818" i="59"/>
  <c r="Q818" i="59"/>
  <c r="R818" i="59"/>
  <c r="S818" i="59"/>
  <c r="T818" i="59"/>
  <c r="O819" i="59"/>
  <c r="P819" i="59"/>
  <c r="Q819" i="59"/>
  <c r="R819" i="59"/>
  <c r="S819" i="59"/>
  <c r="T819" i="59"/>
  <c r="O820" i="59"/>
  <c r="P820" i="59"/>
  <c r="Q820" i="59"/>
  <c r="R820" i="59"/>
  <c r="S820" i="59"/>
  <c r="T820" i="59"/>
  <c r="O821" i="59"/>
  <c r="P821" i="59"/>
  <c r="Q821" i="59"/>
  <c r="R821" i="59"/>
  <c r="S821" i="59"/>
  <c r="T821" i="59"/>
  <c r="O822" i="59"/>
  <c r="P822" i="59"/>
  <c r="Q822" i="59"/>
  <c r="R822" i="59"/>
  <c r="S822" i="59"/>
  <c r="T822" i="59"/>
  <c r="O823" i="59"/>
  <c r="P823" i="59"/>
  <c r="Q823" i="59"/>
  <c r="R823" i="59"/>
  <c r="S823" i="59"/>
  <c r="T823" i="59"/>
  <c r="O824" i="59"/>
  <c r="P824" i="59"/>
  <c r="Q824" i="59"/>
  <c r="R824" i="59"/>
  <c r="S824" i="59"/>
  <c r="T824" i="59"/>
  <c r="O825" i="59"/>
  <c r="P825" i="59"/>
  <c r="Q825" i="59"/>
  <c r="R825" i="59"/>
  <c r="S825" i="59"/>
  <c r="T825" i="59"/>
  <c r="O826" i="59"/>
  <c r="P826" i="59"/>
  <c r="Q826" i="59"/>
  <c r="R826" i="59"/>
  <c r="S826" i="59"/>
  <c r="T826" i="59"/>
  <c r="O827" i="59"/>
  <c r="P827" i="59"/>
  <c r="Q827" i="59"/>
  <c r="R827" i="59"/>
  <c r="S827" i="59"/>
  <c r="T827" i="59"/>
  <c r="O828" i="59"/>
  <c r="P828" i="59"/>
  <c r="Q828" i="59"/>
  <c r="R828" i="59"/>
  <c r="S828" i="59"/>
  <c r="T828" i="59"/>
  <c r="O829" i="59"/>
  <c r="P829" i="59"/>
  <c r="Q829" i="59"/>
  <c r="R829" i="59"/>
  <c r="S829" i="59"/>
  <c r="T829" i="59"/>
  <c r="O830" i="59"/>
  <c r="P830" i="59"/>
  <c r="Q830" i="59"/>
  <c r="R830" i="59"/>
  <c r="S830" i="59"/>
  <c r="T830" i="59"/>
  <c r="O831" i="59"/>
  <c r="P831" i="59"/>
  <c r="Q831" i="59"/>
  <c r="R831" i="59"/>
  <c r="S831" i="59"/>
  <c r="T831" i="59"/>
  <c r="O832" i="59"/>
  <c r="P832" i="59"/>
  <c r="Q832" i="59"/>
  <c r="R832" i="59"/>
  <c r="S832" i="59"/>
  <c r="T832" i="59"/>
  <c r="O833" i="59"/>
  <c r="P833" i="59"/>
  <c r="Q833" i="59"/>
  <c r="R833" i="59"/>
  <c r="S833" i="59"/>
  <c r="T833" i="59"/>
  <c r="O834" i="59"/>
  <c r="P834" i="59"/>
  <c r="Q834" i="59"/>
  <c r="R834" i="59"/>
  <c r="S834" i="59"/>
  <c r="T834" i="59"/>
  <c r="O835" i="59"/>
  <c r="P835" i="59"/>
  <c r="Q835" i="59"/>
  <c r="R835" i="59"/>
  <c r="S835" i="59"/>
  <c r="T835" i="59"/>
  <c r="O836" i="59"/>
  <c r="P836" i="59"/>
  <c r="Q836" i="59"/>
  <c r="R836" i="59"/>
  <c r="S836" i="59"/>
  <c r="T836" i="59"/>
  <c r="O837" i="59"/>
  <c r="P837" i="59"/>
  <c r="Q837" i="59"/>
  <c r="R837" i="59"/>
  <c r="S837" i="59"/>
  <c r="T837" i="59"/>
  <c r="O838" i="59"/>
  <c r="P838" i="59"/>
  <c r="Q838" i="59"/>
  <c r="R838" i="59"/>
  <c r="S838" i="59"/>
  <c r="T838" i="59"/>
  <c r="O839" i="59"/>
  <c r="P839" i="59"/>
  <c r="Q839" i="59"/>
  <c r="R839" i="59"/>
  <c r="S839" i="59"/>
  <c r="T839" i="59"/>
  <c r="O840" i="59"/>
  <c r="P840" i="59"/>
  <c r="Q840" i="59"/>
  <c r="R840" i="59"/>
  <c r="S840" i="59"/>
  <c r="T840" i="59"/>
  <c r="O841" i="59"/>
  <c r="P841" i="59"/>
  <c r="Q841" i="59"/>
  <c r="R841" i="59"/>
  <c r="S841" i="59"/>
  <c r="T841" i="59"/>
  <c r="O842" i="59"/>
  <c r="P842" i="59"/>
  <c r="Q842" i="59"/>
  <c r="R842" i="59"/>
  <c r="S842" i="59"/>
  <c r="T842" i="59"/>
  <c r="O843" i="59"/>
  <c r="P843" i="59"/>
  <c r="Q843" i="59"/>
  <c r="R843" i="59"/>
  <c r="S843" i="59"/>
  <c r="T843" i="59"/>
  <c r="O844" i="59"/>
  <c r="P844" i="59"/>
  <c r="Q844" i="59"/>
  <c r="R844" i="59"/>
  <c r="S844" i="59"/>
  <c r="T844" i="59"/>
  <c r="O845" i="59"/>
  <c r="P845" i="59"/>
  <c r="Q845" i="59"/>
  <c r="R845" i="59"/>
  <c r="S845" i="59"/>
  <c r="T845" i="59"/>
  <c r="O846" i="59"/>
  <c r="P846" i="59"/>
  <c r="Q846" i="59"/>
  <c r="R846" i="59"/>
  <c r="S846" i="59"/>
  <c r="T846" i="59"/>
  <c r="O847" i="59"/>
  <c r="P847" i="59"/>
  <c r="Q847" i="59"/>
  <c r="R847" i="59"/>
  <c r="S847" i="59"/>
  <c r="T847" i="59"/>
  <c r="O848" i="59"/>
  <c r="P848" i="59"/>
  <c r="Q848" i="59"/>
  <c r="R848" i="59"/>
  <c r="S848" i="59"/>
  <c r="T848" i="59"/>
  <c r="O849" i="59"/>
  <c r="P849" i="59"/>
  <c r="Q849" i="59"/>
  <c r="R849" i="59"/>
  <c r="S849" i="59"/>
  <c r="T849" i="59"/>
  <c r="O850" i="59"/>
  <c r="P850" i="59"/>
  <c r="Q850" i="59"/>
  <c r="R850" i="59"/>
  <c r="S850" i="59"/>
  <c r="T850" i="59"/>
  <c r="O851" i="59"/>
  <c r="P851" i="59"/>
  <c r="Q851" i="59"/>
  <c r="R851" i="59"/>
  <c r="S851" i="59"/>
  <c r="T851" i="59"/>
  <c r="O852" i="59"/>
  <c r="P852" i="59"/>
  <c r="Q852" i="59"/>
  <c r="R852" i="59"/>
  <c r="S852" i="59"/>
  <c r="T852" i="59"/>
  <c r="O853" i="59"/>
  <c r="P853" i="59"/>
  <c r="Q853" i="59"/>
  <c r="R853" i="59"/>
  <c r="S853" i="59"/>
  <c r="T853" i="59"/>
  <c r="O854" i="59"/>
  <c r="P854" i="59"/>
  <c r="Q854" i="59"/>
  <c r="R854" i="59"/>
  <c r="S854" i="59"/>
  <c r="T854" i="59"/>
  <c r="O855" i="59"/>
  <c r="P855" i="59"/>
  <c r="Q855" i="59"/>
  <c r="R855" i="59"/>
  <c r="S855" i="59"/>
  <c r="T855" i="59"/>
  <c r="O856" i="59"/>
  <c r="P856" i="59"/>
  <c r="Q856" i="59"/>
  <c r="R856" i="59"/>
  <c r="S856" i="59"/>
  <c r="T856" i="59"/>
  <c r="O857" i="59"/>
  <c r="P857" i="59"/>
  <c r="Q857" i="59"/>
  <c r="R857" i="59"/>
  <c r="S857" i="59"/>
  <c r="T857" i="59"/>
  <c r="O858" i="59"/>
  <c r="P858" i="59"/>
  <c r="Q858" i="59"/>
  <c r="R858" i="59"/>
  <c r="S858" i="59"/>
  <c r="T858" i="59"/>
  <c r="O859" i="59"/>
  <c r="P859" i="59"/>
  <c r="Q859" i="59"/>
  <c r="R859" i="59"/>
  <c r="S859" i="59"/>
  <c r="T859" i="59"/>
  <c r="O860" i="59"/>
  <c r="P860" i="59"/>
  <c r="Q860" i="59"/>
  <c r="R860" i="59"/>
  <c r="S860" i="59"/>
  <c r="T860" i="59"/>
  <c r="O861" i="59"/>
  <c r="P861" i="59"/>
  <c r="Q861" i="59"/>
  <c r="R861" i="59"/>
  <c r="S861" i="59"/>
  <c r="T861" i="59"/>
  <c r="O862" i="59"/>
  <c r="P862" i="59"/>
  <c r="Q862" i="59"/>
  <c r="R862" i="59"/>
  <c r="S862" i="59"/>
  <c r="T862" i="59"/>
  <c r="O863" i="59"/>
  <c r="P863" i="59"/>
  <c r="Q863" i="59"/>
  <c r="R863" i="59"/>
  <c r="S863" i="59"/>
  <c r="T863" i="59"/>
  <c r="O864" i="59"/>
  <c r="P864" i="59"/>
  <c r="Q864" i="59"/>
  <c r="R864" i="59"/>
  <c r="S864" i="59"/>
  <c r="T864" i="59"/>
  <c r="O865" i="59"/>
  <c r="P865" i="59"/>
  <c r="Q865" i="59"/>
  <c r="R865" i="59"/>
  <c r="S865" i="59"/>
  <c r="T865" i="59"/>
  <c r="O866" i="59"/>
  <c r="P866" i="59"/>
  <c r="Q866" i="59"/>
  <c r="R866" i="59"/>
  <c r="S866" i="59"/>
  <c r="T866" i="59"/>
  <c r="O867" i="59"/>
  <c r="P867" i="59"/>
  <c r="Q867" i="59"/>
  <c r="R867" i="59"/>
  <c r="S867" i="59"/>
  <c r="T867" i="59"/>
  <c r="O868" i="59"/>
  <c r="P868" i="59"/>
  <c r="Q868" i="59"/>
  <c r="R868" i="59"/>
  <c r="S868" i="59"/>
  <c r="T868" i="59"/>
  <c r="O869" i="59"/>
  <c r="P869" i="59"/>
  <c r="Q869" i="59"/>
  <c r="R869" i="59"/>
  <c r="S869" i="59"/>
  <c r="T869" i="59"/>
  <c r="O870" i="59"/>
  <c r="P870" i="59"/>
  <c r="Q870" i="59"/>
  <c r="R870" i="59"/>
  <c r="S870" i="59"/>
  <c r="T870" i="59"/>
  <c r="O871" i="59"/>
  <c r="P871" i="59"/>
  <c r="Q871" i="59"/>
  <c r="R871" i="59"/>
  <c r="S871" i="59"/>
  <c r="T871" i="59"/>
  <c r="O872" i="59"/>
  <c r="P872" i="59"/>
  <c r="Q872" i="59"/>
  <c r="R872" i="59"/>
  <c r="S872" i="59"/>
  <c r="T872" i="59"/>
  <c r="O873" i="59"/>
  <c r="P873" i="59"/>
  <c r="Q873" i="59"/>
  <c r="R873" i="59"/>
  <c r="S873" i="59"/>
  <c r="T873" i="59"/>
  <c r="O874" i="59"/>
  <c r="P874" i="59"/>
  <c r="Q874" i="59"/>
  <c r="R874" i="59"/>
  <c r="S874" i="59"/>
  <c r="T874" i="59"/>
  <c r="O875" i="59"/>
  <c r="P875" i="59"/>
  <c r="Q875" i="59"/>
  <c r="R875" i="59"/>
  <c r="S875" i="59"/>
  <c r="T875" i="59"/>
  <c r="O876" i="59"/>
  <c r="P876" i="59"/>
  <c r="Q876" i="59"/>
  <c r="R876" i="59"/>
  <c r="S876" i="59"/>
  <c r="T876" i="59"/>
  <c r="O877" i="59"/>
  <c r="P877" i="59"/>
  <c r="Q877" i="59"/>
  <c r="R877" i="59"/>
  <c r="S877" i="59"/>
  <c r="T877" i="59"/>
  <c r="O878" i="59"/>
  <c r="P878" i="59"/>
  <c r="Q878" i="59"/>
  <c r="R878" i="59"/>
  <c r="S878" i="59"/>
  <c r="T878" i="59"/>
  <c r="O879" i="59"/>
  <c r="P879" i="59"/>
  <c r="Q879" i="59"/>
  <c r="R879" i="59"/>
  <c r="S879" i="59"/>
  <c r="T879" i="59"/>
  <c r="O880" i="59"/>
  <c r="P880" i="59"/>
  <c r="Q880" i="59"/>
  <c r="R880" i="59"/>
  <c r="S880" i="59"/>
  <c r="T880" i="59"/>
  <c r="O881" i="59"/>
  <c r="P881" i="59"/>
  <c r="Q881" i="59"/>
  <c r="R881" i="59"/>
  <c r="S881" i="59"/>
  <c r="T881" i="59"/>
  <c r="O882" i="59"/>
  <c r="P882" i="59"/>
  <c r="Q882" i="59"/>
  <c r="R882" i="59"/>
  <c r="S882" i="59"/>
  <c r="T882" i="59"/>
  <c r="O883" i="59"/>
  <c r="P883" i="59"/>
  <c r="Q883" i="59"/>
  <c r="R883" i="59"/>
  <c r="S883" i="59"/>
  <c r="T883" i="59"/>
  <c r="O884" i="59"/>
  <c r="P884" i="59"/>
  <c r="Q884" i="59"/>
  <c r="R884" i="59"/>
  <c r="S884" i="59"/>
  <c r="T884" i="59"/>
  <c r="O885" i="59"/>
  <c r="P885" i="59"/>
  <c r="Q885" i="59"/>
  <c r="R885" i="59"/>
  <c r="S885" i="59"/>
  <c r="T885" i="59"/>
  <c r="O886" i="59"/>
  <c r="P886" i="59"/>
  <c r="Q886" i="59"/>
  <c r="R886" i="59"/>
  <c r="S886" i="59"/>
  <c r="T886" i="59"/>
  <c r="O887" i="59"/>
  <c r="P887" i="59"/>
  <c r="Q887" i="59"/>
  <c r="R887" i="59"/>
  <c r="S887" i="59"/>
  <c r="T887" i="59"/>
  <c r="O888" i="59"/>
  <c r="P888" i="59"/>
  <c r="Q888" i="59"/>
  <c r="R888" i="59"/>
  <c r="S888" i="59"/>
  <c r="T888" i="59"/>
  <c r="O889" i="59"/>
  <c r="P889" i="59"/>
  <c r="Q889" i="59"/>
  <c r="R889" i="59"/>
  <c r="S889" i="59"/>
  <c r="T889" i="59"/>
  <c r="O890" i="59"/>
  <c r="P890" i="59"/>
  <c r="Q890" i="59"/>
  <c r="R890" i="59"/>
  <c r="S890" i="59"/>
  <c r="T890" i="59"/>
  <c r="O891" i="59"/>
  <c r="P891" i="59"/>
  <c r="Q891" i="59"/>
  <c r="R891" i="59"/>
  <c r="S891" i="59"/>
  <c r="T891" i="59"/>
  <c r="O892" i="59"/>
  <c r="P892" i="59"/>
  <c r="Q892" i="59"/>
  <c r="R892" i="59"/>
  <c r="S892" i="59"/>
  <c r="T892" i="59"/>
  <c r="O893" i="59"/>
  <c r="P893" i="59"/>
  <c r="Q893" i="59"/>
  <c r="R893" i="59"/>
  <c r="S893" i="59"/>
  <c r="T893" i="59"/>
  <c r="O894" i="59"/>
  <c r="P894" i="59"/>
  <c r="Q894" i="59"/>
  <c r="R894" i="59"/>
  <c r="S894" i="59"/>
  <c r="T894" i="59"/>
  <c r="O895" i="59"/>
  <c r="P895" i="59"/>
  <c r="Q895" i="59"/>
  <c r="R895" i="59"/>
  <c r="S895" i="59"/>
  <c r="T895" i="59"/>
  <c r="O896" i="59"/>
  <c r="P896" i="59"/>
  <c r="Q896" i="59"/>
  <c r="R896" i="59"/>
  <c r="S896" i="59"/>
  <c r="T896" i="59"/>
  <c r="O897" i="59"/>
  <c r="P897" i="59"/>
  <c r="Q897" i="59"/>
  <c r="R897" i="59"/>
  <c r="S897" i="59"/>
  <c r="T897" i="59"/>
  <c r="O898" i="59"/>
  <c r="P898" i="59"/>
  <c r="Q898" i="59"/>
  <c r="R898" i="59"/>
  <c r="S898" i="59"/>
  <c r="T898" i="59"/>
  <c r="Q899" i="59"/>
  <c r="T2" i="59"/>
  <c r="S2" i="59"/>
  <c r="R2" i="59"/>
  <c r="Q2" i="59"/>
  <c r="P2" i="59"/>
  <c r="O2" i="59"/>
  <c r="E2" i="59"/>
  <c r="D2" i="59"/>
  <c r="F8" i="59"/>
  <c r="H13" i="59"/>
  <c r="F13" i="59"/>
  <c r="D13" i="59"/>
  <c r="I12" i="59"/>
  <c r="H12" i="59"/>
  <c r="G12" i="59"/>
  <c r="F12" i="59"/>
  <c r="E12" i="59"/>
  <c r="D12" i="59"/>
  <c r="Q2" i="49"/>
  <c r="G2" i="59" s="1"/>
  <c r="Q3" i="49"/>
  <c r="G3" i="59" s="1"/>
  <c r="Q4" i="49"/>
  <c r="G4" i="59" s="1"/>
  <c r="Q5" i="49"/>
  <c r="G5" i="59" s="1"/>
  <c r="Q6" i="49"/>
  <c r="G6" i="59" s="1"/>
  <c r="Q7" i="49"/>
  <c r="G7" i="59" s="1"/>
  <c r="Q2" i="48"/>
  <c r="F2" i="59" s="1"/>
  <c r="Q3" i="48"/>
  <c r="F3" i="59" s="1"/>
  <c r="Q4" i="48"/>
  <c r="F4" i="59" s="1"/>
  <c r="Q5" i="48"/>
  <c r="F5" i="59" s="1"/>
  <c r="Q6" i="48"/>
  <c r="F6" i="59" s="1"/>
  <c r="Q7" i="48"/>
  <c r="F7" i="59" s="1"/>
  <c r="D3" i="59"/>
  <c r="E3" i="59"/>
  <c r="H3" i="59"/>
  <c r="I3" i="59"/>
  <c r="D4" i="59"/>
  <c r="E4" i="59"/>
  <c r="D9" i="59" s="1"/>
  <c r="H4" i="59"/>
  <c r="I4" i="59"/>
  <c r="D5" i="59"/>
  <c r="E5" i="59"/>
  <c r="H5" i="59"/>
  <c r="I5" i="59"/>
  <c r="D6" i="59"/>
  <c r="E6" i="59"/>
  <c r="H6" i="59"/>
  <c r="I6" i="59"/>
  <c r="D7" i="59"/>
  <c r="E7" i="59"/>
  <c r="H7" i="59"/>
  <c r="I7" i="59"/>
  <c r="I2" i="59"/>
  <c r="H2" i="59"/>
  <c r="G8" i="59"/>
  <c r="I12" i="51"/>
  <c r="H12" i="51"/>
  <c r="F12" i="51"/>
  <c r="E12" i="51"/>
  <c r="H13" i="51"/>
  <c r="F13" i="51"/>
  <c r="D13" i="51"/>
  <c r="D12" i="51"/>
  <c r="G12" i="51"/>
  <c r="I3" i="51"/>
  <c r="I4" i="51"/>
  <c r="I5" i="51"/>
  <c r="I6" i="51"/>
  <c r="I7" i="51"/>
  <c r="I2" i="51"/>
  <c r="H3" i="51"/>
  <c r="H4" i="51"/>
  <c r="H5" i="51"/>
  <c r="H6" i="51"/>
  <c r="H7" i="51"/>
  <c r="H2" i="51"/>
  <c r="E3" i="51"/>
  <c r="E4" i="51"/>
  <c r="E5" i="51"/>
  <c r="E6" i="51"/>
  <c r="E7" i="51"/>
  <c r="E2" i="51"/>
  <c r="F899" i="58"/>
  <c r="F898" i="58"/>
  <c r="F897" i="58"/>
  <c r="F896" i="58"/>
  <c r="F895" i="58"/>
  <c r="F894" i="58"/>
  <c r="F893" i="58"/>
  <c r="F892" i="58"/>
  <c r="F891" i="58"/>
  <c r="F890" i="58"/>
  <c r="F889" i="58"/>
  <c r="F888" i="58"/>
  <c r="F887" i="58"/>
  <c r="F886" i="58"/>
  <c r="F885" i="58"/>
  <c r="F884" i="58"/>
  <c r="F883" i="58"/>
  <c r="F882" i="58"/>
  <c r="F881" i="58"/>
  <c r="F880" i="58"/>
  <c r="F879" i="58"/>
  <c r="F878" i="58"/>
  <c r="F877" i="58"/>
  <c r="F876" i="58"/>
  <c r="F875" i="58"/>
  <c r="F874" i="58"/>
  <c r="F873" i="58"/>
  <c r="F872" i="58"/>
  <c r="F871" i="58"/>
  <c r="F870" i="58"/>
  <c r="F869" i="58"/>
  <c r="F868" i="58"/>
  <c r="F867" i="58"/>
  <c r="F866" i="58"/>
  <c r="F865" i="58"/>
  <c r="F864" i="58"/>
  <c r="F863" i="58"/>
  <c r="F862" i="58"/>
  <c r="F861" i="58"/>
  <c r="F860" i="58"/>
  <c r="F859" i="58"/>
  <c r="F858" i="58"/>
  <c r="F857" i="58"/>
  <c r="F856" i="58"/>
  <c r="F855" i="58"/>
  <c r="F854" i="58"/>
  <c r="F853" i="58"/>
  <c r="F852" i="58"/>
  <c r="F851" i="58"/>
  <c r="F850" i="58"/>
  <c r="F849" i="58"/>
  <c r="F848" i="58"/>
  <c r="F847" i="58"/>
  <c r="F846" i="58"/>
  <c r="F845" i="58"/>
  <c r="F844" i="58"/>
  <c r="F843" i="58"/>
  <c r="F842" i="58"/>
  <c r="F841" i="58"/>
  <c r="F840" i="58"/>
  <c r="F839" i="58"/>
  <c r="F838" i="58"/>
  <c r="F837" i="58"/>
  <c r="F836" i="58"/>
  <c r="F835" i="58"/>
  <c r="F834" i="58"/>
  <c r="F833" i="58"/>
  <c r="F832" i="58"/>
  <c r="F831" i="58"/>
  <c r="F830" i="58"/>
  <c r="F829" i="58"/>
  <c r="F828" i="58"/>
  <c r="F827" i="58"/>
  <c r="F826" i="58"/>
  <c r="F825" i="58"/>
  <c r="F824" i="58"/>
  <c r="F823" i="58"/>
  <c r="F822" i="58"/>
  <c r="F821" i="58"/>
  <c r="F820" i="58"/>
  <c r="F819" i="58"/>
  <c r="F818" i="58"/>
  <c r="F817" i="58"/>
  <c r="F816" i="58"/>
  <c r="F815" i="58"/>
  <c r="F814" i="58"/>
  <c r="F813" i="58"/>
  <c r="F812" i="58"/>
  <c r="F811" i="58"/>
  <c r="F810" i="58"/>
  <c r="F809" i="58"/>
  <c r="F808" i="58"/>
  <c r="F807" i="58"/>
  <c r="F806" i="58"/>
  <c r="F805" i="58"/>
  <c r="F804" i="58"/>
  <c r="F803" i="58"/>
  <c r="F802" i="58"/>
  <c r="F801" i="58"/>
  <c r="F800" i="58"/>
  <c r="F799" i="58"/>
  <c r="F798" i="58"/>
  <c r="F797" i="58"/>
  <c r="F796" i="58"/>
  <c r="F795" i="58"/>
  <c r="F794" i="58"/>
  <c r="F793" i="58"/>
  <c r="F792" i="58"/>
  <c r="F791" i="58"/>
  <c r="F790" i="58"/>
  <c r="F789" i="58"/>
  <c r="F788" i="58"/>
  <c r="F787" i="58"/>
  <c r="F786" i="58"/>
  <c r="F785" i="58"/>
  <c r="F784" i="58"/>
  <c r="F783" i="58"/>
  <c r="F782" i="58"/>
  <c r="F781" i="58"/>
  <c r="F780" i="58"/>
  <c r="F779" i="58"/>
  <c r="F778" i="58"/>
  <c r="F777" i="58"/>
  <c r="F776" i="58"/>
  <c r="F775" i="58"/>
  <c r="F774" i="58"/>
  <c r="F773" i="58"/>
  <c r="F772" i="58"/>
  <c r="F771" i="58"/>
  <c r="F770" i="58"/>
  <c r="F769" i="58"/>
  <c r="F768" i="58"/>
  <c r="F767" i="58"/>
  <c r="F766" i="58"/>
  <c r="F765" i="58"/>
  <c r="F764" i="58"/>
  <c r="F763" i="58"/>
  <c r="F762" i="58"/>
  <c r="F761" i="58"/>
  <c r="F760" i="58"/>
  <c r="F759" i="58"/>
  <c r="F758" i="58"/>
  <c r="F757" i="58"/>
  <c r="F756" i="58"/>
  <c r="F755" i="58"/>
  <c r="F754" i="58"/>
  <c r="F753" i="58"/>
  <c r="F752" i="58"/>
  <c r="F751" i="58"/>
  <c r="F750" i="58"/>
  <c r="F749" i="58"/>
  <c r="F748" i="58"/>
  <c r="F747" i="58"/>
  <c r="F746" i="58"/>
  <c r="F745" i="58"/>
  <c r="F744" i="58"/>
  <c r="F743" i="58"/>
  <c r="F742" i="58"/>
  <c r="F741" i="58"/>
  <c r="F740" i="58"/>
  <c r="F739" i="58"/>
  <c r="F738" i="58"/>
  <c r="F737" i="58"/>
  <c r="F736" i="58"/>
  <c r="F735" i="58"/>
  <c r="F734" i="58"/>
  <c r="F733" i="58"/>
  <c r="F732" i="58"/>
  <c r="F731" i="58"/>
  <c r="F730" i="58"/>
  <c r="F729" i="58"/>
  <c r="F728" i="58"/>
  <c r="F727" i="58"/>
  <c r="F726" i="58"/>
  <c r="F725" i="58"/>
  <c r="F724" i="58"/>
  <c r="F723" i="58"/>
  <c r="F722" i="58"/>
  <c r="F721" i="58"/>
  <c r="F720" i="58"/>
  <c r="F719" i="58"/>
  <c r="F718" i="58"/>
  <c r="F717" i="58"/>
  <c r="F716" i="58"/>
  <c r="F715" i="58"/>
  <c r="F714" i="58"/>
  <c r="F713" i="58"/>
  <c r="F712" i="58"/>
  <c r="F711" i="58"/>
  <c r="F710" i="58"/>
  <c r="F709" i="58"/>
  <c r="F708" i="58"/>
  <c r="F707" i="58"/>
  <c r="F706" i="58"/>
  <c r="F705" i="58"/>
  <c r="F704" i="58"/>
  <c r="F703" i="58"/>
  <c r="F702" i="58"/>
  <c r="F701" i="58"/>
  <c r="F700" i="58"/>
  <c r="F699" i="58"/>
  <c r="F698" i="58"/>
  <c r="F697" i="58"/>
  <c r="F696" i="58"/>
  <c r="F695" i="58"/>
  <c r="F694" i="58"/>
  <c r="F693" i="58"/>
  <c r="F692" i="58"/>
  <c r="F691" i="58"/>
  <c r="F690" i="58"/>
  <c r="F689" i="58"/>
  <c r="F688" i="58"/>
  <c r="F687" i="58"/>
  <c r="F686" i="58"/>
  <c r="F685" i="58"/>
  <c r="F684" i="58"/>
  <c r="F683" i="58"/>
  <c r="F682" i="58"/>
  <c r="F681" i="58"/>
  <c r="F680" i="58"/>
  <c r="F679" i="58"/>
  <c r="F678" i="58"/>
  <c r="F677" i="58"/>
  <c r="F676" i="58"/>
  <c r="F675" i="58"/>
  <c r="F674" i="58"/>
  <c r="F673" i="58"/>
  <c r="F672" i="58"/>
  <c r="F671" i="58"/>
  <c r="F670" i="58"/>
  <c r="F669" i="58"/>
  <c r="F668" i="58"/>
  <c r="F667" i="58"/>
  <c r="F666" i="58"/>
  <c r="F665" i="58"/>
  <c r="F664" i="58"/>
  <c r="F663" i="58"/>
  <c r="F662" i="58"/>
  <c r="F661" i="58"/>
  <c r="F660" i="58"/>
  <c r="F659" i="58"/>
  <c r="F658" i="58"/>
  <c r="F657" i="58"/>
  <c r="F656" i="58"/>
  <c r="F655" i="58"/>
  <c r="F654" i="58"/>
  <c r="F653" i="58"/>
  <c r="F652" i="58"/>
  <c r="F651" i="58"/>
  <c r="F650" i="58"/>
  <c r="F649" i="58"/>
  <c r="F648" i="58"/>
  <c r="F647" i="58"/>
  <c r="F646" i="58"/>
  <c r="F645" i="58"/>
  <c r="F644" i="58"/>
  <c r="F643" i="58"/>
  <c r="F642" i="58"/>
  <c r="F641" i="58"/>
  <c r="F640" i="58"/>
  <c r="F639" i="58"/>
  <c r="F638" i="58"/>
  <c r="F637" i="58"/>
  <c r="F636" i="58"/>
  <c r="F635" i="58"/>
  <c r="F634" i="58"/>
  <c r="F633" i="58"/>
  <c r="F632" i="58"/>
  <c r="F631" i="58"/>
  <c r="F630" i="58"/>
  <c r="F629" i="58"/>
  <c r="F628" i="58"/>
  <c r="F627" i="58"/>
  <c r="F626" i="58"/>
  <c r="F625" i="58"/>
  <c r="F624" i="58"/>
  <c r="F623" i="58"/>
  <c r="F622" i="58"/>
  <c r="F621" i="58"/>
  <c r="F620" i="58"/>
  <c r="F619" i="58"/>
  <c r="F618" i="58"/>
  <c r="F617" i="58"/>
  <c r="F616" i="58"/>
  <c r="F615" i="58"/>
  <c r="F614" i="58"/>
  <c r="F613" i="58"/>
  <c r="F612" i="58"/>
  <c r="F611" i="58"/>
  <c r="F610" i="58"/>
  <c r="F609" i="58"/>
  <c r="F608" i="58"/>
  <c r="F607" i="58"/>
  <c r="F606" i="58"/>
  <c r="F605" i="58"/>
  <c r="F604" i="58"/>
  <c r="F603" i="58"/>
  <c r="F602" i="58"/>
  <c r="F601" i="58"/>
  <c r="F600" i="58"/>
  <c r="F599" i="58"/>
  <c r="F598" i="58"/>
  <c r="F597" i="58"/>
  <c r="F596" i="58"/>
  <c r="F595" i="58"/>
  <c r="F594" i="58"/>
  <c r="F593" i="58"/>
  <c r="F592" i="58"/>
  <c r="F591" i="58"/>
  <c r="F590" i="58"/>
  <c r="F589" i="58"/>
  <c r="F588" i="58"/>
  <c r="F587" i="58"/>
  <c r="F586" i="58"/>
  <c r="F585" i="58"/>
  <c r="F584" i="58"/>
  <c r="F583" i="58"/>
  <c r="F582" i="58"/>
  <c r="F581" i="58"/>
  <c r="F580" i="58"/>
  <c r="F579" i="58"/>
  <c r="F578" i="58"/>
  <c r="F577" i="58"/>
  <c r="F576" i="58"/>
  <c r="F575" i="58"/>
  <c r="F574" i="58"/>
  <c r="F573" i="58"/>
  <c r="F572" i="58"/>
  <c r="F571" i="58"/>
  <c r="F570" i="58"/>
  <c r="F569" i="58"/>
  <c r="F568" i="58"/>
  <c r="F567" i="58"/>
  <c r="F566" i="58"/>
  <c r="F565" i="58"/>
  <c r="F564" i="58"/>
  <c r="F563" i="58"/>
  <c r="F562" i="58"/>
  <c r="F561" i="58"/>
  <c r="F560" i="58"/>
  <c r="F559" i="58"/>
  <c r="F558" i="58"/>
  <c r="F557" i="58"/>
  <c r="F556" i="58"/>
  <c r="F555" i="58"/>
  <c r="F554" i="58"/>
  <c r="F553" i="58"/>
  <c r="F552" i="58"/>
  <c r="F551" i="58"/>
  <c r="F550" i="58"/>
  <c r="F549" i="58"/>
  <c r="F548" i="58"/>
  <c r="F547" i="58"/>
  <c r="F546" i="58"/>
  <c r="F545" i="58"/>
  <c r="F544" i="58"/>
  <c r="F543" i="58"/>
  <c r="F542" i="58"/>
  <c r="F541" i="58"/>
  <c r="F540" i="58"/>
  <c r="F539" i="58"/>
  <c r="F538" i="58"/>
  <c r="F537" i="58"/>
  <c r="F536" i="58"/>
  <c r="F535" i="58"/>
  <c r="F534" i="58"/>
  <c r="F533" i="58"/>
  <c r="F532" i="58"/>
  <c r="F531" i="58"/>
  <c r="F530" i="58"/>
  <c r="F529" i="58"/>
  <c r="F528" i="58"/>
  <c r="F527" i="58"/>
  <c r="F526" i="58"/>
  <c r="F525" i="58"/>
  <c r="F524" i="58"/>
  <c r="F523" i="58"/>
  <c r="F522" i="58"/>
  <c r="F521" i="58"/>
  <c r="F520" i="58"/>
  <c r="F519" i="58"/>
  <c r="F518" i="58"/>
  <c r="F517" i="58"/>
  <c r="F516" i="58"/>
  <c r="F515" i="58"/>
  <c r="F514" i="58"/>
  <c r="F513" i="58"/>
  <c r="F512" i="58"/>
  <c r="F511" i="58"/>
  <c r="F510" i="58"/>
  <c r="F509" i="58"/>
  <c r="F508" i="58"/>
  <c r="F507" i="58"/>
  <c r="F506" i="58"/>
  <c r="F505" i="58"/>
  <c r="F504" i="58"/>
  <c r="F503" i="58"/>
  <c r="F502" i="58"/>
  <c r="F501" i="58"/>
  <c r="F500" i="58"/>
  <c r="F499" i="58"/>
  <c r="F498" i="58"/>
  <c r="F497" i="58"/>
  <c r="F496" i="58"/>
  <c r="F495" i="58"/>
  <c r="F494" i="58"/>
  <c r="F493" i="58"/>
  <c r="F492" i="58"/>
  <c r="F491" i="58"/>
  <c r="F490" i="58"/>
  <c r="F489" i="58"/>
  <c r="F488" i="58"/>
  <c r="F487" i="58"/>
  <c r="F486" i="58"/>
  <c r="F485" i="58"/>
  <c r="F484" i="58"/>
  <c r="F483" i="58"/>
  <c r="F482" i="58"/>
  <c r="F481" i="58"/>
  <c r="F480" i="58"/>
  <c r="F479" i="58"/>
  <c r="F478" i="58"/>
  <c r="F477" i="58"/>
  <c r="F476" i="58"/>
  <c r="F475" i="58"/>
  <c r="F474" i="58"/>
  <c r="F473" i="58"/>
  <c r="F472" i="58"/>
  <c r="F471" i="58"/>
  <c r="F470" i="58"/>
  <c r="F469" i="58"/>
  <c r="F468" i="58"/>
  <c r="F467" i="58"/>
  <c r="F466" i="58"/>
  <c r="F465" i="58"/>
  <c r="F464" i="58"/>
  <c r="F463" i="58"/>
  <c r="F462" i="58"/>
  <c r="F461" i="58"/>
  <c r="F460" i="58"/>
  <c r="F459" i="58"/>
  <c r="F458" i="58"/>
  <c r="F457" i="58"/>
  <c r="F456" i="58"/>
  <c r="F455" i="58"/>
  <c r="F454" i="58"/>
  <c r="F453" i="58"/>
  <c r="F452" i="58"/>
  <c r="F451" i="58"/>
  <c r="F450" i="58"/>
  <c r="F449" i="58"/>
  <c r="F448" i="58"/>
  <c r="F447" i="58"/>
  <c r="F446" i="58"/>
  <c r="F445" i="58"/>
  <c r="F444" i="58"/>
  <c r="F443" i="58"/>
  <c r="F442" i="58"/>
  <c r="F441" i="58"/>
  <c r="F440" i="58"/>
  <c r="F439" i="58"/>
  <c r="F438" i="58"/>
  <c r="F437" i="58"/>
  <c r="F436" i="58"/>
  <c r="F435" i="58"/>
  <c r="F434" i="58"/>
  <c r="F433" i="58"/>
  <c r="F432" i="58"/>
  <c r="F431" i="58"/>
  <c r="F430" i="58"/>
  <c r="F429" i="58"/>
  <c r="F428" i="58"/>
  <c r="F427" i="58"/>
  <c r="F426" i="58"/>
  <c r="F425" i="58"/>
  <c r="F424" i="58"/>
  <c r="F423" i="58"/>
  <c r="F422" i="58"/>
  <c r="F421" i="58"/>
  <c r="F420" i="58"/>
  <c r="F419" i="58"/>
  <c r="F418" i="58"/>
  <c r="F417" i="58"/>
  <c r="F416" i="58"/>
  <c r="F415" i="58"/>
  <c r="F414" i="58"/>
  <c r="F413" i="58"/>
  <c r="F412" i="58"/>
  <c r="F411" i="58"/>
  <c r="F410" i="58"/>
  <c r="F409" i="58"/>
  <c r="F408" i="58"/>
  <c r="F407" i="58"/>
  <c r="F406" i="58"/>
  <c r="F405" i="58"/>
  <c r="F404" i="58"/>
  <c r="F403" i="58"/>
  <c r="F402" i="58"/>
  <c r="F401" i="58"/>
  <c r="F400" i="58"/>
  <c r="F399" i="58"/>
  <c r="F398" i="58"/>
  <c r="F397" i="58"/>
  <c r="F396" i="58"/>
  <c r="F395" i="58"/>
  <c r="F394" i="58"/>
  <c r="F393" i="58"/>
  <c r="F392" i="58"/>
  <c r="F391" i="58"/>
  <c r="F390" i="58"/>
  <c r="F389" i="58"/>
  <c r="F388" i="58"/>
  <c r="F387" i="58"/>
  <c r="F386" i="58"/>
  <c r="F385" i="58"/>
  <c r="F384" i="58"/>
  <c r="F383" i="58"/>
  <c r="F382" i="58"/>
  <c r="F381" i="58"/>
  <c r="F380" i="58"/>
  <c r="F379" i="58"/>
  <c r="F378" i="58"/>
  <c r="F377" i="58"/>
  <c r="F376" i="58"/>
  <c r="F375" i="58"/>
  <c r="F374" i="58"/>
  <c r="F373" i="58"/>
  <c r="F372" i="58"/>
  <c r="F371" i="58"/>
  <c r="F370" i="58"/>
  <c r="F369" i="58"/>
  <c r="F368" i="58"/>
  <c r="F367" i="58"/>
  <c r="F366" i="58"/>
  <c r="F365" i="58"/>
  <c r="F364" i="58"/>
  <c r="F363" i="58"/>
  <c r="F362" i="58"/>
  <c r="F361" i="58"/>
  <c r="F360" i="58"/>
  <c r="F359" i="58"/>
  <c r="F358" i="58"/>
  <c r="F357" i="58"/>
  <c r="F356" i="58"/>
  <c r="F355" i="58"/>
  <c r="F354" i="58"/>
  <c r="F353" i="58"/>
  <c r="F352" i="58"/>
  <c r="F351" i="58"/>
  <c r="F350" i="58"/>
  <c r="F349" i="58"/>
  <c r="F348" i="58"/>
  <c r="F347" i="58"/>
  <c r="F346" i="58"/>
  <c r="F345" i="58"/>
  <c r="F344" i="58"/>
  <c r="F343" i="58"/>
  <c r="F342" i="58"/>
  <c r="F341" i="58"/>
  <c r="F340" i="58"/>
  <c r="F339" i="58"/>
  <c r="F338" i="58"/>
  <c r="F337" i="58"/>
  <c r="F336" i="58"/>
  <c r="F335" i="58"/>
  <c r="F334" i="58"/>
  <c r="F333" i="58"/>
  <c r="F332" i="58"/>
  <c r="F331" i="58"/>
  <c r="F330" i="58"/>
  <c r="F329" i="58"/>
  <c r="F328" i="58"/>
  <c r="F327" i="58"/>
  <c r="F326" i="58"/>
  <c r="F325" i="58"/>
  <c r="F324" i="58"/>
  <c r="F323" i="58"/>
  <c r="F322" i="58"/>
  <c r="F321" i="58"/>
  <c r="F320" i="58"/>
  <c r="F319" i="58"/>
  <c r="F318" i="58"/>
  <c r="F317" i="58"/>
  <c r="F316" i="58"/>
  <c r="F315" i="58"/>
  <c r="F314" i="58"/>
  <c r="F313" i="58"/>
  <c r="F312" i="58"/>
  <c r="F311" i="58"/>
  <c r="F310" i="58"/>
  <c r="F309" i="58"/>
  <c r="F308" i="58"/>
  <c r="F307" i="58"/>
  <c r="F306" i="58"/>
  <c r="F305" i="58"/>
  <c r="F304" i="58"/>
  <c r="F303" i="58"/>
  <c r="F302" i="58"/>
  <c r="F301" i="58"/>
  <c r="F300" i="58"/>
  <c r="F299" i="58"/>
  <c r="F298" i="58"/>
  <c r="F297" i="58"/>
  <c r="F296" i="58"/>
  <c r="F295" i="58"/>
  <c r="F294" i="58"/>
  <c r="F293" i="58"/>
  <c r="F292" i="58"/>
  <c r="F291" i="58"/>
  <c r="F290" i="58"/>
  <c r="F289" i="58"/>
  <c r="F288" i="58"/>
  <c r="F287" i="58"/>
  <c r="F286" i="58"/>
  <c r="F285" i="58"/>
  <c r="F284" i="58"/>
  <c r="F283" i="58"/>
  <c r="F282" i="58"/>
  <c r="F281" i="58"/>
  <c r="F280" i="58"/>
  <c r="F279" i="58"/>
  <c r="F278" i="58"/>
  <c r="F277" i="58"/>
  <c r="F276" i="58"/>
  <c r="F275" i="58"/>
  <c r="F274" i="58"/>
  <c r="F273" i="58"/>
  <c r="F272" i="58"/>
  <c r="F271" i="58"/>
  <c r="F270" i="58"/>
  <c r="F269" i="58"/>
  <c r="F268" i="58"/>
  <c r="F267" i="58"/>
  <c r="F266" i="58"/>
  <c r="F265" i="58"/>
  <c r="F264" i="58"/>
  <c r="F263" i="58"/>
  <c r="F262" i="58"/>
  <c r="F261" i="58"/>
  <c r="F260" i="58"/>
  <c r="F259" i="58"/>
  <c r="F258" i="58"/>
  <c r="F257" i="58"/>
  <c r="F256" i="58"/>
  <c r="F255" i="58"/>
  <c r="F254" i="58"/>
  <c r="F253" i="58"/>
  <c r="F252" i="58"/>
  <c r="F251" i="58"/>
  <c r="F250" i="58"/>
  <c r="F249" i="58"/>
  <c r="F248" i="58"/>
  <c r="F247" i="58"/>
  <c r="F246" i="58"/>
  <c r="F245" i="58"/>
  <c r="F244" i="58"/>
  <c r="F243" i="58"/>
  <c r="F242" i="58"/>
  <c r="F241" i="58"/>
  <c r="F240" i="58"/>
  <c r="F239" i="58"/>
  <c r="F238" i="58"/>
  <c r="F237" i="58"/>
  <c r="F236" i="58"/>
  <c r="F235" i="58"/>
  <c r="F234" i="58"/>
  <c r="F233" i="58"/>
  <c r="F232" i="58"/>
  <c r="F231" i="58"/>
  <c r="F230" i="58"/>
  <c r="F229" i="58"/>
  <c r="F228" i="58"/>
  <c r="F227" i="58"/>
  <c r="F226" i="58"/>
  <c r="F225" i="58"/>
  <c r="F224" i="58"/>
  <c r="F223" i="58"/>
  <c r="F222" i="58"/>
  <c r="F221" i="58"/>
  <c r="F220" i="58"/>
  <c r="F219" i="58"/>
  <c r="F218" i="58"/>
  <c r="F217" i="58"/>
  <c r="F216" i="58"/>
  <c r="F215" i="58"/>
  <c r="F214" i="58"/>
  <c r="F213" i="58"/>
  <c r="F212" i="58"/>
  <c r="F211" i="58"/>
  <c r="F210" i="58"/>
  <c r="F209" i="58"/>
  <c r="F208" i="58"/>
  <c r="F207" i="58"/>
  <c r="F206" i="58"/>
  <c r="F205" i="58"/>
  <c r="F204" i="58"/>
  <c r="F203" i="58"/>
  <c r="F202" i="58"/>
  <c r="F201" i="58"/>
  <c r="F200" i="58"/>
  <c r="F199" i="58"/>
  <c r="F198" i="58"/>
  <c r="F197" i="58"/>
  <c r="F196" i="58"/>
  <c r="F195" i="58"/>
  <c r="F194" i="58"/>
  <c r="F193" i="58"/>
  <c r="F192" i="58"/>
  <c r="F191" i="58"/>
  <c r="F190" i="58"/>
  <c r="F189" i="58"/>
  <c r="F188" i="58"/>
  <c r="F187" i="58"/>
  <c r="F186" i="58"/>
  <c r="F185" i="58"/>
  <c r="F184" i="58"/>
  <c r="F183" i="58"/>
  <c r="F182" i="58"/>
  <c r="F181" i="58"/>
  <c r="F180" i="58"/>
  <c r="F179" i="58"/>
  <c r="F178" i="58"/>
  <c r="F177" i="58"/>
  <c r="F176" i="58"/>
  <c r="F175" i="58"/>
  <c r="F174" i="58"/>
  <c r="F173" i="58"/>
  <c r="F172" i="58"/>
  <c r="F171" i="58"/>
  <c r="F170" i="58"/>
  <c r="F169" i="58"/>
  <c r="F168" i="58"/>
  <c r="F167" i="58"/>
  <c r="F166" i="58"/>
  <c r="F165" i="58"/>
  <c r="F164" i="58"/>
  <c r="F163" i="58"/>
  <c r="F162" i="58"/>
  <c r="F161" i="58"/>
  <c r="F160" i="58"/>
  <c r="F159" i="58"/>
  <c r="F158" i="58"/>
  <c r="F157" i="58"/>
  <c r="F156" i="58"/>
  <c r="F155" i="58"/>
  <c r="F154" i="58"/>
  <c r="F153" i="58"/>
  <c r="F152" i="58"/>
  <c r="F151" i="58"/>
  <c r="F150" i="58"/>
  <c r="F149" i="58"/>
  <c r="F148" i="58"/>
  <c r="F147" i="58"/>
  <c r="F146" i="58"/>
  <c r="F145" i="58"/>
  <c r="F144" i="58"/>
  <c r="F143" i="58"/>
  <c r="F142" i="58"/>
  <c r="F141" i="58"/>
  <c r="F140" i="58"/>
  <c r="F139" i="58"/>
  <c r="F138" i="58"/>
  <c r="F137" i="58"/>
  <c r="F136" i="58"/>
  <c r="F135" i="58"/>
  <c r="F134" i="58"/>
  <c r="F133" i="58"/>
  <c r="F132" i="58"/>
  <c r="F131" i="58"/>
  <c r="F130" i="58"/>
  <c r="F129" i="58"/>
  <c r="F128" i="58"/>
  <c r="F127" i="58"/>
  <c r="F126" i="58"/>
  <c r="F125" i="58"/>
  <c r="F124" i="58"/>
  <c r="F123" i="58"/>
  <c r="F122" i="58"/>
  <c r="F121" i="58"/>
  <c r="F120" i="58"/>
  <c r="F119" i="58"/>
  <c r="F118" i="58"/>
  <c r="F117" i="58"/>
  <c r="F116" i="58"/>
  <c r="F115" i="58"/>
  <c r="F114" i="58"/>
  <c r="F113" i="58"/>
  <c r="F112" i="58"/>
  <c r="F111" i="58"/>
  <c r="F110" i="58"/>
  <c r="F109" i="58"/>
  <c r="F108" i="58"/>
  <c r="F107" i="58"/>
  <c r="F106" i="58"/>
  <c r="F105" i="58"/>
  <c r="F104" i="58"/>
  <c r="F103" i="58"/>
  <c r="F102" i="58"/>
  <c r="F101" i="58"/>
  <c r="F100" i="58"/>
  <c r="F99" i="58"/>
  <c r="F98" i="58"/>
  <c r="F97" i="58"/>
  <c r="F96" i="58"/>
  <c r="F95" i="58"/>
  <c r="F94" i="58"/>
  <c r="F93" i="58"/>
  <c r="F92" i="58"/>
  <c r="F91" i="58"/>
  <c r="F90" i="58"/>
  <c r="F89" i="58"/>
  <c r="F88" i="58"/>
  <c r="F87" i="58"/>
  <c r="F86" i="58"/>
  <c r="F85" i="58"/>
  <c r="F84" i="58"/>
  <c r="F83" i="58"/>
  <c r="F82" i="58"/>
  <c r="F81" i="58"/>
  <c r="F80" i="58"/>
  <c r="F79" i="58"/>
  <c r="F78" i="58"/>
  <c r="F77" i="58"/>
  <c r="F76" i="58"/>
  <c r="F75" i="58"/>
  <c r="F74" i="58"/>
  <c r="F73" i="58"/>
  <c r="F72" i="58"/>
  <c r="F71" i="58"/>
  <c r="F70" i="58"/>
  <c r="F69" i="58"/>
  <c r="F68" i="58"/>
  <c r="F67" i="58"/>
  <c r="F66" i="58"/>
  <c r="F65" i="58"/>
  <c r="F64" i="58"/>
  <c r="F63" i="58"/>
  <c r="F62" i="58"/>
  <c r="F61" i="58"/>
  <c r="F60" i="58"/>
  <c r="F59" i="58"/>
  <c r="F58" i="58"/>
  <c r="F57" i="58"/>
  <c r="F56" i="58"/>
  <c r="F55" i="58"/>
  <c r="F54" i="58"/>
  <c r="F53" i="58"/>
  <c r="F52" i="58"/>
  <c r="F51" i="58"/>
  <c r="F50" i="58"/>
  <c r="F49" i="58"/>
  <c r="F48" i="58"/>
  <c r="F47" i="58"/>
  <c r="F46" i="58"/>
  <c r="F45" i="58"/>
  <c r="F44" i="58"/>
  <c r="F43" i="58"/>
  <c r="F42" i="58"/>
  <c r="F41" i="58"/>
  <c r="F40" i="58"/>
  <c r="F39" i="58"/>
  <c r="F38" i="58"/>
  <c r="F37" i="58"/>
  <c r="F36" i="58"/>
  <c r="F35" i="58"/>
  <c r="F34" i="58"/>
  <c r="F33" i="58"/>
  <c r="F32" i="58"/>
  <c r="F31" i="58"/>
  <c r="F30" i="58"/>
  <c r="F29" i="58"/>
  <c r="F28" i="58"/>
  <c r="F27" i="58"/>
  <c r="F26" i="58"/>
  <c r="F25" i="58"/>
  <c r="F24" i="58"/>
  <c r="F23" i="58"/>
  <c r="F22" i="58"/>
  <c r="F21" i="58"/>
  <c r="F20" i="58"/>
  <c r="F19" i="58"/>
  <c r="F18" i="58"/>
  <c r="F17" i="58"/>
  <c r="F16" i="58"/>
  <c r="F15" i="58"/>
  <c r="F14" i="58"/>
  <c r="F13" i="58"/>
  <c r="F12" i="58"/>
  <c r="F11" i="58"/>
  <c r="F10" i="58"/>
  <c r="F9" i="58"/>
  <c r="F8" i="58"/>
  <c r="R7" i="58"/>
  <c r="Q7" i="58"/>
  <c r="F7" i="58"/>
  <c r="R6" i="58"/>
  <c r="Q6" i="58"/>
  <c r="F6" i="58"/>
  <c r="R5" i="58"/>
  <c r="Q5" i="58"/>
  <c r="F5" i="58"/>
  <c r="R4" i="58"/>
  <c r="Q4" i="58"/>
  <c r="F4" i="58"/>
  <c r="R3" i="58"/>
  <c r="Q3" i="58"/>
  <c r="F3" i="58"/>
  <c r="R2" i="58"/>
  <c r="Q2" i="58"/>
  <c r="F2" i="58"/>
  <c r="G1" i="58"/>
  <c r="G2" i="58" s="1"/>
  <c r="G3" i="58" s="1"/>
  <c r="G4" i="58" s="1"/>
  <c r="G5" i="58" s="1"/>
  <c r="G6" i="58" s="1"/>
  <c r="G7" i="58" s="1"/>
  <c r="G8" i="58" s="1"/>
  <c r="G9" i="58" s="1"/>
  <c r="G10" i="58" s="1"/>
  <c r="G11" i="58" s="1"/>
  <c r="G12" i="58" s="1"/>
  <c r="G13" i="58" s="1"/>
  <c r="G14" i="58" s="1"/>
  <c r="G15" i="58" s="1"/>
  <c r="G16" i="58" s="1"/>
  <c r="G17" i="58" s="1"/>
  <c r="G18" i="58" s="1"/>
  <c r="G19" i="58" s="1"/>
  <c r="G20" i="58" s="1"/>
  <c r="G21" i="58" s="1"/>
  <c r="G22" i="58" s="1"/>
  <c r="G23" i="58" s="1"/>
  <c r="G24" i="58" s="1"/>
  <c r="G25" i="58" s="1"/>
  <c r="G26" i="58" s="1"/>
  <c r="G27" i="58" s="1"/>
  <c r="G28" i="58" s="1"/>
  <c r="G29" i="58" s="1"/>
  <c r="G30" i="58" s="1"/>
  <c r="G31" i="58" s="1"/>
  <c r="G32" i="58" s="1"/>
  <c r="G33" i="58" s="1"/>
  <c r="G34" i="58" s="1"/>
  <c r="G35" i="58" s="1"/>
  <c r="G36" i="58" s="1"/>
  <c r="G37" i="58" s="1"/>
  <c r="G38" i="58" s="1"/>
  <c r="G39" i="58" s="1"/>
  <c r="G40" i="58" s="1"/>
  <c r="G41" i="58" s="1"/>
  <c r="G42" i="58" s="1"/>
  <c r="G43" i="58" s="1"/>
  <c r="G44" i="58" s="1"/>
  <c r="G45" i="58" s="1"/>
  <c r="G46" i="58" s="1"/>
  <c r="G47" i="58" s="1"/>
  <c r="G48" i="58" s="1"/>
  <c r="G49" i="58" s="1"/>
  <c r="G50" i="58" s="1"/>
  <c r="G51" i="58" s="1"/>
  <c r="G52" i="58" s="1"/>
  <c r="G53" i="58" s="1"/>
  <c r="G54" i="58" s="1"/>
  <c r="G55" i="58" s="1"/>
  <c r="G56" i="58" s="1"/>
  <c r="G57" i="58" s="1"/>
  <c r="G58" i="58" s="1"/>
  <c r="G59" i="58" s="1"/>
  <c r="G60" i="58" s="1"/>
  <c r="G61" i="58" s="1"/>
  <c r="G62" i="58" s="1"/>
  <c r="G63" i="58" s="1"/>
  <c r="G64" i="58" s="1"/>
  <c r="G65" i="58" s="1"/>
  <c r="G66" i="58" s="1"/>
  <c r="G67" i="58" s="1"/>
  <c r="G68" i="58" s="1"/>
  <c r="G69" i="58" s="1"/>
  <c r="G70" i="58" s="1"/>
  <c r="G71" i="58" s="1"/>
  <c r="G72" i="58" s="1"/>
  <c r="G73" i="58" s="1"/>
  <c r="G74" i="58" s="1"/>
  <c r="G75" i="58" s="1"/>
  <c r="G76" i="58" s="1"/>
  <c r="G77" i="58" s="1"/>
  <c r="G78" i="58" s="1"/>
  <c r="G79" i="58" s="1"/>
  <c r="G80" i="58" s="1"/>
  <c r="G81" i="58" s="1"/>
  <c r="G82" i="58" s="1"/>
  <c r="G83" i="58" s="1"/>
  <c r="G84" i="58" s="1"/>
  <c r="G85" i="58" s="1"/>
  <c r="G86" i="58" s="1"/>
  <c r="G87" i="58" s="1"/>
  <c r="G88" i="58" s="1"/>
  <c r="G89" i="58" s="1"/>
  <c r="G90" i="58" s="1"/>
  <c r="G91" i="58" s="1"/>
  <c r="G92" i="58" s="1"/>
  <c r="G93" i="58" s="1"/>
  <c r="G94" i="58" s="1"/>
  <c r="G95" i="58" s="1"/>
  <c r="G96" i="58" s="1"/>
  <c r="G97" i="58" s="1"/>
  <c r="G98" i="58" s="1"/>
  <c r="G99" i="58" s="1"/>
  <c r="G100" i="58" s="1"/>
  <c r="G101" i="58" s="1"/>
  <c r="G102" i="58" s="1"/>
  <c r="G103" i="58" s="1"/>
  <c r="G104" i="58" s="1"/>
  <c r="G105" i="58" s="1"/>
  <c r="G106" i="58" s="1"/>
  <c r="G107" i="58" s="1"/>
  <c r="G108" i="58" s="1"/>
  <c r="G109" i="58" s="1"/>
  <c r="G110" i="58" s="1"/>
  <c r="G111" i="58" s="1"/>
  <c r="G112" i="58" s="1"/>
  <c r="G113" i="58" s="1"/>
  <c r="G114" i="58" s="1"/>
  <c r="G115" i="58" s="1"/>
  <c r="G116" i="58" s="1"/>
  <c r="G117" i="58" s="1"/>
  <c r="G118" i="58" s="1"/>
  <c r="G119" i="58" s="1"/>
  <c r="G120" i="58" s="1"/>
  <c r="G121" i="58" s="1"/>
  <c r="G122" i="58" s="1"/>
  <c r="G123" i="58" s="1"/>
  <c r="G124" i="58" s="1"/>
  <c r="G125" i="58" s="1"/>
  <c r="G126" i="58" s="1"/>
  <c r="G127" i="58" s="1"/>
  <c r="G128" i="58" s="1"/>
  <c r="G129" i="58" s="1"/>
  <c r="G130" i="58" s="1"/>
  <c r="G131" i="58" s="1"/>
  <c r="G132" i="58" s="1"/>
  <c r="G133" i="58" s="1"/>
  <c r="G134" i="58" s="1"/>
  <c r="G135" i="58" s="1"/>
  <c r="G136" i="58" s="1"/>
  <c r="G137" i="58" s="1"/>
  <c r="G138" i="58" s="1"/>
  <c r="G139" i="58" s="1"/>
  <c r="G140" i="58" s="1"/>
  <c r="G141" i="58" s="1"/>
  <c r="G142" i="58" s="1"/>
  <c r="G143" i="58" s="1"/>
  <c r="G144" i="58" s="1"/>
  <c r="G145" i="58" s="1"/>
  <c r="G146" i="58" s="1"/>
  <c r="G147" i="58" s="1"/>
  <c r="G148" i="58" s="1"/>
  <c r="G149" i="58" s="1"/>
  <c r="G150" i="58" s="1"/>
  <c r="G151" i="58" s="1"/>
  <c r="G152" i="58" s="1"/>
  <c r="G153" i="58" s="1"/>
  <c r="G154" i="58" s="1"/>
  <c r="G155" i="58" s="1"/>
  <c r="G156" i="58" s="1"/>
  <c r="G157" i="58" s="1"/>
  <c r="G158" i="58" s="1"/>
  <c r="G159" i="58" s="1"/>
  <c r="G160" i="58" s="1"/>
  <c r="G161" i="58" s="1"/>
  <c r="G162" i="58" s="1"/>
  <c r="G163" i="58" s="1"/>
  <c r="G164" i="58" s="1"/>
  <c r="G165" i="58" s="1"/>
  <c r="G166" i="58" s="1"/>
  <c r="G167" i="58" s="1"/>
  <c r="G168" i="58" s="1"/>
  <c r="G169" i="58" s="1"/>
  <c r="G170" i="58" s="1"/>
  <c r="G171" i="58" s="1"/>
  <c r="G172" i="58" s="1"/>
  <c r="G173" i="58" s="1"/>
  <c r="G174" i="58" s="1"/>
  <c r="G175" i="58" s="1"/>
  <c r="G176" i="58" s="1"/>
  <c r="G177" i="58" s="1"/>
  <c r="G178" i="58" s="1"/>
  <c r="G179" i="58" s="1"/>
  <c r="G180" i="58" s="1"/>
  <c r="G181" i="58" s="1"/>
  <c r="G182" i="58" s="1"/>
  <c r="G183" i="58" s="1"/>
  <c r="G184" i="58" s="1"/>
  <c r="G185" i="58" s="1"/>
  <c r="G186" i="58" s="1"/>
  <c r="G187" i="58" s="1"/>
  <c r="G188" i="58" s="1"/>
  <c r="G189" i="58" s="1"/>
  <c r="G190" i="58" s="1"/>
  <c r="G191" i="58" s="1"/>
  <c r="G192" i="58" s="1"/>
  <c r="G193" i="58" s="1"/>
  <c r="G194" i="58" s="1"/>
  <c r="G195" i="58" s="1"/>
  <c r="G196" i="58" s="1"/>
  <c r="G197" i="58" s="1"/>
  <c r="G198" i="58" s="1"/>
  <c r="G199" i="58" s="1"/>
  <c r="G200" i="58" s="1"/>
  <c r="G201" i="58" s="1"/>
  <c r="G202" i="58" s="1"/>
  <c r="G203" i="58" s="1"/>
  <c r="G204" i="58" s="1"/>
  <c r="G205" i="58" s="1"/>
  <c r="G206" i="58" s="1"/>
  <c r="G207" i="58" s="1"/>
  <c r="G208" i="58" s="1"/>
  <c r="G209" i="58" s="1"/>
  <c r="G210" i="58" s="1"/>
  <c r="G211" i="58" s="1"/>
  <c r="G212" i="58" s="1"/>
  <c r="G213" i="58" s="1"/>
  <c r="G214" i="58" s="1"/>
  <c r="G215" i="58" s="1"/>
  <c r="G216" i="58" s="1"/>
  <c r="G217" i="58" s="1"/>
  <c r="G218" i="58" s="1"/>
  <c r="G219" i="58" s="1"/>
  <c r="G220" i="58" s="1"/>
  <c r="G221" i="58" s="1"/>
  <c r="G222" i="58" s="1"/>
  <c r="G223" i="58" s="1"/>
  <c r="G224" i="58" s="1"/>
  <c r="G225" i="58" s="1"/>
  <c r="G226" i="58" s="1"/>
  <c r="G227" i="58" s="1"/>
  <c r="G228" i="58" s="1"/>
  <c r="G229" i="58" s="1"/>
  <c r="G230" i="58" s="1"/>
  <c r="G231" i="58" s="1"/>
  <c r="G232" i="58" s="1"/>
  <c r="G233" i="58" s="1"/>
  <c r="G234" i="58" s="1"/>
  <c r="G235" i="58" s="1"/>
  <c r="G236" i="58" s="1"/>
  <c r="G237" i="58" s="1"/>
  <c r="G238" i="58" s="1"/>
  <c r="G239" i="58" s="1"/>
  <c r="G240" i="58" s="1"/>
  <c r="G241" i="58" s="1"/>
  <c r="G242" i="58" s="1"/>
  <c r="G243" i="58" s="1"/>
  <c r="G244" i="58" s="1"/>
  <c r="G245" i="58" s="1"/>
  <c r="G246" i="58" s="1"/>
  <c r="G247" i="58" s="1"/>
  <c r="G248" i="58" s="1"/>
  <c r="G249" i="58" s="1"/>
  <c r="G250" i="58" s="1"/>
  <c r="G251" i="58" s="1"/>
  <c r="G252" i="58" s="1"/>
  <c r="G253" i="58" s="1"/>
  <c r="G254" i="58" s="1"/>
  <c r="G255" i="58" s="1"/>
  <c r="G256" i="58" s="1"/>
  <c r="G257" i="58" s="1"/>
  <c r="G258" i="58" s="1"/>
  <c r="G259" i="58" s="1"/>
  <c r="G260" i="58" s="1"/>
  <c r="G261" i="58" s="1"/>
  <c r="G262" i="58" s="1"/>
  <c r="G263" i="58" s="1"/>
  <c r="G264" i="58" s="1"/>
  <c r="G265" i="58" s="1"/>
  <c r="G266" i="58" s="1"/>
  <c r="G267" i="58" s="1"/>
  <c r="G268" i="58" s="1"/>
  <c r="G269" i="58" s="1"/>
  <c r="G270" i="58" s="1"/>
  <c r="G271" i="58" s="1"/>
  <c r="G272" i="58" s="1"/>
  <c r="G273" i="58" s="1"/>
  <c r="G274" i="58" s="1"/>
  <c r="G275" i="58" s="1"/>
  <c r="G276" i="58" s="1"/>
  <c r="G277" i="58" s="1"/>
  <c r="G278" i="58" s="1"/>
  <c r="G279" i="58" s="1"/>
  <c r="G280" i="58" s="1"/>
  <c r="G281" i="58" s="1"/>
  <c r="G282" i="58" s="1"/>
  <c r="G283" i="58" s="1"/>
  <c r="G284" i="58" s="1"/>
  <c r="G285" i="58" s="1"/>
  <c r="G286" i="58" s="1"/>
  <c r="G287" i="58" s="1"/>
  <c r="G288" i="58" s="1"/>
  <c r="G289" i="58" s="1"/>
  <c r="G290" i="58" s="1"/>
  <c r="G291" i="58" s="1"/>
  <c r="G292" i="58" s="1"/>
  <c r="G293" i="58" s="1"/>
  <c r="G294" i="58" s="1"/>
  <c r="G295" i="58" s="1"/>
  <c r="G296" i="58" s="1"/>
  <c r="G297" i="58" s="1"/>
  <c r="G298" i="58" s="1"/>
  <c r="G299" i="58" s="1"/>
  <c r="G300" i="58" s="1"/>
  <c r="G301" i="58" s="1"/>
  <c r="G302" i="58" s="1"/>
  <c r="G303" i="58" s="1"/>
  <c r="G304" i="58" s="1"/>
  <c r="G305" i="58" s="1"/>
  <c r="G306" i="58" s="1"/>
  <c r="G307" i="58" s="1"/>
  <c r="G308" i="58" s="1"/>
  <c r="G309" i="58" s="1"/>
  <c r="G310" i="58" s="1"/>
  <c r="G311" i="58" s="1"/>
  <c r="G312" i="58" s="1"/>
  <c r="G313" i="58" s="1"/>
  <c r="G314" i="58" s="1"/>
  <c r="G315" i="58" s="1"/>
  <c r="G316" i="58" s="1"/>
  <c r="G317" i="58" s="1"/>
  <c r="G318" i="58" s="1"/>
  <c r="G319" i="58" s="1"/>
  <c r="G320" i="58" s="1"/>
  <c r="G321" i="58" s="1"/>
  <c r="G322" i="58" s="1"/>
  <c r="G323" i="58" s="1"/>
  <c r="G324" i="58" s="1"/>
  <c r="G325" i="58" s="1"/>
  <c r="G326" i="58" s="1"/>
  <c r="G327" i="58" s="1"/>
  <c r="G328" i="58" s="1"/>
  <c r="G329" i="58" s="1"/>
  <c r="G330" i="58" s="1"/>
  <c r="G331" i="58" s="1"/>
  <c r="G332" i="58" s="1"/>
  <c r="G333" i="58" s="1"/>
  <c r="G334" i="58" s="1"/>
  <c r="G335" i="58" s="1"/>
  <c r="G336" i="58" s="1"/>
  <c r="G337" i="58" s="1"/>
  <c r="G338" i="58" s="1"/>
  <c r="G339" i="58" s="1"/>
  <c r="G340" i="58" s="1"/>
  <c r="G341" i="58" s="1"/>
  <c r="G342" i="58" s="1"/>
  <c r="G343" i="58" s="1"/>
  <c r="G344" i="58" s="1"/>
  <c r="G345" i="58" s="1"/>
  <c r="G346" i="58" s="1"/>
  <c r="G347" i="58" s="1"/>
  <c r="G348" i="58" s="1"/>
  <c r="G349" i="58" s="1"/>
  <c r="G350" i="58" s="1"/>
  <c r="G351" i="58" s="1"/>
  <c r="G352" i="58" s="1"/>
  <c r="G353" i="58" s="1"/>
  <c r="G354" i="58" s="1"/>
  <c r="G355" i="58" s="1"/>
  <c r="G356" i="58" s="1"/>
  <c r="G357" i="58" s="1"/>
  <c r="G358" i="58" s="1"/>
  <c r="G359" i="58" s="1"/>
  <c r="G360" i="58" s="1"/>
  <c r="G361" i="58" s="1"/>
  <c r="G362" i="58" s="1"/>
  <c r="G363" i="58" s="1"/>
  <c r="G364" i="58" s="1"/>
  <c r="G365" i="58" s="1"/>
  <c r="G366" i="58" s="1"/>
  <c r="G367" i="58" s="1"/>
  <c r="G368" i="58" s="1"/>
  <c r="G369" i="58" s="1"/>
  <c r="G370" i="58" s="1"/>
  <c r="G371" i="58" s="1"/>
  <c r="G372" i="58" s="1"/>
  <c r="G373" i="58" s="1"/>
  <c r="G374" i="58" s="1"/>
  <c r="G375" i="58" s="1"/>
  <c r="G376" i="58" s="1"/>
  <c r="G377" i="58" s="1"/>
  <c r="G378" i="58" s="1"/>
  <c r="G379" i="58" s="1"/>
  <c r="G380" i="58" s="1"/>
  <c r="G381" i="58" s="1"/>
  <c r="G382" i="58" s="1"/>
  <c r="G383" i="58" s="1"/>
  <c r="G384" i="58" s="1"/>
  <c r="G385" i="58" s="1"/>
  <c r="G386" i="58" s="1"/>
  <c r="G387" i="58" s="1"/>
  <c r="G388" i="58" s="1"/>
  <c r="G389" i="58" s="1"/>
  <c r="G390" i="58" s="1"/>
  <c r="G391" i="58" s="1"/>
  <c r="G392" i="58" s="1"/>
  <c r="G393" i="58" s="1"/>
  <c r="G394" i="58" s="1"/>
  <c r="G395" i="58" s="1"/>
  <c r="G396" i="58" s="1"/>
  <c r="G397" i="58" s="1"/>
  <c r="G398" i="58" s="1"/>
  <c r="G399" i="58" s="1"/>
  <c r="G400" i="58" s="1"/>
  <c r="G401" i="58" s="1"/>
  <c r="G402" i="58" s="1"/>
  <c r="G403" i="58" s="1"/>
  <c r="G404" i="58" s="1"/>
  <c r="G405" i="58" s="1"/>
  <c r="G406" i="58" s="1"/>
  <c r="G407" i="58" s="1"/>
  <c r="G408" i="58" s="1"/>
  <c r="G409" i="58" s="1"/>
  <c r="G410" i="58" s="1"/>
  <c r="G411" i="58" s="1"/>
  <c r="G412" i="58" s="1"/>
  <c r="G413" i="58" s="1"/>
  <c r="G414" i="58" s="1"/>
  <c r="G415" i="58" s="1"/>
  <c r="G416" i="58" s="1"/>
  <c r="G417" i="58" s="1"/>
  <c r="G418" i="58" s="1"/>
  <c r="G419" i="58" s="1"/>
  <c r="G420" i="58" s="1"/>
  <c r="G421" i="58" s="1"/>
  <c r="G422" i="58" s="1"/>
  <c r="G423" i="58" s="1"/>
  <c r="G424" i="58" s="1"/>
  <c r="G425" i="58" s="1"/>
  <c r="G426" i="58" s="1"/>
  <c r="G427" i="58" s="1"/>
  <c r="G428" i="58" s="1"/>
  <c r="G429" i="58" s="1"/>
  <c r="G430" i="58" s="1"/>
  <c r="G431" i="58" s="1"/>
  <c r="G432" i="58" s="1"/>
  <c r="G433" i="58" s="1"/>
  <c r="G434" i="58" s="1"/>
  <c r="G435" i="58" s="1"/>
  <c r="G436" i="58" s="1"/>
  <c r="G437" i="58" s="1"/>
  <c r="G438" i="58" s="1"/>
  <c r="G439" i="58" s="1"/>
  <c r="G440" i="58" s="1"/>
  <c r="G441" i="58" s="1"/>
  <c r="G442" i="58" s="1"/>
  <c r="G443" i="58" s="1"/>
  <c r="G444" i="58" s="1"/>
  <c r="G445" i="58" s="1"/>
  <c r="G446" i="58" s="1"/>
  <c r="G447" i="58" s="1"/>
  <c r="G448" i="58" s="1"/>
  <c r="G449" i="58" s="1"/>
  <c r="G450" i="58" s="1"/>
  <c r="G451" i="58" s="1"/>
  <c r="G452" i="58" s="1"/>
  <c r="G453" i="58" s="1"/>
  <c r="G454" i="58" s="1"/>
  <c r="G455" i="58" s="1"/>
  <c r="G456" i="58" s="1"/>
  <c r="G457" i="58" s="1"/>
  <c r="G458" i="58" s="1"/>
  <c r="G459" i="58" s="1"/>
  <c r="G460" i="58" s="1"/>
  <c r="G461" i="58" s="1"/>
  <c r="G462" i="58" s="1"/>
  <c r="G463" i="58" s="1"/>
  <c r="G464" i="58" s="1"/>
  <c r="G465" i="58" s="1"/>
  <c r="G466" i="58" s="1"/>
  <c r="G467" i="58" s="1"/>
  <c r="G468" i="58" s="1"/>
  <c r="G469" i="58" s="1"/>
  <c r="G470" i="58" s="1"/>
  <c r="G471" i="58" s="1"/>
  <c r="G472" i="58" s="1"/>
  <c r="G473" i="58" s="1"/>
  <c r="G474" i="58" s="1"/>
  <c r="G475" i="58" s="1"/>
  <c r="G476" i="58" s="1"/>
  <c r="G477" i="58" s="1"/>
  <c r="G478" i="58" s="1"/>
  <c r="G479" i="58" s="1"/>
  <c r="G480" i="58" s="1"/>
  <c r="G481" i="58" s="1"/>
  <c r="G482" i="58" s="1"/>
  <c r="G483" i="58" s="1"/>
  <c r="G484" i="58" s="1"/>
  <c r="G485" i="58" s="1"/>
  <c r="G486" i="58" s="1"/>
  <c r="G487" i="58" s="1"/>
  <c r="G488" i="58" s="1"/>
  <c r="G489" i="58" s="1"/>
  <c r="G490" i="58" s="1"/>
  <c r="G491" i="58" s="1"/>
  <c r="G492" i="58" s="1"/>
  <c r="G493" i="58" s="1"/>
  <c r="G494" i="58" s="1"/>
  <c r="G495" i="58" s="1"/>
  <c r="G496" i="58" s="1"/>
  <c r="G497" i="58" s="1"/>
  <c r="G498" i="58" s="1"/>
  <c r="G499" i="58" s="1"/>
  <c r="G500" i="58" s="1"/>
  <c r="G501" i="58" s="1"/>
  <c r="G502" i="58" s="1"/>
  <c r="G503" i="58" s="1"/>
  <c r="G504" i="58" s="1"/>
  <c r="G505" i="58" s="1"/>
  <c r="G506" i="58" s="1"/>
  <c r="G507" i="58" s="1"/>
  <c r="G508" i="58" s="1"/>
  <c r="G509" i="58" s="1"/>
  <c r="G510" i="58" s="1"/>
  <c r="G511" i="58" s="1"/>
  <c r="G512" i="58" s="1"/>
  <c r="G513" i="58" s="1"/>
  <c r="G514" i="58" s="1"/>
  <c r="G515" i="58" s="1"/>
  <c r="G516" i="58" s="1"/>
  <c r="G517" i="58" s="1"/>
  <c r="G518" i="58" s="1"/>
  <c r="G519" i="58" s="1"/>
  <c r="G520" i="58" s="1"/>
  <c r="G521" i="58" s="1"/>
  <c r="G522" i="58" s="1"/>
  <c r="G523" i="58" s="1"/>
  <c r="G524" i="58" s="1"/>
  <c r="G525" i="58" s="1"/>
  <c r="G526" i="58" s="1"/>
  <c r="G527" i="58" s="1"/>
  <c r="G528" i="58" s="1"/>
  <c r="G529" i="58" s="1"/>
  <c r="G530" i="58" s="1"/>
  <c r="G531" i="58" s="1"/>
  <c r="G532" i="58" s="1"/>
  <c r="G533" i="58" s="1"/>
  <c r="G534" i="58" s="1"/>
  <c r="G535" i="58" s="1"/>
  <c r="G536" i="58" s="1"/>
  <c r="G537" i="58" s="1"/>
  <c r="G538" i="58" s="1"/>
  <c r="G539" i="58" s="1"/>
  <c r="G540" i="58" s="1"/>
  <c r="G541" i="58" s="1"/>
  <c r="G542" i="58" s="1"/>
  <c r="G543" i="58" s="1"/>
  <c r="G544" i="58" s="1"/>
  <c r="G545" i="58" s="1"/>
  <c r="G546" i="58" s="1"/>
  <c r="G547" i="58" s="1"/>
  <c r="G548" i="58" s="1"/>
  <c r="G549" i="58" s="1"/>
  <c r="G550" i="58" s="1"/>
  <c r="G551" i="58" s="1"/>
  <c r="G552" i="58" s="1"/>
  <c r="G553" i="58" s="1"/>
  <c r="G554" i="58" s="1"/>
  <c r="G555" i="58" s="1"/>
  <c r="G556" i="58" s="1"/>
  <c r="G557" i="58" s="1"/>
  <c r="G558" i="58" s="1"/>
  <c r="G559" i="58" s="1"/>
  <c r="G560" i="58" s="1"/>
  <c r="G561" i="58" s="1"/>
  <c r="G562" i="58" s="1"/>
  <c r="G563" i="58" s="1"/>
  <c r="G564" i="58" s="1"/>
  <c r="G565" i="58" s="1"/>
  <c r="G566" i="58" s="1"/>
  <c r="G567" i="58" s="1"/>
  <c r="G568" i="58" s="1"/>
  <c r="G569" i="58" s="1"/>
  <c r="G570" i="58" s="1"/>
  <c r="G571" i="58" s="1"/>
  <c r="G572" i="58" s="1"/>
  <c r="G573" i="58" s="1"/>
  <c r="G574" i="58" s="1"/>
  <c r="G575" i="58" s="1"/>
  <c r="G576" i="58" s="1"/>
  <c r="G577" i="58" s="1"/>
  <c r="G578" i="58" s="1"/>
  <c r="G579" i="58" s="1"/>
  <c r="G580" i="58" s="1"/>
  <c r="G581" i="58" s="1"/>
  <c r="G582" i="58" s="1"/>
  <c r="G583" i="58" s="1"/>
  <c r="G584" i="58" s="1"/>
  <c r="G585" i="58" s="1"/>
  <c r="G586" i="58" s="1"/>
  <c r="G587" i="58" s="1"/>
  <c r="G588" i="58" s="1"/>
  <c r="G589" i="58" s="1"/>
  <c r="G590" i="58" s="1"/>
  <c r="G591" i="58" s="1"/>
  <c r="G592" i="58" s="1"/>
  <c r="G593" i="58" s="1"/>
  <c r="G594" i="58" s="1"/>
  <c r="G595" i="58" s="1"/>
  <c r="G596" i="58" s="1"/>
  <c r="G597" i="58" s="1"/>
  <c r="G598" i="58" s="1"/>
  <c r="G599" i="58" s="1"/>
  <c r="G600" i="58" s="1"/>
  <c r="G601" i="58" s="1"/>
  <c r="G602" i="58" s="1"/>
  <c r="G603" i="58" s="1"/>
  <c r="G604" i="58" s="1"/>
  <c r="G605" i="58" s="1"/>
  <c r="G606" i="58" s="1"/>
  <c r="G607" i="58" s="1"/>
  <c r="G608" i="58" s="1"/>
  <c r="G609" i="58" s="1"/>
  <c r="G610" i="58" s="1"/>
  <c r="G611" i="58" s="1"/>
  <c r="G612" i="58" s="1"/>
  <c r="G613" i="58" s="1"/>
  <c r="G614" i="58" s="1"/>
  <c r="G615" i="58" s="1"/>
  <c r="G616" i="58" s="1"/>
  <c r="G617" i="58" s="1"/>
  <c r="G618" i="58" s="1"/>
  <c r="G619" i="58" s="1"/>
  <c r="G620" i="58" s="1"/>
  <c r="G621" i="58" s="1"/>
  <c r="G622" i="58" s="1"/>
  <c r="G623" i="58" s="1"/>
  <c r="G624" i="58" s="1"/>
  <c r="G625" i="58" s="1"/>
  <c r="G626" i="58" s="1"/>
  <c r="G627" i="58" s="1"/>
  <c r="G628" i="58" s="1"/>
  <c r="G629" i="58" s="1"/>
  <c r="G630" i="58" s="1"/>
  <c r="G631" i="58" s="1"/>
  <c r="G632" i="58" s="1"/>
  <c r="G633" i="58" s="1"/>
  <c r="G634" i="58" s="1"/>
  <c r="G635" i="58" s="1"/>
  <c r="G636" i="58" s="1"/>
  <c r="G637" i="58" s="1"/>
  <c r="G638" i="58" s="1"/>
  <c r="G639" i="58" s="1"/>
  <c r="G640" i="58" s="1"/>
  <c r="G641" i="58" s="1"/>
  <c r="G642" i="58" s="1"/>
  <c r="G643" i="58" s="1"/>
  <c r="G644" i="58" s="1"/>
  <c r="G645" i="58" s="1"/>
  <c r="G646" i="58" s="1"/>
  <c r="G647" i="58" s="1"/>
  <c r="G648" i="58" s="1"/>
  <c r="G649" i="58" s="1"/>
  <c r="G650" i="58" s="1"/>
  <c r="G651" i="58" s="1"/>
  <c r="G652" i="58" s="1"/>
  <c r="G653" i="58" s="1"/>
  <c r="G654" i="58" s="1"/>
  <c r="G655" i="58" s="1"/>
  <c r="G656" i="58" s="1"/>
  <c r="G657" i="58" s="1"/>
  <c r="G658" i="58" s="1"/>
  <c r="G659" i="58" s="1"/>
  <c r="G660" i="58" s="1"/>
  <c r="G661" i="58" s="1"/>
  <c r="G662" i="58" s="1"/>
  <c r="G663" i="58" s="1"/>
  <c r="G664" i="58" s="1"/>
  <c r="G665" i="58" s="1"/>
  <c r="G666" i="58" s="1"/>
  <c r="G667" i="58" s="1"/>
  <c r="G668" i="58" s="1"/>
  <c r="G669" i="58" s="1"/>
  <c r="G670" i="58" s="1"/>
  <c r="G671" i="58" s="1"/>
  <c r="G672" i="58" s="1"/>
  <c r="G673" i="58" s="1"/>
  <c r="G674" i="58" s="1"/>
  <c r="G675" i="58" s="1"/>
  <c r="G676" i="58" s="1"/>
  <c r="G677" i="58" s="1"/>
  <c r="G678" i="58" s="1"/>
  <c r="G679" i="58" s="1"/>
  <c r="G680" i="58" s="1"/>
  <c r="G681" i="58" s="1"/>
  <c r="G682" i="58" s="1"/>
  <c r="G683" i="58" s="1"/>
  <c r="G684" i="58" s="1"/>
  <c r="G685" i="58" s="1"/>
  <c r="G686" i="58" s="1"/>
  <c r="G687" i="58" s="1"/>
  <c r="G688" i="58" s="1"/>
  <c r="G689" i="58" s="1"/>
  <c r="G690" i="58" s="1"/>
  <c r="G691" i="58" s="1"/>
  <c r="G692" i="58" s="1"/>
  <c r="G693" i="58" s="1"/>
  <c r="G694" i="58" s="1"/>
  <c r="G695" i="58" s="1"/>
  <c r="G696" i="58" s="1"/>
  <c r="G697" i="58" s="1"/>
  <c r="G698" i="58" s="1"/>
  <c r="G699" i="58" s="1"/>
  <c r="G700" i="58" s="1"/>
  <c r="G701" i="58" s="1"/>
  <c r="G702" i="58" s="1"/>
  <c r="G703" i="58" s="1"/>
  <c r="G704" i="58" s="1"/>
  <c r="G705" i="58" s="1"/>
  <c r="G706" i="58" s="1"/>
  <c r="G707" i="58" s="1"/>
  <c r="G708" i="58" s="1"/>
  <c r="G709" i="58" s="1"/>
  <c r="G710" i="58" s="1"/>
  <c r="G711" i="58" s="1"/>
  <c r="G712" i="58" s="1"/>
  <c r="G713" i="58" s="1"/>
  <c r="G714" i="58" s="1"/>
  <c r="G715" i="58" s="1"/>
  <c r="G716" i="58" s="1"/>
  <c r="G717" i="58" s="1"/>
  <c r="G718" i="58" s="1"/>
  <c r="G719" i="58" s="1"/>
  <c r="G720" i="58" s="1"/>
  <c r="G721" i="58" s="1"/>
  <c r="G722" i="58" s="1"/>
  <c r="G723" i="58" s="1"/>
  <c r="G724" i="58" s="1"/>
  <c r="G725" i="58" s="1"/>
  <c r="G726" i="58" s="1"/>
  <c r="G727" i="58" s="1"/>
  <c r="G728" i="58" s="1"/>
  <c r="G729" i="58" s="1"/>
  <c r="G730" i="58" s="1"/>
  <c r="G731" i="58" s="1"/>
  <c r="G732" i="58" s="1"/>
  <c r="G733" i="58" s="1"/>
  <c r="G734" i="58" s="1"/>
  <c r="G735" i="58" s="1"/>
  <c r="G736" i="58" s="1"/>
  <c r="G737" i="58" s="1"/>
  <c r="G738" i="58" s="1"/>
  <c r="G739" i="58" s="1"/>
  <c r="G740" i="58" s="1"/>
  <c r="G741" i="58" s="1"/>
  <c r="G742" i="58" s="1"/>
  <c r="G743" i="58" s="1"/>
  <c r="G744" i="58" s="1"/>
  <c r="G745" i="58" s="1"/>
  <c r="G746" i="58" s="1"/>
  <c r="G747" i="58" s="1"/>
  <c r="G748" i="58" s="1"/>
  <c r="G749" i="58" s="1"/>
  <c r="G750" i="58" s="1"/>
  <c r="G751" i="58" s="1"/>
  <c r="G752" i="58" s="1"/>
  <c r="G753" i="58" s="1"/>
  <c r="G754" i="58" s="1"/>
  <c r="G755" i="58" s="1"/>
  <c r="G756" i="58" s="1"/>
  <c r="G757" i="58" s="1"/>
  <c r="G758" i="58" s="1"/>
  <c r="G759" i="58" s="1"/>
  <c r="G760" i="58" s="1"/>
  <c r="G761" i="58" s="1"/>
  <c r="G762" i="58" s="1"/>
  <c r="G763" i="58" s="1"/>
  <c r="G764" i="58" s="1"/>
  <c r="G765" i="58" s="1"/>
  <c r="G766" i="58" s="1"/>
  <c r="G767" i="58" s="1"/>
  <c r="G768" i="58" s="1"/>
  <c r="G769" i="58" s="1"/>
  <c r="G770" i="58" s="1"/>
  <c r="G771" i="58" s="1"/>
  <c r="G772" i="58" s="1"/>
  <c r="G773" i="58" s="1"/>
  <c r="G774" i="58" s="1"/>
  <c r="G775" i="58" s="1"/>
  <c r="G776" i="58" s="1"/>
  <c r="G777" i="58" s="1"/>
  <c r="G778" i="58" s="1"/>
  <c r="G779" i="58" s="1"/>
  <c r="G780" i="58" s="1"/>
  <c r="G781" i="58" s="1"/>
  <c r="G782" i="58" s="1"/>
  <c r="G783" i="58" s="1"/>
  <c r="G784" i="58" s="1"/>
  <c r="G785" i="58" s="1"/>
  <c r="G786" i="58" s="1"/>
  <c r="G787" i="58" s="1"/>
  <c r="G788" i="58" s="1"/>
  <c r="G789" i="58" s="1"/>
  <c r="G790" i="58" s="1"/>
  <c r="G791" i="58" s="1"/>
  <c r="G792" i="58" s="1"/>
  <c r="G793" i="58" s="1"/>
  <c r="G794" i="58" s="1"/>
  <c r="G795" i="58" s="1"/>
  <c r="G796" i="58" s="1"/>
  <c r="G797" i="58" s="1"/>
  <c r="G798" i="58" s="1"/>
  <c r="G799" i="58" s="1"/>
  <c r="G800" i="58" s="1"/>
  <c r="G801" i="58" s="1"/>
  <c r="G802" i="58" s="1"/>
  <c r="G803" i="58" s="1"/>
  <c r="G804" i="58" s="1"/>
  <c r="G805" i="58" s="1"/>
  <c r="G806" i="58" s="1"/>
  <c r="G807" i="58" s="1"/>
  <c r="G808" i="58" s="1"/>
  <c r="G809" i="58" s="1"/>
  <c r="G810" i="58" s="1"/>
  <c r="G811" i="58" s="1"/>
  <c r="G812" i="58" s="1"/>
  <c r="G813" i="58" s="1"/>
  <c r="G814" i="58" s="1"/>
  <c r="G815" i="58" s="1"/>
  <c r="G816" i="58" s="1"/>
  <c r="G817" i="58" s="1"/>
  <c r="G818" i="58" s="1"/>
  <c r="G819" i="58" s="1"/>
  <c r="G820" i="58" s="1"/>
  <c r="G821" i="58" s="1"/>
  <c r="G822" i="58" s="1"/>
  <c r="G823" i="58" s="1"/>
  <c r="G824" i="58" s="1"/>
  <c r="G825" i="58" s="1"/>
  <c r="G826" i="58" s="1"/>
  <c r="G827" i="58" s="1"/>
  <c r="G828" i="58" s="1"/>
  <c r="G829" i="58" s="1"/>
  <c r="G830" i="58" s="1"/>
  <c r="G831" i="58" s="1"/>
  <c r="G832" i="58" s="1"/>
  <c r="G833" i="58" s="1"/>
  <c r="G834" i="58" s="1"/>
  <c r="G835" i="58" s="1"/>
  <c r="G836" i="58" s="1"/>
  <c r="G837" i="58" s="1"/>
  <c r="G838" i="58" s="1"/>
  <c r="G839" i="58" s="1"/>
  <c r="G840" i="58" s="1"/>
  <c r="G841" i="58" s="1"/>
  <c r="G842" i="58" s="1"/>
  <c r="G843" i="58" s="1"/>
  <c r="G844" i="58" s="1"/>
  <c r="G845" i="58" s="1"/>
  <c r="G846" i="58" s="1"/>
  <c r="G847" i="58" s="1"/>
  <c r="G848" i="58" s="1"/>
  <c r="G849" i="58" s="1"/>
  <c r="G850" i="58" s="1"/>
  <c r="G851" i="58" s="1"/>
  <c r="G852" i="58" s="1"/>
  <c r="G853" i="58" s="1"/>
  <c r="G854" i="58" s="1"/>
  <c r="G855" i="58" s="1"/>
  <c r="G856" i="58" s="1"/>
  <c r="G857" i="58" s="1"/>
  <c r="G858" i="58" s="1"/>
  <c r="G859" i="58" s="1"/>
  <c r="G860" i="58" s="1"/>
  <c r="G861" i="58" s="1"/>
  <c r="G862" i="58" s="1"/>
  <c r="G863" i="58" s="1"/>
  <c r="G864" i="58" s="1"/>
  <c r="G865" i="58" s="1"/>
  <c r="G866" i="58" s="1"/>
  <c r="G867" i="58" s="1"/>
  <c r="G868" i="58" s="1"/>
  <c r="G869" i="58" s="1"/>
  <c r="G870" i="58" s="1"/>
  <c r="G871" i="58" s="1"/>
  <c r="G872" i="58" s="1"/>
  <c r="G873" i="58" s="1"/>
  <c r="G874" i="58" s="1"/>
  <c r="G875" i="58" s="1"/>
  <c r="G876" i="58" s="1"/>
  <c r="G877" i="58" s="1"/>
  <c r="G878" i="58" s="1"/>
  <c r="G879" i="58" s="1"/>
  <c r="G880" i="58" s="1"/>
  <c r="G881" i="58" s="1"/>
  <c r="G882" i="58" s="1"/>
  <c r="G883" i="58" s="1"/>
  <c r="G884" i="58" s="1"/>
  <c r="G885" i="58" s="1"/>
  <c r="G886" i="58" s="1"/>
  <c r="G887" i="58" s="1"/>
  <c r="G888" i="58" s="1"/>
  <c r="G889" i="58" s="1"/>
  <c r="G890" i="58" s="1"/>
  <c r="G891" i="58" s="1"/>
  <c r="G892" i="58" s="1"/>
  <c r="G893" i="58" s="1"/>
  <c r="G894" i="58" s="1"/>
  <c r="G895" i="58" s="1"/>
  <c r="G896" i="58" s="1"/>
  <c r="G897" i="58" s="1"/>
  <c r="G898" i="58" s="1"/>
  <c r="G899" i="58" s="1"/>
  <c r="F1" i="58"/>
  <c r="F899" i="57"/>
  <c r="F898" i="57"/>
  <c r="F897" i="57"/>
  <c r="F896" i="57"/>
  <c r="F895" i="57"/>
  <c r="F894" i="57"/>
  <c r="F893" i="57"/>
  <c r="F892" i="57"/>
  <c r="F891" i="57"/>
  <c r="F890" i="57"/>
  <c r="F889" i="57"/>
  <c r="F888" i="57"/>
  <c r="F887" i="57"/>
  <c r="F886" i="57"/>
  <c r="F885" i="57"/>
  <c r="F884" i="57"/>
  <c r="F883" i="57"/>
  <c r="F882" i="57"/>
  <c r="F881" i="57"/>
  <c r="F880" i="57"/>
  <c r="F879" i="57"/>
  <c r="F878" i="57"/>
  <c r="F877" i="57"/>
  <c r="F876" i="57"/>
  <c r="F875" i="57"/>
  <c r="F874" i="57"/>
  <c r="F873" i="57"/>
  <c r="F872" i="57"/>
  <c r="F871" i="57"/>
  <c r="F870" i="57"/>
  <c r="F869" i="57"/>
  <c r="F868" i="57"/>
  <c r="F867" i="57"/>
  <c r="F866" i="57"/>
  <c r="F865" i="57"/>
  <c r="F864" i="57"/>
  <c r="F863" i="57"/>
  <c r="F862" i="57"/>
  <c r="F861" i="57"/>
  <c r="F860" i="57"/>
  <c r="F859" i="57"/>
  <c r="F858" i="57"/>
  <c r="F857" i="57"/>
  <c r="F856" i="57"/>
  <c r="F855" i="57"/>
  <c r="F854" i="57"/>
  <c r="F853" i="57"/>
  <c r="F852" i="57"/>
  <c r="F851" i="57"/>
  <c r="F850" i="57"/>
  <c r="F849" i="57"/>
  <c r="F848" i="57"/>
  <c r="F847" i="57"/>
  <c r="F846" i="57"/>
  <c r="F845" i="57"/>
  <c r="F844" i="57"/>
  <c r="F843" i="57"/>
  <c r="F842" i="57"/>
  <c r="F841" i="57"/>
  <c r="F840" i="57"/>
  <c r="F839" i="57"/>
  <c r="F838" i="57"/>
  <c r="F837" i="57"/>
  <c r="F836" i="57"/>
  <c r="F835" i="57"/>
  <c r="F834" i="57"/>
  <c r="F833" i="57"/>
  <c r="F832" i="57"/>
  <c r="F831" i="57"/>
  <c r="F830" i="57"/>
  <c r="F829" i="57"/>
  <c r="F828" i="57"/>
  <c r="F827" i="57"/>
  <c r="F826" i="57"/>
  <c r="F825" i="57"/>
  <c r="F824" i="57"/>
  <c r="F823" i="57"/>
  <c r="F822" i="57"/>
  <c r="F821" i="57"/>
  <c r="F820" i="57"/>
  <c r="F819" i="57"/>
  <c r="F818" i="57"/>
  <c r="F817" i="57"/>
  <c r="F816" i="57"/>
  <c r="F815" i="57"/>
  <c r="F814" i="57"/>
  <c r="F813" i="57"/>
  <c r="F812" i="57"/>
  <c r="F811" i="57"/>
  <c r="F810" i="57"/>
  <c r="F809" i="57"/>
  <c r="F808" i="57"/>
  <c r="F807" i="57"/>
  <c r="F806" i="57"/>
  <c r="F805" i="57"/>
  <c r="F804" i="57"/>
  <c r="F803" i="57"/>
  <c r="F802" i="57"/>
  <c r="F801" i="57"/>
  <c r="F800" i="57"/>
  <c r="F799" i="57"/>
  <c r="F798" i="57"/>
  <c r="F797" i="57"/>
  <c r="F796" i="57"/>
  <c r="F795" i="57"/>
  <c r="F794" i="57"/>
  <c r="F793" i="57"/>
  <c r="F792" i="57"/>
  <c r="F791" i="57"/>
  <c r="F790" i="57"/>
  <c r="F789" i="57"/>
  <c r="F788" i="57"/>
  <c r="F787" i="57"/>
  <c r="F786" i="57"/>
  <c r="F785" i="57"/>
  <c r="F784" i="57"/>
  <c r="F783" i="57"/>
  <c r="F782" i="57"/>
  <c r="F781" i="57"/>
  <c r="F780" i="57"/>
  <c r="F779" i="57"/>
  <c r="F778" i="57"/>
  <c r="F777" i="57"/>
  <c r="F776" i="57"/>
  <c r="F775" i="57"/>
  <c r="F774" i="57"/>
  <c r="F773" i="57"/>
  <c r="F772" i="57"/>
  <c r="F771" i="57"/>
  <c r="F770" i="57"/>
  <c r="F769" i="57"/>
  <c r="F768" i="57"/>
  <c r="F767" i="57"/>
  <c r="F766" i="57"/>
  <c r="F765" i="57"/>
  <c r="F764" i="57"/>
  <c r="F763" i="57"/>
  <c r="F762" i="57"/>
  <c r="F761" i="57"/>
  <c r="F760" i="57"/>
  <c r="F759" i="57"/>
  <c r="F758" i="57"/>
  <c r="F757" i="57"/>
  <c r="F756" i="57"/>
  <c r="F755" i="57"/>
  <c r="F754" i="57"/>
  <c r="F753" i="57"/>
  <c r="F752" i="57"/>
  <c r="F751" i="57"/>
  <c r="F750" i="57"/>
  <c r="F749" i="57"/>
  <c r="F748" i="57"/>
  <c r="F747" i="57"/>
  <c r="F746" i="57"/>
  <c r="F745" i="57"/>
  <c r="F744" i="57"/>
  <c r="F743" i="57"/>
  <c r="F742" i="57"/>
  <c r="F741" i="57"/>
  <c r="F740" i="57"/>
  <c r="F739" i="57"/>
  <c r="F738" i="57"/>
  <c r="F737" i="57"/>
  <c r="F736" i="57"/>
  <c r="F735" i="57"/>
  <c r="F734" i="57"/>
  <c r="F733" i="57"/>
  <c r="F732" i="57"/>
  <c r="F731" i="57"/>
  <c r="F730" i="57"/>
  <c r="F729" i="57"/>
  <c r="F728" i="57"/>
  <c r="F727" i="57"/>
  <c r="F726" i="57"/>
  <c r="F725" i="57"/>
  <c r="F724" i="57"/>
  <c r="F723" i="57"/>
  <c r="F722" i="57"/>
  <c r="F721" i="57"/>
  <c r="F720" i="57"/>
  <c r="F719" i="57"/>
  <c r="F718" i="57"/>
  <c r="F717" i="57"/>
  <c r="F716" i="57"/>
  <c r="F715" i="57"/>
  <c r="F714" i="57"/>
  <c r="F713" i="57"/>
  <c r="F712" i="57"/>
  <c r="F711" i="57"/>
  <c r="F710" i="57"/>
  <c r="F709" i="57"/>
  <c r="F708" i="57"/>
  <c r="F707" i="57"/>
  <c r="F706" i="57"/>
  <c r="F705" i="57"/>
  <c r="F704" i="57"/>
  <c r="F703" i="57"/>
  <c r="F702" i="57"/>
  <c r="F701" i="57"/>
  <c r="F700" i="57"/>
  <c r="F699" i="57"/>
  <c r="F698" i="57"/>
  <c r="F697" i="57"/>
  <c r="F696" i="57"/>
  <c r="F695" i="57"/>
  <c r="F694" i="57"/>
  <c r="F693" i="57"/>
  <c r="F692" i="57"/>
  <c r="F691" i="57"/>
  <c r="F690" i="57"/>
  <c r="F689" i="57"/>
  <c r="F688" i="57"/>
  <c r="F687" i="57"/>
  <c r="F686" i="57"/>
  <c r="F685" i="57"/>
  <c r="F684" i="57"/>
  <c r="F683" i="57"/>
  <c r="F682" i="57"/>
  <c r="F681" i="57"/>
  <c r="F680" i="57"/>
  <c r="F679" i="57"/>
  <c r="F678" i="57"/>
  <c r="F677" i="57"/>
  <c r="F676" i="57"/>
  <c r="F675" i="57"/>
  <c r="F674" i="57"/>
  <c r="F673" i="57"/>
  <c r="F672" i="57"/>
  <c r="F671" i="57"/>
  <c r="F670" i="57"/>
  <c r="F669" i="57"/>
  <c r="F668" i="57"/>
  <c r="F667" i="57"/>
  <c r="F666" i="57"/>
  <c r="F665" i="57"/>
  <c r="F664" i="57"/>
  <c r="F663" i="57"/>
  <c r="F662" i="57"/>
  <c r="F661" i="57"/>
  <c r="F660" i="57"/>
  <c r="F659" i="57"/>
  <c r="F658" i="57"/>
  <c r="F657" i="57"/>
  <c r="F656" i="57"/>
  <c r="F655" i="57"/>
  <c r="F654" i="57"/>
  <c r="F653" i="57"/>
  <c r="F652" i="57"/>
  <c r="F651" i="57"/>
  <c r="F650" i="57"/>
  <c r="F649" i="57"/>
  <c r="F648" i="57"/>
  <c r="F647" i="57"/>
  <c r="F646" i="57"/>
  <c r="F645" i="57"/>
  <c r="F644" i="57"/>
  <c r="F643" i="57"/>
  <c r="F642" i="57"/>
  <c r="F641" i="57"/>
  <c r="F640" i="57"/>
  <c r="F639" i="57"/>
  <c r="F638" i="57"/>
  <c r="F637" i="57"/>
  <c r="F636" i="57"/>
  <c r="F635" i="57"/>
  <c r="F634" i="57"/>
  <c r="F633" i="57"/>
  <c r="F632" i="57"/>
  <c r="F631" i="57"/>
  <c r="F630" i="57"/>
  <c r="F629" i="57"/>
  <c r="F628" i="57"/>
  <c r="F627" i="57"/>
  <c r="F626" i="57"/>
  <c r="F625" i="57"/>
  <c r="F624" i="57"/>
  <c r="F623" i="57"/>
  <c r="F622" i="57"/>
  <c r="F621" i="57"/>
  <c r="F620" i="57"/>
  <c r="F619" i="57"/>
  <c r="F618" i="57"/>
  <c r="F617" i="57"/>
  <c r="F616" i="57"/>
  <c r="F615" i="57"/>
  <c r="F614" i="57"/>
  <c r="F613" i="57"/>
  <c r="F612" i="57"/>
  <c r="F611" i="57"/>
  <c r="F610" i="57"/>
  <c r="F609" i="57"/>
  <c r="F608" i="57"/>
  <c r="F607" i="57"/>
  <c r="F606" i="57"/>
  <c r="F605" i="57"/>
  <c r="F604" i="57"/>
  <c r="F603" i="57"/>
  <c r="F602" i="57"/>
  <c r="F601" i="57"/>
  <c r="F600" i="57"/>
  <c r="F599" i="57"/>
  <c r="F598" i="57"/>
  <c r="F597" i="57"/>
  <c r="F596" i="57"/>
  <c r="F595" i="57"/>
  <c r="F594" i="57"/>
  <c r="F593" i="57"/>
  <c r="F592" i="57"/>
  <c r="F591" i="57"/>
  <c r="F590" i="57"/>
  <c r="F589" i="57"/>
  <c r="F588" i="57"/>
  <c r="F587" i="57"/>
  <c r="F586" i="57"/>
  <c r="F585" i="57"/>
  <c r="F584" i="57"/>
  <c r="F583" i="57"/>
  <c r="F582" i="57"/>
  <c r="F581" i="57"/>
  <c r="F580" i="57"/>
  <c r="F579" i="57"/>
  <c r="F578" i="57"/>
  <c r="F577" i="57"/>
  <c r="F576" i="57"/>
  <c r="F575" i="57"/>
  <c r="F574" i="57"/>
  <c r="F573" i="57"/>
  <c r="F572" i="57"/>
  <c r="F571" i="57"/>
  <c r="F570" i="57"/>
  <c r="F569" i="57"/>
  <c r="F568" i="57"/>
  <c r="F567" i="57"/>
  <c r="F566" i="57"/>
  <c r="F565" i="57"/>
  <c r="F564" i="57"/>
  <c r="F563" i="57"/>
  <c r="F562" i="57"/>
  <c r="F561" i="57"/>
  <c r="F560" i="57"/>
  <c r="F559" i="57"/>
  <c r="F558" i="57"/>
  <c r="F557" i="57"/>
  <c r="F556" i="57"/>
  <c r="F555" i="57"/>
  <c r="F554" i="57"/>
  <c r="F553" i="57"/>
  <c r="F552" i="57"/>
  <c r="F551" i="57"/>
  <c r="F550" i="57"/>
  <c r="F549" i="57"/>
  <c r="F548" i="57"/>
  <c r="F547" i="57"/>
  <c r="F546" i="57"/>
  <c r="F545" i="57"/>
  <c r="F544" i="57"/>
  <c r="F543" i="57"/>
  <c r="F542" i="57"/>
  <c r="F541" i="57"/>
  <c r="F540" i="57"/>
  <c r="F539" i="57"/>
  <c r="F538" i="57"/>
  <c r="F537" i="57"/>
  <c r="F536" i="57"/>
  <c r="F535" i="57"/>
  <c r="F534" i="57"/>
  <c r="F533" i="57"/>
  <c r="F532" i="57"/>
  <c r="F531" i="57"/>
  <c r="F530" i="57"/>
  <c r="F529" i="57"/>
  <c r="F528" i="57"/>
  <c r="F527" i="57"/>
  <c r="F526" i="57"/>
  <c r="F525" i="57"/>
  <c r="F524" i="57"/>
  <c r="F523" i="57"/>
  <c r="F522" i="57"/>
  <c r="F521" i="57"/>
  <c r="F520" i="57"/>
  <c r="F519" i="57"/>
  <c r="F518" i="57"/>
  <c r="F517" i="57"/>
  <c r="F516" i="57"/>
  <c r="F515" i="57"/>
  <c r="F514" i="57"/>
  <c r="F513" i="57"/>
  <c r="F512" i="57"/>
  <c r="F511" i="57"/>
  <c r="F510" i="57"/>
  <c r="F509" i="57"/>
  <c r="F508" i="57"/>
  <c r="F507" i="57"/>
  <c r="F506" i="57"/>
  <c r="F505" i="57"/>
  <c r="F504" i="57"/>
  <c r="F503" i="57"/>
  <c r="F502" i="57"/>
  <c r="F501" i="57"/>
  <c r="F500" i="57"/>
  <c r="F499" i="57"/>
  <c r="F498" i="57"/>
  <c r="F497" i="57"/>
  <c r="F496" i="57"/>
  <c r="F495" i="57"/>
  <c r="F494" i="57"/>
  <c r="F493" i="57"/>
  <c r="F492" i="57"/>
  <c r="F491" i="57"/>
  <c r="F490" i="57"/>
  <c r="F489" i="57"/>
  <c r="F488" i="57"/>
  <c r="F487" i="57"/>
  <c r="F486" i="57"/>
  <c r="F485" i="57"/>
  <c r="F484" i="57"/>
  <c r="F483" i="57"/>
  <c r="F482" i="57"/>
  <c r="F481" i="57"/>
  <c r="F480" i="57"/>
  <c r="F479" i="57"/>
  <c r="F478" i="57"/>
  <c r="F477" i="57"/>
  <c r="F476" i="57"/>
  <c r="F475" i="57"/>
  <c r="F474" i="57"/>
  <c r="F473" i="57"/>
  <c r="F472" i="57"/>
  <c r="F471" i="57"/>
  <c r="F470" i="57"/>
  <c r="F469" i="57"/>
  <c r="F468" i="57"/>
  <c r="F467" i="57"/>
  <c r="F466" i="57"/>
  <c r="F465" i="57"/>
  <c r="F464" i="57"/>
  <c r="F463" i="57"/>
  <c r="F462" i="57"/>
  <c r="F461" i="57"/>
  <c r="F460" i="57"/>
  <c r="F459" i="57"/>
  <c r="F458" i="57"/>
  <c r="F457" i="57"/>
  <c r="F456" i="57"/>
  <c r="F455" i="57"/>
  <c r="F454" i="57"/>
  <c r="F453" i="57"/>
  <c r="F452" i="57"/>
  <c r="F451" i="57"/>
  <c r="F450" i="57"/>
  <c r="F449" i="57"/>
  <c r="F448" i="57"/>
  <c r="F447" i="57"/>
  <c r="F446" i="57"/>
  <c r="F445" i="57"/>
  <c r="F444" i="57"/>
  <c r="F443" i="57"/>
  <c r="F442" i="57"/>
  <c r="F441" i="57"/>
  <c r="F440" i="57"/>
  <c r="F439" i="57"/>
  <c r="F438" i="57"/>
  <c r="F437" i="57"/>
  <c r="F436" i="57"/>
  <c r="F435" i="57"/>
  <c r="F434" i="57"/>
  <c r="F433" i="57"/>
  <c r="F432" i="57"/>
  <c r="F431" i="57"/>
  <c r="F430" i="57"/>
  <c r="F429" i="57"/>
  <c r="F428" i="57"/>
  <c r="F427" i="57"/>
  <c r="F426" i="57"/>
  <c r="F425" i="57"/>
  <c r="F424" i="57"/>
  <c r="F423" i="57"/>
  <c r="F422" i="57"/>
  <c r="F421" i="57"/>
  <c r="F420" i="57"/>
  <c r="F419" i="57"/>
  <c r="F418" i="57"/>
  <c r="F417" i="57"/>
  <c r="F416" i="57"/>
  <c r="F415" i="57"/>
  <c r="F414" i="57"/>
  <c r="F413" i="57"/>
  <c r="F412" i="57"/>
  <c r="F411" i="57"/>
  <c r="F410" i="57"/>
  <c r="F409" i="57"/>
  <c r="F408" i="57"/>
  <c r="F407" i="57"/>
  <c r="F406" i="57"/>
  <c r="F405" i="57"/>
  <c r="F404" i="57"/>
  <c r="F403" i="57"/>
  <c r="F402" i="57"/>
  <c r="F401" i="57"/>
  <c r="F400" i="57"/>
  <c r="F399" i="57"/>
  <c r="F398" i="57"/>
  <c r="F397" i="57"/>
  <c r="F396" i="57"/>
  <c r="F395" i="57"/>
  <c r="F394" i="57"/>
  <c r="F393" i="57"/>
  <c r="F392" i="57"/>
  <c r="F391" i="57"/>
  <c r="F390" i="57"/>
  <c r="F389" i="57"/>
  <c r="F388" i="57"/>
  <c r="F387" i="57"/>
  <c r="F386" i="57"/>
  <c r="F385" i="57"/>
  <c r="F384" i="57"/>
  <c r="F383" i="57"/>
  <c r="F382" i="57"/>
  <c r="F381" i="57"/>
  <c r="F380" i="57"/>
  <c r="F379" i="57"/>
  <c r="F378" i="57"/>
  <c r="F377" i="57"/>
  <c r="F376" i="57"/>
  <c r="F375" i="57"/>
  <c r="F374" i="57"/>
  <c r="F373" i="57"/>
  <c r="F372" i="57"/>
  <c r="F371" i="57"/>
  <c r="F370" i="57"/>
  <c r="F369" i="57"/>
  <c r="F368" i="57"/>
  <c r="F367" i="57"/>
  <c r="F366" i="57"/>
  <c r="F365" i="57"/>
  <c r="F364" i="57"/>
  <c r="F363" i="57"/>
  <c r="F362" i="57"/>
  <c r="F361" i="57"/>
  <c r="F360" i="57"/>
  <c r="F359" i="57"/>
  <c r="F358" i="57"/>
  <c r="F357" i="57"/>
  <c r="F356" i="57"/>
  <c r="F355" i="57"/>
  <c r="F354" i="57"/>
  <c r="F353" i="57"/>
  <c r="F352" i="57"/>
  <c r="F351" i="57"/>
  <c r="F350" i="57"/>
  <c r="F349" i="57"/>
  <c r="F348" i="57"/>
  <c r="F347" i="57"/>
  <c r="F346" i="57"/>
  <c r="F345" i="57"/>
  <c r="F344" i="57"/>
  <c r="F343" i="57"/>
  <c r="F342" i="57"/>
  <c r="F341" i="57"/>
  <c r="F340" i="57"/>
  <c r="F339" i="57"/>
  <c r="F338" i="57"/>
  <c r="F337" i="57"/>
  <c r="F336" i="57"/>
  <c r="F335" i="57"/>
  <c r="F334" i="57"/>
  <c r="F333" i="57"/>
  <c r="F332" i="57"/>
  <c r="F331" i="57"/>
  <c r="F330" i="57"/>
  <c r="F329" i="57"/>
  <c r="F328" i="57"/>
  <c r="F327" i="57"/>
  <c r="F326" i="57"/>
  <c r="F325" i="57"/>
  <c r="F324" i="57"/>
  <c r="F323" i="57"/>
  <c r="F322" i="57"/>
  <c r="F321" i="57"/>
  <c r="F320" i="57"/>
  <c r="F319" i="57"/>
  <c r="F318" i="57"/>
  <c r="F317" i="57"/>
  <c r="F316" i="57"/>
  <c r="F315" i="57"/>
  <c r="F314" i="57"/>
  <c r="F313" i="57"/>
  <c r="F312" i="57"/>
  <c r="F311" i="57"/>
  <c r="F310" i="57"/>
  <c r="F309" i="57"/>
  <c r="F308" i="57"/>
  <c r="F307" i="57"/>
  <c r="F306" i="57"/>
  <c r="F305" i="57"/>
  <c r="F304" i="57"/>
  <c r="F303" i="57"/>
  <c r="F302" i="57"/>
  <c r="F301" i="57"/>
  <c r="F300" i="57"/>
  <c r="F299" i="57"/>
  <c r="F298" i="57"/>
  <c r="F297" i="57"/>
  <c r="F296" i="57"/>
  <c r="F295" i="57"/>
  <c r="F294" i="57"/>
  <c r="F293" i="57"/>
  <c r="F292" i="57"/>
  <c r="F291" i="57"/>
  <c r="F290" i="57"/>
  <c r="F289" i="57"/>
  <c r="F288" i="57"/>
  <c r="F287" i="57"/>
  <c r="F286" i="57"/>
  <c r="F285" i="57"/>
  <c r="F284" i="57"/>
  <c r="F283" i="57"/>
  <c r="F282" i="57"/>
  <c r="F281" i="57"/>
  <c r="F280" i="57"/>
  <c r="F279" i="57"/>
  <c r="F278" i="57"/>
  <c r="F277" i="57"/>
  <c r="F276" i="57"/>
  <c r="F275" i="57"/>
  <c r="F274" i="57"/>
  <c r="F273" i="57"/>
  <c r="F272" i="57"/>
  <c r="F271" i="57"/>
  <c r="F270" i="57"/>
  <c r="F269" i="57"/>
  <c r="F268" i="57"/>
  <c r="F267" i="57"/>
  <c r="F266" i="57"/>
  <c r="F265" i="57"/>
  <c r="F264" i="57"/>
  <c r="F263" i="57"/>
  <c r="F262" i="57"/>
  <c r="F261" i="57"/>
  <c r="F260" i="57"/>
  <c r="F259" i="57"/>
  <c r="F258" i="57"/>
  <c r="F257" i="57"/>
  <c r="F256" i="57"/>
  <c r="F255" i="57"/>
  <c r="F254" i="57"/>
  <c r="F253" i="57"/>
  <c r="F252" i="57"/>
  <c r="F251" i="57"/>
  <c r="F250" i="57"/>
  <c r="F249" i="57"/>
  <c r="F248" i="57"/>
  <c r="F247" i="57"/>
  <c r="F246" i="57"/>
  <c r="F245" i="57"/>
  <c r="F244" i="57"/>
  <c r="F243" i="57"/>
  <c r="F242" i="57"/>
  <c r="F241" i="57"/>
  <c r="F240" i="57"/>
  <c r="F239" i="57"/>
  <c r="F238" i="57"/>
  <c r="F237" i="57"/>
  <c r="F236" i="57"/>
  <c r="F235" i="57"/>
  <c r="F234" i="57"/>
  <c r="F233" i="57"/>
  <c r="F232" i="57"/>
  <c r="F231" i="57"/>
  <c r="F230" i="57"/>
  <c r="F229" i="57"/>
  <c r="F228" i="57"/>
  <c r="F227" i="57"/>
  <c r="F226" i="57"/>
  <c r="F225" i="57"/>
  <c r="F224" i="57"/>
  <c r="F223" i="57"/>
  <c r="F222" i="57"/>
  <c r="F221" i="57"/>
  <c r="F220" i="57"/>
  <c r="F219" i="57"/>
  <c r="F218" i="57"/>
  <c r="F217" i="57"/>
  <c r="F216" i="57"/>
  <c r="F215" i="57"/>
  <c r="F214" i="57"/>
  <c r="F213" i="57"/>
  <c r="F212" i="57"/>
  <c r="F211" i="57"/>
  <c r="F210" i="57"/>
  <c r="F209" i="57"/>
  <c r="F208" i="57"/>
  <c r="F207" i="57"/>
  <c r="F206" i="57"/>
  <c r="F205" i="57"/>
  <c r="F204" i="57"/>
  <c r="F203" i="57"/>
  <c r="F202" i="57"/>
  <c r="F201" i="57"/>
  <c r="F200" i="57"/>
  <c r="F199" i="57"/>
  <c r="F198" i="57"/>
  <c r="F197" i="57"/>
  <c r="F196" i="57"/>
  <c r="F195" i="57"/>
  <c r="F194" i="57"/>
  <c r="F193" i="57"/>
  <c r="F192" i="57"/>
  <c r="F191" i="57"/>
  <c r="F190" i="57"/>
  <c r="F189" i="57"/>
  <c r="F188" i="57"/>
  <c r="F187" i="57"/>
  <c r="F186" i="57"/>
  <c r="F185" i="57"/>
  <c r="F184" i="57"/>
  <c r="F183" i="57"/>
  <c r="F182" i="57"/>
  <c r="F181" i="57"/>
  <c r="F180" i="57"/>
  <c r="F179" i="57"/>
  <c r="F178" i="57"/>
  <c r="F177" i="57"/>
  <c r="F176" i="57"/>
  <c r="F175" i="57"/>
  <c r="F174" i="57"/>
  <c r="F173" i="57"/>
  <c r="F172" i="57"/>
  <c r="F171" i="57"/>
  <c r="F170" i="57"/>
  <c r="F169" i="57"/>
  <c r="F168" i="57"/>
  <c r="F167" i="57"/>
  <c r="F166" i="57"/>
  <c r="F165" i="57"/>
  <c r="F164" i="57"/>
  <c r="F163" i="57"/>
  <c r="F162" i="57"/>
  <c r="F161" i="57"/>
  <c r="F160" i="57"/>
  <c r="F159" i="57"/>
  <c r="F158" i="57"/>
  <c r="F157" i="57"/>
  <c r="F156" i="57"/>
  <c r="F155" i="57"/>
  <c r="F154" i="57"/>
  <c r="F153" i="57"/>
  <c r="F152" i="57"/>
  <c r="F151" i="57"/>
  <c r="F150" i="57"/>
  <c r="F149" i="57"/>
  <c r="F148" i="57"/>
  <c r="F147" i="57"/>
  <c r="F146" i="57"/>
  <c r="F145" i="57"/>
  <c r="F144" i="57"/>
  <c r="F143" i="57"/>
  <c r="F142" i="57"/>
  <c r="F141" i="57"/>
  <c r="F140" i="57"/>
  <c r="F139" i="57"/>
  <c r="F138" i="57"/>
  <c r="F137" i="57"/>
  <c r="F136" i="57"/>
  <c r="F135" i="57"/>
  <c r="F134" i="57"/>
  <c r="F133" i="57"/>
  <c r="F132" i="57"/>
  <c r="F131" i="57"/>
  <c r="F130" i="57"/>
  <c r="F129" i="57"/>
  <c r="F128" i="57"/>
  <c r="F127" i="57"/>
  <c r="F126" i="57"/>
  <c r="F125" i="57"/>
  <c r="F124" i="57"/>
  <c r="F123" i="57"/>
  <c r="F122" i="57"/>
  <c r="F121" i="57"/>
  <c r="F120" i="57"/>
  <c r="F119" i="57"/>
  <c r="F118" i="57"/>
  <c r="F117" i="57"/>
  <c r="F116" i="57"/>
  <c r="F115" i="57"/>
  <c r="F114" i="57"/>
  <c r="F113" i="57"/>
  <c r="F112" i="57"/>
  <c r="F111" i="57"/>
  <c r="F110" i="57"/>
  <c r="F109" i="57"/>
  <c r="F108" i="57"/>
  <c r="F107" i="57"/>
  <c r="F106" i="57"/>
  <c r="F105" i="57"/>
  <c r="F104" i="57"/>
  <c r="F103" i="57"/>
  <c r="F102" i="57"/>
  <c r="F101" i="57"/>
  <c r="F100" i="57"/>
  <c r="F99" i="57"/>
  <c r="F98" i="57"/>
  <c r="F97" i="57"/>
  <c r="F96" i="57"/>
  <c r="F95" i="57"/>
  <c r="F94" i="57"/>
  <c r="F93" i="57"/>
  <c r="F92" i="57"/>
  <c r="F91" i="57"/>
  <c r="F90" i="57"/>
  <c r="F89" i="57"/>
  <c r="F88" i="57"/>
  <c r="F87" i="57"/>
  <c r="F86" i="57"/>
  <c r="F85" i="57"/>
  <c r="F84" i="57"/>
  <c r="F83" i="57"/>
  <c r="F82" i="57"/>
  <c r="F81" i="57"/>
  <c r="F80" i="57"/>
  <c r="F79" i="57"/>
  <c r="F78" i="57"/>
  <c r="F77" i="57"/>
  <c r="F76" i="57"/>
  <c r="F75" i="57"/>
  <c r="F74" i="57"/>
  <c r="F73" i="57"/>
  <c r="F72" i="57"/>
  <c r="F71" i="57"/>
  <c r="F70" i="57"/>
  <c r="F69" i="57"/>
  <c r="F68" i="57"/>
  <c r="F67" i="57"/>
  <c r="F66" i="57"/>
  <c r="F65" i="57"/>
  <c r="F64" i="57"/>
  <c r="F63" i="57"/>
  <c r="F62" i="57"/>
  <c r="F61" i="57"/>
  <c r="F60" i="57"/>
  <c r="F59" i="57"/>
  <c r="F58" i="57"/>
  <c r="F57" i="57"/>
  <c r="F56" i="57"/>
  <c r="F55" i="57"/>
  <c r="F54" i="57"/>
  <c r="F53" i="57"/>
  <c r="F52" i="57"/>
  <c r="F51" i="57"/>
  <c r="F50" i="57"/>
  <c r="F49" i="57"/>
  <c r="F48" i="57"/>
  <c r="F47" i="57"/>
  <c r="F46" i="57"/>
  <c r="F45" i="57"/>
  <c r="F44" i="57"/>
  <c r="F43" i="57"/>
  <c r="F42" i="57"/>
  <c r="F41" i="57"/>
  <c r="F40" i="57"/>
  <c r="F39" i="57"/>
  <c r="F38" i="57"/>
  <c r="F37" i="57"/>
  <c r="F36" i="57"/>
  <c r="F35" i="57"/>
  <c r="F34" i="57"/>
  <c r="F33" i="57"/>
  <c r="F32" i="57"/>
  <c r="F31" i="57"/>
  <c r="F30" i="57"/>
  <c r="F29" i="57"/>
  <c r="F28" i="57"/>
  <c r="F27" i="57"/>
  <c r="F26" i="57"/>
  <c r="F25" i="57"/>
  <c r="F24" i="57"/>
  <c r="F23" i="57"/>
  <c r="F22" i="57"/>
  <c r="F21" i="57"/>
  <c r="F20" i="57"/>
  <c r="F19" i="57"/>
  <c r="F18" i="57"/>
  <c r="F17" i="57"/>
  <c r="F16" i="57"/>
  <c r="F15" i="57"/>
  <c r="F14" i="57"/>
  <c r="F13" i="57"/>
  <c r="F12" i="57"/>
  <c r="F11" i="57"/>
  <c r="F10" i="57"/>
  <c r="F9" i="57"/>
  <c r="F8" i="57"/>
  <c r="R7" i="57"/>
  <c r="Q7" i="57"/>
  <c r="F7" i="57"/>
  <c r="R6" i="57"/>
  <c r="Q6" i="57"/>
  <c r="F6" i="57"/>
  <c r="R5" i="57"/>
  <c r="Q5" i="57"/>
  <c r="F5" i="57"/>
  <c r="R4" i="57"/>
  <c r="Q4" i="57"/>
  <c r="F4" i="57"/>
  <c r="R3" i="57"/>
  <c r="Q3" i="57"/>
  <c r="F3" i="57"/>
  <c r="R2" i="57"/>
  <c r="Q2" i="57"/>
  <c r="F2" i="57"/>
  <c r="G1" i="57"/>
  <c r="G2" i="57" s="1"/>
  <c r="G3" i="57" s="1"/>
  <c r="G4" i="57" s="1"/>
  <c r="G5" i="57" s="1"/>
  <c r="G6" i="57" s="1"/>
  <c r="G7" i="57" s="1"/>
  <c r="G8" i="57" s="1"/>
  <c r="G9" i="57" s="1"/>
  <c r="G10" i="57" s="1"/>
  <c r="G11" i="57" s="1"/>
  <c r="G12" i="57" s="1"/>
  <c r="G13" i="57" s="1"/>
  <c r="G14" i="57" s="1"/>
  <c r="G15" i="57" s="1"/>
  <c r="G16" i="57" s="1"/>
  <c r="G17" i="57" s="1"/>
  <c r="G18" i="57" s="1"/>
  <c r="G19" i="57" s="1"/>
  <c r="G20" i="57" s="1"/>
  <c r="G21" i="57" s="1"/>
  <c r="G22" i="57" s="1"/>
  <c r="G23" i="57" s="1"/>
  <c r="G24" i="57" s="1"/>
  <c r="G25" i="57" s="1"/>
  <c r="G26" i="57" s="1"/>
  <c r="G27" i="57" s="1"/>
  <c r="G28" i="57" s="1"/>
  <c r="G29" i="57" s="1"/>
  <c r="G30" i="57" s="1"/>
  <c r="G31" i="57" s="1"/>
  <c r="G32" i="57" s="1"/>
  <c r="G33" i="57" s="1"/>
  <c r="G34" i="57" s="1"/>
  <c r="G35" i="57" s="1"/>
  <c r="G36" i="57" s="1"/>
  <c r="G37" i="57" s="1"/>
  <c r="G38" i="57" s="1"/>
  <c r="G39" i="57" s="1"/>
  <c r="G40" i="57" s="1"/>
  <c r="G41" i="57" s="1"/>
  <c r="G42" i="57" s="1"/>
  <c r="G43" i="57" s="1"/>
  <c r="G44" i="57" s="1"/>
  <c r="G45" i="57" s="1"/>
  <c r="G46" i="57" s="1"/>
  <c r="G47" i="57" s="1"/>
  <c r="G48" i="57" s="1"/>
  <c r="G49" i="57" s="1"/>
  <c r="G50" i="57" s="1"/>
  <c r="G51" i="57" s="1"/>
  <c r="G52" i="57" s="1"/>
  <c r="G53" i="57" s="1"/>
  <c r="G54" i="57" s="1"/>
  <c r="G55" i="57" s="1"/>
  <c r="G56" i="57" s="1"/>
  <c r="G57" i="57" s="1"/>
  <c r="G58" i="57" s="1"/>
  <c r="G59" i="57" s="1"/>
  <c r="G60" i="57" s="1"/>
  <c r="G61" i="57" s="1"/>
  <c r="G62" i="57" s="1"/>
  <c r="G63" i="57" s="1"/>
  <c r="G64" i="57" s="1"/>
  <c r="G65" i="57" s="1"/>
  <c r="G66" i="57" s="1"/>
  <c r="G67" i="57" s="1"/>
  <c r="G68" i="57" s="1"/>
  <c r="G69" i="57" s="1"/>
  <c r="G70" i="57" s="1"/>
  <c r="G71" i="57" s="1"/>
  <c r="G72" i="57" s="1"/>
  <c r="G73" i="57" s="1"/>
  <c r="G74" i="57" s="1"/>
  <c r="G75" i="57" s="1"/>
  <c r="G76" i="57" s="1"/>
  <c r="G77" i="57" s="1"/>
  <c r="G78" i="57" s="1"/>
  <c r="G79" i="57" s="1"/>
  <c r="G80" i="57" s="1"/>
  <c r="G81" i="57" s="1"/>
  <c r="G82" i="57" s="1"/>
  <c r="G83" i="57" s="1"/>
  <c r="G84" i="57" s="1"/>
  <c r="G85" i="57" s="1"/>
  <c r="G86" i="57" s="1"/>
  <c r="G87" i="57" s="1"/>
  <c r="G88" i="57" s="1"/>
  <c r="G89" i="57" s="1"/>
  <c r="G90" i="57" s="1"/>
  <c r="G91" i="57" s="1"/>
  <c r="G92" i="57" s="1"/>
  <c r="G93" i="57" s="1"/>
  <c r="G94" i="57" s="1"/>
  <c r="G95" i="57" s="1"/>
  <c r="G96" i="57" s="1"/>
  <c r="G97" i="57" s="1"/>
  <c r="G98" i="57" s="1"/>
  <c r="G99" i="57" s="1"/>
  <c r="G100" i="57" s="1"/>
  <c r="G101" i="57" s="1"/>
  <c r="G102" i="57" s="1"/>
  <c r="G103" i="57" s="1"/>
  <c r="G104" i="57" s="1"/>
  <c r="G105" i="57" s="1"/>
  <c r="G106" i="57" s="1"/>
  <c r="G107" i="57" s="1"/>
  <c r="G108" i="57" s="1"/>
  <c r="G109" i="57" s="1"/>
  <c r="G110" i="57" s="1"/>
  <c r="G111" i="57" s="1"/>
  <c r="G112" i="57" s="1"/>
  <c r="G113" i="57" s="1"/>
  <c r="G114" i="57" s="1"/>
  <c r="G115" i="57" s="1"/>
  <c r="G116" i="57" s="1"/>
  <c r="G117" i="57" s="1"/>
  <c r="G118" i="57" s="1"/>
  <c r="G119" i="57" s="1"/>
  <c r="G120" i="57" s="1"/>
  <c r="G121" i="57" s="1"/>
  <c r="G122" i="57" s="1"/>
  <c r="G123" i="57" s="1"/>
  <c r="G124" i="57" s="1"/>
  <c r="G125" i="57" s="1"/>
  <c r="G126" i="57" s="1"/>
  <c r="G127" i="57" s="1"/>
  <c r="G128" i="57" s="1"/>
  <c r="G129" i="57" s="1"/>
  <c r="G130" i="57" s="1"/>
  <c r="G131" i="57" s="1"/>
  <c r="G132" i="57" s="1"/>
  <c r="G133" i="57" s="1"/>
  <c r="G134" i="57" s="1"/>
  <c r="G135" i="57" s="1"/>
  <c r="G136" i="57" s="1"/>
  <c r="G137" i="57" s="1"/>
  <c r="G138" i="57" s="1"/>
  <c r="G139" i="57" s="1"/>
  <c r="G140" i="57" s="1"/>
  <c r="G141" i="57" s="1"/>
  <c r="G142" i="57" s="1"/>
  <c r="G143" i="57" s="1"/>
  <c r="G144" i="57" s="1"/>
  <c r="G145" i="57" s="1"/>
  <c r="G146" i="57" s="1"/>
  <c r="G147" i="57" s="1"/>
  <c r="G148" i="57" s="1"/>
  <c r="G149" i="57" s="1"/>
  <c r="G150" i="57" s="1"/>
  <c r="G151" i="57" s="1"/>
  <c r="G152" i="57" s="1"/>
  <c r="G153" i="57" s="1"/>
  <c r="G154" i="57" s="1"/>
  <c r="G155" i="57" s="1"/>
  <c r="G156" i="57" s="1"/>
  <c r="G157" i="57" s="1"/>
  <c r="G158" i="57" s="1"/>
  <c r="G159" i="57" s="1"/>
  <c r="G160" i="57" s="1"/>
  <c r="G161" i="57" s="1"/>
  <c r="G162" i="57" s="1"/>
  <c r="G163" i="57" s="1"/>
  <c r="G164" i="57" s="1"/>
  <c r="G165" i="57" s="1"/>
  <c r="G166" i="57" s="1"/>
  <c r="G167" i="57" s="1"/>
  <c r="G168" i="57" s="1"/>
  <c r="G169" i="57" s="1"/>
  <c r="G170" i="57" s="1"/>
  <c r="G171" i="57" s="1"/>
  <c r="G172" i="57" s="1"/>
  <c r="G173" i="57" s="1"/>
  <c r="G174" i="57" s="1"/>
  <c r="G175" i="57" s="1"/>
  <c r="G176" i="57" s="1"/>
  <c r="G177" i="57" s="1"/>
  <c r="G178" i="57" s="1"/>
  <c r="G179" i="57" s="1"/>
  <c r="G180" i="57" s="1"/>
  <c r="G181" i="57" s="1"/>
  <c r="G182" i="57" s="1"/>
  <c r="G183" i="57" s="1"/>
  <c r="G184" i="57" s="1"/>
  <c r="G185" i="57" s="1"/>
  <c r="G186" i="57" s="1"/>
  <c r="G187" i="57" s="1"/>
  <c r="G188" i="57" s="1"/>
  <c r="G189" i="57" s="1"/>
  <c r="G190" i="57" s="1"/>
  <c r="G191" i="57" s="1"/>
  <c r="G192" i="57" s="1"/>
  <c r="G193" i="57" s="1"/>
  <c r="G194" i="57" s="1"/>
  <c r="G195" i="57" s="1"/>
  <c r="G196" i="57" s="1"/>
  <c r="G197" i="57" s="1"/>
  <c r="G198" i="57" s="1"/>
  <c r="G199" i="57" s="1"/>
  <c r="G200" i="57" s="1"/>
  <c r="G201" i="57" s="1"/>
  <c r="G202" i="57" s="1"/>
  <c r="G203" i="57" s="1"/>
  <c r="G204" i="57" s="1"/>
  <c r="G205" i="57" s="1"/>
  <c r="G206" i="57" s="1"/>
  <c r="G207" i="57" s="1"/>
  <c r="G208" i="57" s="1"/>
  <c r="G209" i="57" s="1"/>
  <c r="G210" i="57" s="1"/>
  <c r="G211" i="57" s="1"/>
  <c r="G212" i="57" s="1"/>
  <c r="G213" i="57" s="1"/>
  <c r="G214" i="57" s="1"/>
  <c r="G215" i="57" s="1"/>
  <c r="G216" i="57" s="1"/>
  <c r="G217" i="57" s="1"/>
  <c r="G218" i="57" s="1"/>
  <c r="G219" i="57" s="1"/>
  <c r="G220" i="57" s="1"/>
  <c r="G221" i="57" s="1"/>
  <c r="G222" i="57" s="1"/>
  <c r="G223" i="57" s="1"/>
  <c r="G224" i="57" s="1"/>
  <c r="G225" i="57" s="1"/>
  <c r="G226" i="57" s="1"/>
  <c r="G227" i="57" s="1"/>
  <c r="G228" i="57" s="1"/>
  <c r="G229" i="57" s="1"/>
  <c r="G230" i="57" s="1"/>
  <c r="G231" i="57" s="1"/>
  <c r="G232" i="57" s="1"/>
  <c r="G233" i="57" s="1"/>
  <c r="G234" i="57" s="1"/>
  <c r="G235" i="57" s="1"/>
  <c r="G236" i="57" s="1"/>
  <c r="G237" i="57" s="1"/>
  <c r="G238" i="57" s="1"/>
  <c r="G239" i="57" s="1"/>
  <c r="G240" i="57" s="1"/>
  <c r="G241" i="57" s="1"/>
  <c r="G242" i="57" s="1"/>
  <c r="G243" i="57" s="1"/>
  <c r="G244" i="57" s="1"/>
  <c r="G245" i="57" s="1"/>
  <c r="G246" i="57" s="1"/>
  <c r="G247" i="57" s="1"/>
  <c r="G248" i="57" s="1"/>
  <c r="G249" i="57" s="1"/>
  <c r="G250" i="57" s="1"/>
  <c r="G251" i="57" s="1"/>
  <c r="G252" i="57" s="1"/>
  <c r="G253" i="57" s="1"/>
  <c r="G254" i="57" s="1"/>
  <c r="G255" i="57" s="1"/>
  <c r="G256" i="57" s="1"/>
  <c r="G257" i="57" s="1"/>
  <c r="G258" i="57" s="1"/>
  <c r="G259" i="57" s="1"/>
  <c r="G260" i="57" s="1"/>
  <c r="G261" i="57" s="1"/>
  <c r="G262" i="57" s="1"/>
  <c r="G263" i="57" s="1"/>
  <c r="G264" i="57" s="1"/>
  <c r="G265" i="57" s="1"/>
  <c r="G266" i="57" s="1"/>
  <c r="G267" i="57" s="1"/>
  <c r="G268" i="57" s="1"/>
  <c r="G269" i="57" s="1"/>
  <c r="G270" i="57" s="1"/>
  <c r="G271" i="57" s="1"/>
  <c r="G272" i="57" s="1"/>
  <c r="G273" i="57" s="1"/>
  <c r="G274" i="57" s="1"/>
  <c r="G275" i="57" s="1"/>
  <c r="G276" i="57" s="1"/>
  <c r="G277" i="57" s="1"/>
  <c r="G278" i="57" s="1"/>
  <c r="G279" i="57" s="1"/>
  <c r="G280" i="57" s="1"/>
  <c r="G281" i="57" s="1"/>
  <c r="G282" i="57" s="1"/>
  <c r="G283" i="57" s="1"/>
  <c r="G284" i="57" s="1"/>
  <c r="G285" i="57" s="1"/>
  <c r="G286" i="57" s="1"/>
  <c r="G287" i="57" s="1"/>
  <c r="G288" i="57" s="1"/>
  <c r="G289" i="57" s="1"/>
  <c r="G290" i="57" s="1"/>
  <c r="G291" i="57" s="1"/>
  <c r="G292" i="57" s="1"/>
  <c r="G293" i="57" s="1"/>
  <c r="G294" i="57" s="1"/>
  <c r="G295" i="57" s="1"/>
  <c r="G296" i="57" s="1"/>
  <c r="G297" i="57" s="1"/>
  <c r="G298" i="57" s="1"/>
  <c r="G299" i="57" s="1"/>
  <c r="G300" i="57" s="1"/>
  <c r="G301" i="57" s="1"/>
  <c r="G302" i="57" s="1"/>
  <c r="G303" i="57" s="1"/>
  <c r="G304" i="57" s="1"/>
  <c r="G305" i="57" s="1"/>
  <c r="G306" i="57" s="1"/>
  <c r="G307" i="57" s="1"/>
  <c r="G308" i="57" s="1"/>
  <c r="G309" i="57" s="1"/>
  <c r="G310" i="57" s="1"/>
  <c r="G311" i="57" s="1"/>
  <c r="G312" i="57" s="1"/>
  <c r="G313" i="57" s="1"/>
  <c r="G314" i="57" s="1"/>
  <c r="G315" i="57" s="1"/>
  <c r="G316" i="57" s="1"/>
  <c r="G317" i="57" s="1"/>
  <c r="G318" i="57" s="1"/>
  <c r="G319" i="57" s="1"/>
  <c r="G320" i="57" s="1"/>
  <c r="G321" i="57" s="1"/>
  <c r="G322" i="57" s="1"/>
  <c r="G323" i="57" s="1"/>
  <c r="G324" i="57" s="1"/>
  <c r="G325" i="57" s="1"/>
  <c r="G326" i="57" s="1"/>
  <c r="G327" i="57" s="1"/>
  <c r="G328" i="57" s="1"/>
  <c r="G329" i="57" s="1"/>
  <c r="G330" i="57" s="1"/>
  <c r="G331" i="57" s="1"/>
  <c r="G332" i="57" s="1"/>
  <c r="G333" i="57" s="1"/>
  <c r="G334" i="57" s="1"/>
  <c r="G335" i="57" s="1"/>
  <c r="G336" i="57" s="1"/>
  <c r="G337" i="57" s="1"/>
  <c r="G338" i="57" s="1"/>
  <c r="G339" i="57" s="1"/>
  <c r="G340" i="57" s="1"/>
  <c r="G341" i="57" s="1"/>
  <c r="G342" i="57" s="1"/>
  <c r="G343" i="57" s="1"/>
  <c r="G344" i="57" s="1"/>
  <c r="G345" i="57" s="1"/>
  <c r="G346" i="57" s="1"/>
  <c r="G347" i="57" s="1"/>
  <c r="G348" i="57" s="1"/>
  <c r="G349" i="57" s="1"/>
  <c r="G350" i="57" s="1"/>
  <c r="G351" i="57" s="1"/>
  <c r="G352" i="57" s="1"/>
  <c r="G353" i="57" s="1"/>
  <c r="G354" i="57" s="1"/>
  <c r="G355" i="57" s="1"/>
  <c r="G356" i="57" s="1"/>
  <c r="G357" i="57" s="1"/>
  <c r="G358" i="57" s="1"/>
  <c r="G359" i="57" s="1"/>
  <c r="G360" i="57" s="1"/>
  <c r="G361" i="57" s="1"/>
  <c r="G362" i="57" s="1"/>
  <c r="G363" i="57" s="1"/>
  <c r="G364" i="57" s="1"/>
  <c r="G365" i="57" s="1"/>
  <c r="G366" i="57" s="1"/>
  <c r="G367" i="57" s="1"/>
  <c r="G368" i="57" s="1"/>
  <c r="G369" i="57" s="1"/>
  <c r="G370" i="57" s="1"/>
  <c r="G371" i="57" s="1"/>
  <c r="G372" i="57" s="1"/>
  <c r="G373" i="57" s="1"/>
  <c r="G374" i="57" s="1"/>
  <c r="G375" i="57" s="1"/>
  <c r="G376" i="57" s="1"/>
  <c r="G377" i="57" s="1"/>
  <c r="G378" i="57" s="1"/>
  <c r="G379" i="57" s="1"/>
  <c r="G380" i="57" s="1"/>
  <c r="G381" i="57" s="1"/>
  <c r="G382" i="57" s="1"/>
  <c r="G383" i="57" s="1"/>
  <c r="G384" i="57" s="1"/>
  <c r="G385" i="57" s="1"/>
  <c r="G386" i="57" s="1"/>
  <c r="G387" i="57" s="1"/>
  <c r="G388" i="57" s="1"/>
  <c r="G389" i="57" s="1"/>
  <c r="G390" i="57" s="1"/>
  <c r="G391" i="57" s="1"/>
  <c r="G392" i="57" s="1"/>
  <c r="G393" i="57" s="1"/>
  <c r="G394" i="57" s="1"/>
  <c r="G395" i="57" s="1"/>
  <c r="G396" i="57" s="1"/>
  <c r="G397" i="57" s="1"/>
  <c r="G398" i="57" s="1"/>
  <c r="G399" i="57" s="1"/>
  <c r="G400" i="57" s="1"/>
  <c r="G401" i="57" s="1"/>
  <c r="G402" i="57" s="1"/>
  <c r="G403" i="57" s="1"/>
  <c r="G404" i="57" s="1"/>
  <c r="G405" i="57" s="1"/>
  <c r="G406" i="57" s="1"/>
  <c r="G407" i="57" s="1"/>
  <c r="G408" i="57" s="1"/>
  <c r="G409" i="57" s="1"/>
  <c r="G410" i="57" s="1"/>
  <c r="G411" i="57" s="1"/>
  <c r="G412" i="57" s="1"/>
  <c r="G413" i="57" s="1"/>
  <c r="G414" i="57" s="1"/>
  <c r="G415" i="57" s="1"/>
  <c r="G416" i="57" s="1"/>
  <c r="G417" i="57" s="1"/>
  <c r="G418" i="57" s="1"/>
  <c r="G419" i="57" s="1"/>
  <c r="G420" i="57" s="1"/>
  <c r="G421" i="57" s="1"/>
  <c r="G422" i="57" s="1"/>
  <c r="G423" i="57" s="1"/>
  <c r="G424" i="57" s="1"/>
  <c r="G425" i="57" s="1"/>
  <c r="G426" i="57" s="1"/>
  <c r="G427" i="57" s="1"/>
  <c r="G428" i="57" s="1"/>
  <c r="G429" i="57" s="1"/>
  <c r="G430" i="57" s="1"/>
  <c r="G431" i="57" s="1"/>
  <c r="G432" i="57" s="1"/>
  <c r="G433" i="57" s="1"/>
  <c r="G434" i="57" s="1"/>
  <c r="G435" i="57" s="1"/>
  <c r="G436" i="57" s="1"/>
  <c r="G437" i="57" s="1"/>
  <c r="G438" i="57" s="1"/>
  <c r="G439" i="57" s="1"/>
  <c r="G440" i="57" s="1"/>
  <c r="G441" i="57" s="1"/>
  <c r="G442" i="57" s="1"/>
  <c r="G443" i="57" s="1"/>
  <c r="G444" i="57" s="1"/>
  <c r="G445" i="57" s="1"/>
  <c r="G446" i="57" s="1"/>
  <c r="G447" i="57" s="1"/>
  <c r="G448" i="57" s="1"/>
  <c r="G449" i="57" s="1"/>
  <c r="G450" i="57" s="1"/>
  <c r="G451" i="57" s="1"/>
  <c r="G452" i="57" s="1"/>
  <c r="G453" i="57" s="1"/>
  <c r="G454" i="57" s="1"/>
  <c r="G455" i="57" s="1"/>
  <c r="G456" i="57" s="1"/>
  <c r="G457" i="57" s="1"/>
  <c r="G458" i="57" s="1"/>
  <c r="G459" i="57" s="1"/>
  <c r="G460" i="57" s="1"/>
  <c r="G461" i="57" s="1"/>
  <c r="G462" i="57" s="1"/>
  <c r="G463" i="57" s="1"/>
  <c r="G464" i="57" s="1"/>
  <c r="G465" i="57" s="1"/>
  <c r="G466" i="57" s="1"/>
  <c r="G467" i="57" s="1"/>
  <c r="G468" i="57" s="1"/>
  <c r="G469" i="57" s="1"/>
  <c r="G470" i="57" s="1"/>
  <c r="G471" i="57" s="1"/>
  <c r="G472" i="57" s="1"/>
  <c r="G473" i="57" s="1"/>
  <c r="G474" i="57" s="1"/>
  <c r="G475" i="57" s="1"/>
  <c r="G476" i="57" s="1"/>
  <c r="G477" i="57" s="1"/>
  <c r="G478" i="57" s="1"/>
  <c r="G479" i="57" s="1"/>
  <c r="G480" i="57" s="1"/>
  <c r="G481" i="57" s="1"/>
  <c r="G482" i="57" s="1"/>
  <c r="G483" i="57" s="1"/>
  <c r="G484" i="57" s="1"/>
  <c r="G485" i="57" s="1"/>
  <c r="G486" i="57" s="1"/>
  <c r="G487" i="57" s="1"/>
  <c r="G488" i="57" s="1"/>
  <c r="G489" i="57" s="1"/>
  <c r="G490" i="57" s="1"/>
  <c r="G491" i="57" s="1"/>
  <c r="G492" i="57" s="1"/>
  <c r="G493" i="57" s="1"/>
  <c r="G494" i="57" s="1"/>
  <c r="G495" i="57" s="1"/>
  <c r="G496" i="57" s="1"/>
  <c r="G497" i="57" s="1"/>
  <c r="G498" i="57" s="1"/>
  <c r="G499" i="57" s="1"/>
  <c r="G500" i="57" s="1"/>
  <c r="G501" i="57" s="1"/>
  <c r="G502" i="57" s="1"/>
  <c r="G503" i="57" s="1"/>
  <c r="G504" i="57" s="1"/>
  <c r="G505" i="57" s="1"/>
  <c r="G506" i="57" s="1"/>
  <c r="G507" i="57" s="1"/>
  <c r="G508" i="57" s="1"/>
  <c r="G509" i="57" s="1"/>
  <c r="G510" i="57" s="1"/>
  <c r="G511" i="57" s="1"/>
  <c r="G512" i="57" s="1"/>
  <c r="G513" i="57" s="1"/>
  <c r="G514" i="57" s="1"/>
  <c r="G515" i="57" s="1"/>
  <c r="G516" i="57" s="1"/>
  <c r="G517" i="57" s="1"/>
  <c r="G518" i="57" s="1"/>
  <c r="G519" i="57" s="1"/>
  <c r="G520" i="57" s="1"/>
  <c r="G521" i="57" s="1"/>
  <c r="G522" i="57" s="1"/>
  <c r="G523" i="57" s="1"/>
  <c r="G524" i="57" s="1"/>
  <c r="G525" i="57" s="1"/>
  <c r="G526" i="57" s="1"/>
  <c r="G527" i="57" s="1"/>
  <c r="G528" i="57" s="1"/>
  <c r="G529" i="57" s="1"/>
  <c r="G530" i="57" s="1"/>
  <c r="G531" i="57" s="1"/>
  <c r="G532" i="57" s="1"/>
  <c r="G533" i="57" s="1"/>
  <c r="G534" i="57" s="1"/>
  <c r="G535" i="57" s="1"/>
  <c r="G536" i="57" s="1"/>
  <c r="G537" i="57" s="1"/>
  <c r="G538" i="57" s="1"/>
  <c r="G539" i="57" s="1"/>
  <c r="G540" i="57" s="1"/>
  <c r="G541" i="57" s="1"/>
  <c r="G542" i="57" s="1"/>
  <c r="G543" i="57" s="1"/>
  <c r="G544" i="57" s="1"/>
  <c r="G545" i="57" s="1"/>
  <c r="G546" i="57" s="1"/>
  <c r="G547" i="57" s="1"/>
  <c r="G548" i="57" s="1"/>
  <c r="G549" i="57" s="1"/>
  <c r="G550" i="57" s="1"/>
  <c r="G551" i="57" s="1"/>
  <c r="G552" i="57" s="1"/>
  <c r="G553" i="57" s="1"/>
  <c r="G554" i="57" s="1"/>
  <c r="G555" i="57" s="1"/>
  <c r="G556" i="57" s="1"/>
  <c r="G557" i="57" s="1"/>
  <c r="G558" i="57" s="1"/>
  <c r="G559" i="57" s="1"/>
  <c r="G560" i="57" s="1"/>
  <c r="G561" i="57" s="1"/>
  <c r="G562" i="57" s="1"/>
  <c r="G563" i="57" s="1"/>
  <c r="G564" i="57" s="1"/>
  <c r="G565" i="57" s="1"/>
  <c r="G566" i="57" s="1"/>
  <c r="G567" i="57" s="1"/>
  <c r="G568" i="57" s="1"/>
  <c r="G569" i="57" s="1"/>
  <c r="G570" i="57" s="1"/>
  <c r="G571" i="57" s="1"/>
  <c r="G572" i="57" s="1"/>
  <c r="G573" i="57" s="1"/>
  <c r="G574" i="57" s="1"/>
  <c r="G575" i="57" s="1"/>
  <c r="G576" i="57" s="1"/>
  <c r="G577" i="57" s="1"/>
  <c r="G578" i="57" s="1"/>
  <c r="G579" i="57" s="1"/>
  <c r="G580" i="57" s="1"/>
  <c r="G581" i="57" s="1"/>
  <c r="G582" i="57" s="1"/>
  <c r="G583" i="57" s="1"/>
  <c r="G584" i="57" s="1"/>
  <c r="G585" i="57" s="1"/>
  <c r="G586" i="57" s="1"/>
  <c r="G587" i="57" s="1"/>
  <c r="G588" i="57" s="1"/>
  <c r="G589" i="57" s="1"/>
  <c r="G590" i="57" s="1"/>
  <c r="G591" i="57" s="1"/>
  <c r="G592" i="57" s="1"/>
  <c r="G593" i="57" s="1"/>
  <c r="G594" i="57" s="1"/>
  <c r="G595" i="57" s="1"/>
  <c r="G596" i="57" s="1"/>
  <c r="G597" i="57" s="1"/>
  <c r="G598" i="57" s="1"/>
  <c r="G599" i="57" s="1"/>
  <c r="G600" i="57" s="1"/>
  <c r="G601" i="57" s="1"/>
  <c r="G602" i="57" s="1"/>
  <c r="G603" i="57" s="1"/>
  <c r="G604" i="57" s="1"/>
  <c r="G605" i="57" s="1"/>
  <c r="G606" i="57" s="1"/>
  <c r="G607" i="57" s="1"/>
  <c r="G608" i="57" s="1"/>
  <c r="G609" i="57" s="1"/>
  <c r="G610" i="57" s="1"/>
  <c r="G611" i="57" s="1"/>
  <c r="G612" i="57" s="1"/>
  <c r="G613" i="57" s="1"/>
  <c r="G614" i="57" s="1"/>
  <c r="G615" i="57" s="1"/>
  <c r="G616" i="57" s="1"/>
  <c r="G617" i="57" s="1"/>
  <c r="G618" i="57" s="1"/>
  <c r="G619" i="57" s="1"/>
  <c r="G620" i="57" s="1"/>
  <c r="G621" i="57" s="1"/>
  <c r="G622" i="57" s="1"/>
  <c r="G623" i="57" s="1"/>
  <c r="G624" i="57" s="1"/>
  <c r="G625" i="57" s="1"/>
  <c r="G626" i="57" s="1"/>
  <c r="G627" i="57" s="1"/>
  <c r="G628" i="57" s="1"/>
  <c r="G629" i="57" s="1"/>
  <c r="G630" i="57" s="1"/>
  <c r="G631" i="57" s="1"/>
  <c r="G632" i="57" s="1"/>
  <c r="G633" i="57" s="1"/>
  <c r="G634" i="57" s="1"/>
  <c r="G635" i="57" s="1"/>
  <c r="G636" i="57" s="1"/>
  <c r="G637" i="57" s="1"/>
  <c r="G638" i="57" s="1"/>
  <c r="G639" i="57" s="1"/>
  <c r="G640" i="57" s="1"/>
  <c r="G641" i="57" s="1"/>
  <c r="G642" i="57" s="1"/>
  <c r="G643" i="57" s="1"/>
  <c r="G644" i="57" s="1"/>
  <c r="G645" i="57" s="1"/>
  <c r="G646" i="57" s="1"/>
  <c r="G647" i="57" s="1"/>
  <c r="G648" i="57" s="1"/>
  <c r="G649" i="57" s="1"/>
  <c r="G650" i="57" s="1"/>
  <c r="G651" i="57" s="1"/>
  <c r="G652" i="57" s="1"/>
  <c r="G653" i="57" s="1"/>
  <c r="G654" i="57" s="1"/>
  <c r="G655" i="57" s="1"/>
  <c r="G656" i="57" s="1"/>
  <c r="G657" i="57" s="1"/>
  <c r="G658" i="57" s="1"/>
  <c r="G659" i="57" s="1"/>
  <c r="G660" i="57" s="1"/>
  <c r="G661" i="57" s="1"/>
  <c r="G662" i="57" s="1"/>
  <c r="G663" i="57" s="1"/>
  <c r="G664" i="57" s="1"/>
  <c r="G665" i="57" s="1"/>
  <c r="G666" i="57" s="1"/>
  <c r="G667" i="57" s="1"/>
  <c r="G668" i="57" s="1"/>
  <c r="G669" i="57" s="1"/>
  <c r="G670" i="57" s="1"/>
  <c r="G671" i="57" s="1"/>
  <c r="G672" i="57" s="1"/>
  <c r="G673" i="57" s="1"/>
  <c r="G674" i="57" s="1"/>
  <c r="G675" i="57" s="1"/>
  <c r="G676" i="57" s="1"/>
  <c r="G677" i="57" s="1"/>
  <c r="G678" i="57" s="1"/>
  <c r="G679" i="57" s="1"/>
  <c r="G680" i="57" s="1"/>
  <c r="G681" i="57" s="1"/>
  <c r="G682" i="57" s="1"/>
  <c r="G683" i="57" s="1"/>
  <c r="G684" i="57" s="1"/>
  <c r="G685" i="57" s="1"/>
  <c r="G686" i="57" s="1"/>
  <c r="G687" i="57" s="1"/>
  <c r="G688" i="57" s="1"/>
  <c r="G689" i="57" s="1"/>
  <c r="G690" i="57" s="1"/>
  <c r="G691" i="57" s="1"/>
  <c r="G692" i="57" s="1"/>
  <c r="G693" i="57" s="1"/>
  <c r="G694" i="57" s="1"/>
  <c r="G695" i="57" s="1"/>
  <c r="G696" i="57" s="1"/>
  <c r="G697" i="57" s="1"/>
  <c r="G698" i="57" s="1"/>
  <c r="G699" i="57" s="1"/>
  <c r="G700" i="57" s="1"/>
  <c r="G701" i="57" s="1"/>
  <c r="G702" i="57" s="1"/>
  <c r="G703" i="57" s="1"/>
  <c r="G704" i="57" s="1"/>
  <c r="G705" i="57" s="1"/>
  <c r="G706" i="57" s="1"/>
  <c r="G707" i="57" s="1"/>
  <c r="G708" i="57" s="1"/>
  <c r="G709" i="57" s="1"/>
  <c r="G710" i="57" s="1"/>
  <c r="G711" i="57" s="1"/>
  <c r="G712" i="57" s="1"/>
  <c r="G713" i="57" s="1"/>
  <c r="G714" i="57" s="1"/>
  <c r="G715" i="57" s="1"/>
  <c r="G716" i="57" s="1"/>
  <c r="G717" i="57" s="1"/>
  <c r="G718" i="57" s="1"/>
  <c r="G719" i="57" s="1"/>
  <c r="G720" i="57" s="1"/>
  <c r="G721" i="57" s="1"/>
  <c r="G722" i="57" s="1"/>
  <c r="G723" i="57" s="1"/>
  <c r="G724" i="57" s="1"/>
  <c r="G725" i="57" s="1"/>
  <c r="G726" i="57" s="1"/>
  <c r="G727" i="57" s="1"/>
  <c r="G728" i="57" s="1"/>
  <c r="G729" i="57" s="1"/>
  <c r="G730" i="57" s="1"/>
  <c r="G731" i="57" s="1"/>
  <c r="G732" i="57" s="1"/>
  <c r="G733" i="57" s="1"/>
  <c r="G734" i="57" s="1"/>
  <c r="G735" i="57" s="1"/>
  <c r="G736" i="57" s="1"/>
  <c r="G737" i="57" s="1"/>
  <c r="G738" i="57" s="1"/>
  <c r="G739" i="57" s="1"/>
  <c r="G740" i="57" s="1"/>
  <c r="G741" i="57" s="1"/>
  <c r="G742" i="57" s="1"/>
  <c r="G743" i="57" s="1"/>
  <c r="G744" i="57" s="1"/>
  <c r="G745" i="57" s="1"/>
  <c r="G746" i="57" s="1"/>
  <c r="G747" i="57" s="1"/>
  <c r="G748" i="57" s="1"/>
  <c r="G749" i="57" s="1"/>
  <c r="G750" i="57" s="1"/>
  <c r="G751" i="57" s="1"/>
  <c r="G752" i="57" s="1"/>
  <c r="G753" i="57" s="1"/>
  <c r="G754" i="57" s="1"/>
  <c r="G755" i="57" s="1"/>
  <c r="G756" i="57" s="1"/>
  <c r="G757" i="57" s="1"/>
  <c r="G758" i="57" s="1"/>
  <c r="G759" i="57" s="1"/>
  <c r="G760" i="57" s="1"/>
  <c r="G761" i="57" s="1"/>
  <c r="G762" i="57" s="1"/>
  <c r="G763" i="57" s="1"/>
  <c r="G764" i="57" s="1"/>
  <c r="G765" i="57" s="1"/>
  <c r="G766" i="57" s="1"/>
  <c r="G767" i="57" s="1"/>
  <c r="G768" i="57" s="1"/>
  <c r="G769" i="57" s="1"/>
  <c r="G770" i="57" s="1"/>
  <c r="G771" i="57" s="1"/>
  <c r="G772" i="57" s="1"/>
  <c r="G773" i="57" s="1"/>
  <c r="G774" i="57" s="1"/>
  <c r="G775" i="57" s="1"/>
  <c r="G776" i="57" s="1"/>
  <c r="G777" i="57" s="1"/>
  <c r="G778" i="57" s="1"/>
  <c r="G779" i="57" s="1"/>
  <c r="G780" i="57" s="1"/>
  <c r="G781" i="57" s="1"/>
  <c r="G782" i="57" s="1"/>
  <c r="G783" i="57" s="1"/>
  <c r="G784" i="57" s="1"/>
  <c r="G785" i="57" s="1"/>
  <c r="G786" i="57" s="1"/>
  <c r="G787" i="57" s="1"/>
  <c r="G788" i="57" s="1"/>
  <c r="G789" i="57" s="1"/>
  <c r="G790" i="57" s="1"/>
  <c r="G791" i="57" s="1"/>
  <c r="G792" i="57" s="1"/>
  <c r="G793" i="57" s="1"/>
  <c r="G794" i="57" s="1"/>
  <c r="G795" i="57" s="1"/>
  <c r="G796" i="57" s="1"/>
  <c r="G797" i="57" s="1"/>
  <c r="G798" i="57" s="1"/>
  <c r="G799" i="57" s="1"/>
  <c r="G800" i="57" s="1"/>
  <c r="G801" i="57" s="1"/>
  <c r="G802" i="57" s="1"/>
  <c r="G803" i="57" s="1"/>
  <c r="G804" i="57" s="1"/>
  <c r="G805" i="57" s="1"/>
  <c r="G806" i="57" s="1"/>
  <c r="G807" i="57" s="1"/>
  <c r="G808" i="57" s="1"/>
  <c r="G809" i="57" s="1"/>
  <c r="G810" i="57" s="1"/>
  <c r="G811" i="57" s="1"/>
  <c r="G812" i="57" s="1"/>
  <c r="G813" i="57" s="1"/>
  <c r="G814" i="57" s="1"/>
  <c r="G815" i="57" s="1"/>
  <c r="G816" i="57" s="1"/>
  <c r="G817" i="57" s="1"/>
  <c r="G818" i="57" s="1"/>
  <c r="G819" i="57" s="1"/>
  <c r="G820" i="57" s="1"/>
  <c r="G821" i="57" s="1"/>
  <c r="G822" i="57" s="1"/>
  <c r="G823" i="57" s="1"/>
  <c r="G824" i="57" s="1"/>
  <c r="G825" i="57" s="1"/>
  <c r="G826" i="57" s="1"/>
  <c r="G827" i="57" s="1"/>
  <c r="G828" i="57" s="1"/>
  <c r="G829" i="57" s="1"/>
  <c r="G830" i="57" s="1"/>
  <c r="G831" i="57" s="1"/>
  <c r="G832" i="57" s="1"/>
  <c r="G833" i="57" s="1"/>
  <c r="G834" i="57" s="1"/>
  <c r="G835" i="57" s="1"/>
  <c r="G836" i="57" s="1"/>
  <c r="G837" i="57" s="1"/>
  <c r="G838" i="57" s="1"/>
  <c r="G839" i="57" s="1"/>
  <c r="G840" i="57" s="1"/>
  <c r="G841" i="57" s="1"/>
  <c r="G842" i="57" s="1"/>
  <c r="G843" i="57" s="1"/>
  <c r="G844" i="57" s="1"/>
  <c r="G845" i="57" s="1"/>
  <c r="G846" i="57" s="1"/>
  <c r="G847" i="57" s="1"/>
  <c r="G848" i="57" s="1"/>
  <c r="G849" i="57" s="1"/>
  <c r="G850" i="57" s="1"/>
  <c r="G851" i="57" s="1"/>
  <c r="G852" i="57" s="1"/>
  <c r="G853" i="57" s="1"/>
  <c r="G854" i="57" s="1"/>
  <c r="G855" i="57" s="1"/>
  <c r="G856" i="57" s="1"/>
  <c r="G857" i="57" s="1"/>
  <c r="G858" i="57" s="1"/>
  <c r="G859" i="57" s="1"/>
  <c r="G860" i="57" s="1"/>
  <c r="G861" i="57" s="1"/>
  <c r="G862" i="57" s="1"/>
  <c r="G863" i="57" s="1"/>
  <c r="G864" i="57" s="1"/>
  <c r="G865" i="57" s="1"/>
  <c r="G866" i="57" s="1"/>
  <c r="G867" i="57" s="1"/>
  <c r="G868" i="57" s="1"/>
  <c r="G869" i="57" s="1"/>
  <c r="G870" i="57" s="1"/>
  <c r="G871" i="57" s="1"/>
  <c r="G872" i="57" s="1"/>
  <c r="G873" i="57" s="1"/>
  <c r="G874" i="57" s="1"/>
  <c r="G875" i="57" s="1"/>
  <c r="G876" i="57" s="1"/>
  <c r="G877" i="57" s="1"/>
  <c r="G878" i="57" s="1"/>
  <c r="G879" i="57" s="1"/>
  <c r="G880" i="57" s="1"/>
  <c r="G881" i="57" s="1"/>
  <c r="G882" i="57" s="1"/>
  <c r="G883" i="57" s="1"/>
  <c r="G884" i="57" s="1"/>
  <c r="G885" i="57" s="1"/>
  <c r="G886" i="57" s="1"/>
  <c r="G887" i="57" s="1"/>
  <c r="G888" i="57" s="1"/>
  <c r="G889" i="57" s="1"/>
  <c r="G890" i="57" s="1"/>
  <c r="G891" i="57" s="1"/>
  <c r="G892" i="57" s="1"/>
  <c r="G893" i="57" s="1"/>
  <c r="G894" i="57" s="1"/>
  <c r="G895" i="57" s="1"/>
  <c r="G896" i="57" s="1"/>
  <c r="G897" i="57" s="1"/>
  <c r="G898" i="57" s="1"/>
  <c r="G899" i="57" s="1"/>
  <c r="F1" i="57"/>
  <c r="Q4" i="56"/>
  <c r="R4" i="56"/>
  <c r="F899" i="56"/>
  <c r="F898" i="56"/>
  <c r="F897" i="56"/>
  <c r="F896" i="56"/>
  <c r="F895" i="56"/>
  <c r="F894" i="56"/>
  <c r="F893" i="56"/>
  <c r="F892" i="56"/>
  <c r="F891" i="56"/>
  <c r="F890" i="56"/>
  <c r="F889" i="56"/>
  <c r="F888" i="56"/>
  <c r="F887" i="56"/>
  <c r="F886" i="56"/>
  <c r="F885" i="56"/>
  <c r="F884" i="56"/>
  <c r="F883" i="56"/>
  <c r="F882" i="56"/>
  <c r="F881" i="56"/>
  <c r="F880" i="56"/>
  <c r="F879" i="56"/>
  <c r="F878" i="56"/>
  <c r="F877" i="56"/>
  <c r="F876" i="56"/>
  <c r="F875" i="56"/>
  <c r="F874" i="56"/>
  <c r="F873" i="56"/>
  <c r="F872" i="56"/>
  <c r="F871" i="56"/>
  <c r="F870" i="56"/>
  <c r="F869" i="56"/>
  <c r="F868" i="56"/>
  <c r="F867" i="56"/>
  <c r="F866" i="56"/>
  <c r="F865" i="56"/>
  <c r="F864" i="56"/>
  <c r="F863" i="56"/>
  <c r="F862" i="56"/>
  <c r="F861" i="56"/>
  <c r="F860" i="56"/>
  <c r="F859" i="56"/>
  <c r="F858" i="56"/>
  <c r="F857" i="56"/>
  <c r="F856" i="56"/>
  <c r="F855" i="56"/>
  <c r="F854" i="56"/>
  <c r="F853" i="56"/>
  <c r="F852" i="56"/>
  <c r="F851" i="56"/>
  <c r="F850" i="56"/>
  <c r="F849" i="56"/>
  <c r="F848" i="56"/>
  <c r="F847" i="56"/>
  <c r="F846" i="56"/>
  <c r="F845" i="56"/>
  <c r="F844" i="56"/>
  <c r="F843" i="56"/>
  <c r="F842" i="56"/>
  <c r="F841" i="56"/>
  <c r="F840" i="56"/>
  <c r="F839" i="56"/>
  <c r="F838" i="56"/>
  <c r="F837" i="56"/>
  <c r="F836" i="56"/>
  <c r="F835" i="56"/>
  <c r="F834" i="56"/>
  <c r="F833" i="56"/>
  <c r="F832" i="56"/>
  <c r="F831" i="56"/>
  <c r="F830" i="56"/>
  <c r="F829" i="56"/>
  <c r="F828" i="56"/>
  <c r="F827" i="56"/>
  <c r="F826" i="56"/>
  <c r="F825" i="56"/>
  <c r="F824" i="56"/>
  <c r="F823" i="56"/>
  <c r="F822" i="56"/>
  <c r="F821" i="56"/>
  <c r="F820" i="56"/>
  <c r="F819" i="56"/>
  <c r="F818" i="56"/>
  <c r="F817" i="56"/>
  <c r="F816" i="56"/>
  <c r="F815" i="56"/>
  <c r="F814" i="56"/>
  <c r="F813" i="56"/>
  <c r="F812" i="56"/>
  <c r="F811" i="56"/>
  <c r="F810" i="56"/>
  <c r="F809" i="56"/>
  <c r="F808" i="56"/>
  <c r="F807" i="56"/>
  <c r="F806" i="56"/>
  <c r="F805" i="56"/>
  <c r="F804" i="56"/>
  <c r="F803" i="56"/>
  <c r="F802" i="56"/>
  <c r="F801" i="56"/>
  <c r="F800" i="56"/>
  <c r="F799" i="56"/>
  <c r="F798" i="56"/>
  <c r="F797" i="56"/>
  <c r="F796" i="56"/>
  <c r="F795" i="56"/>
  <c r="F794" i="56"/>
  <c r="F793" i="56"/>
  <c r="F792" i="56"/>
  <c r="F791" i="56"/>
  <c r="F790" i="56"/>
  <c r="F789" i="56"/>
  <c r="F788" i="56"/>
  <c r="F787" i="56"/>
  <c r="F786" i="56"/>
  <c r="F785" i="56"/>
  <c r="F784" i="56"/>
  <c r="F783" i="56"/>
  <c r="F782" i="56"/>
  <c r="F781" i="56"/>
  <c r="F780" i="56"/>
  <c r="F779" i="56"/>
  <c r="F778" i="56"/>
  <c r="F777" i="56"/>
  <c r="F776" i="56"/>
  <c r="F775" i="56"/>
  <c r="F774" i="56"/>
  <c r="F773" i="56"/>
  <c r="F772" i="56"/>
  <c r="F771" i="56"/>
  <c r="F770" i="56"/>
  <c r="F769" i="56"/>
  <c r="F768" i="56"/>
  <c r="F767" i="56"/>
  <c r="F766" i="56"/>
  <c r="F765" i="56"/>
  <c r="F764" i="56"/>
  <c r="F763" i="56"/>
  <c r="F762" i="56"/>
  <c r="F761" i="56"/>
  <c r="F760" i="56"/>
  <c r="F759" i="56"/>
  <c r="F758" i="56"/>
  <c r="F757" i="56"/>
  <c r="F756" i="56"/>
  <c r="F755" i="56"/>
  <c r="F754" i="56"/>
  <c r="F753" i="56"/>
  <c r="F752" i="56"/>
  <c r="F751" i="56"/>
  <c r="F750" i="56"/>
  <c r="F749" i="56"/>
  <c r="F748" i="56"/>
  <c r="F747" i="56"/>
  <c r="F746" i="56"/>
  <c r="F745" i="56"/>
  <c r="F744" i="56"/>
  <c r="F743" i="56"/>
  <c r="F742" i="56"/>
  <c r="F741" i="56"/>
  <c r="F740" i="56"/>
  <c r="F739" i="56"/>
  <c r="F738" i="56"/>
  <c r="F737" i="56"/>
  <c r="F736" i="56"/>
  <c r="F735" i="56"/>
  <c r="F734" i="56"/>
  <c r="F733" i="56"/>
  <c r="F732" i="56"/>
  <c r="F731" i="56"/>
  <c r="F730" i="56"/>
  <c r="F729" i="56"/>
  <c r="F728" i="56"/>
  <c r="F727" i="56"/>
  <c r="F726" i="56"/>
  <c r="F725" i="56"/>
  <c r="F724" i="56"/>
  <c r="F723" i="56"/>
  <c r="F722" i="56"/>
  <c r="F721" i="56"/>
  <c r="F720" i="56"/>
  <c r="F719" i="56"/>
  <c r="F718" i="56"/>
  <c r="F717" i="56"/>
  <c r="F716" i="56"/>
  <c r="F715" i="56"/>
  <c r="F714" i="56"/>
  <c r="F713" i="56"/>
  <c r="F712" i="56"/>
  <c r="F711" i="56"/>
  <c r="F710" i="56"/>
  <c r="F709" i="56"/>
  <c r="F708" i="56"/>
  <c r="F707" i="56"/>
  <c r="F706" i="56"/>
  <c r="F705" i="56"/>
  <c r="F704" i="56"/>
  <c r="F703" i="56"/>
  <c r="F702" i="56"/>
  <c r="F701" i="56"/>
  <c r="F700" i="56"/>
  <c r="F699" i="56"/>
  <c r="F698" i="56"/>
  <c r="F697" i="56"/>
  <c r="F696" i="56"/>
  <c r="F695" i="56"/>
  <c r="F694" i="56"/>
  <c r="F693" i="56"/>
  <c r="F692" i="56"/>
  <c r="F691" i="56"/>
  <c r="F690" i="56"/>
  <c r="F689" i="56"/>
  <c r="F688" i="56"/>
  <c r="F687" i="56"/>
  <c r="F686" i="56"/>
  <c r="F685" i="56"/>
  <c r="F684" i="56"/>
  <c r="F683" i="56"/>
  <c r="F682" i="56"/>
  <c r="F681" i="56"/>
  <c r="F680" i="56"/>
  <c r="F679" i="56"/>
  <c r="F678" i="56"/>
  <c r="F677" i="56"/>
  <c r="F676" i="56"/>
  <c r="F675" i="56"/>
  <c r="F674" i="56"/>
  <c r="F673" i="56"/>
  <c r="F672" i="56"/>
  <c r="F671" i="56"/>
  <c r="F670" i="56"/>
  <c r="F669" i="56"/>
  <c r="F668" i="56"/>
  <c r="F667" i="56"/>
  <c r="F666" i="56"/>
  <c r="F665" i="56"/>
  <c r="F664" i="56"/>
  <c r="F663" i="56"/>
  <c r="F662" i="56"/>
  <c r="F661" i="56"/>
  <c r="F660" i="56"/>
  <c r="F659" i="56"/>
  <c r="F658" i="56"/>
  <c r="F657" i="56"/>
  <c r="F656" i="56"/>
  <c r="F655" i="56"/>
  <c r="F654" i="56"/>
  <c r="F653" i="56"/>
  <c r="F652" i="56"/>
  <c r="F651" i="56"/>
  <c r="F650" i="56"/>
  <c r="F649" i="56"/>
  <c r="F648" i="56"/>
  <c r="F647" i="56"/>
  <c r="F646" i="56"/>
  <c r="F645" i="56"/>
  <c r="F644" i="56"/>
  <c r="F643" i="56"/>
  <c r="F642" i="56"/>
  <c r="F641" i="56"/>
  <c r="F640" i="56"/>
  <c r="F639" i="56"/>
  <c r="F638" i="56"/>
  <c r="F637" i="56"/>
  <c r="F636" i="56"/>
  <c r="F635" i="56"/>
  <c r="F634" i="56"/>
  <c r="F633" i="56"/>
  <c r="F632" i="56"/>
  <c r="F631" i="56"/>
  <c r="F630" i="56"/>
  <c r="F629" i="56"/>
  <c r="F628" i="56"/>
  <c r="F627" i="56"/>
  <c r="F626" i="56"/>
  <c r="F625" i="56"/>
  <c r="F624" i="56"/>
  <c r="F623" i="56"/>
  <c r="F622" i="56"/>
  <c r="F621" i="56"/>
  <c r="F620" i="56"/>
  <c r="F619" i="56"/>
  <c r="F618" i="56"/>
  <c r="F617" i="56"/>
  <c r="F616" i="56"/>
  <c r="F615" i="56"/>
  <c r="F614" i="56"/>
  <c r="F613" i="56"/>
  <c r="F612" i="56"/>
  <c r="F611" i="56"/>
  <c r="F610" i="56"/>
  <c r="F609" i="56"/>
  <c r="F608" i="56"/>
  <c r="F607" i="56"/>
  <c r="F606" i="56"/>
  <c r="F605" i="56"/>
  <c r="F604" i="56"/>
  <c r="F603" i="56"/>
  <c r="F602" i="56"/>
  <c r="F601" i="56"/>
  <c r="F600" i="56"/>
  <c r="F599" i="56"/>
  <c r="F598" i="56"/>
  <c r="F597" i="56"/>
  <c r="F596" i="56"/>
  <c r="F595" i="56"/>
  <c r="F594" i="56"/>
  <c r="F593" i="56"/>
  <c r="F592" i="56"/>
  <c r="F591" i="56"/>
  <c r="F590" i="56"/>
  <c r="F589" i="56"/>
  <c r="F588" i="56"/>
  <c r="F587" i="56"/>
  <c r="F586" i="56"/>
  <c r="F585" i="56"/>
  <c r="F584" i="56"/>
  <c r="F583" i="56"/>
  <c r="F582" i="56"/>
  <c r="F581" i="56"/>
  <c r="F580" i="56"/>
  <c r="F579" i="56"/>
  <c r="F578" i="56"/>
  <c r="F577" i="56"/>
  <c r="F576" i="56"/>
  <c r="F575" i="56"/>
  <c r="F574" i="56"/>
  <c r="F573" i="56"/>
  <c r="F572" i="56"/>
  <c r="F571" i="56"/>
  <c r="F570" i="56"/>
  <c r="F569" i="56"/>
  <c r="F568" i="56"/>
  <c r="F567" i="56"/>
  <c r="F566" i="56"/>
  <c r="F565" i="56"/>
  <c r="F564" i="56"/>
  <c r="F563" i="56"/>
  <c r="F562" i="56"/>
  <c r="F561" i="56"/>
  <c r="F560" i="56"/>
  <c r="F559" i="56"/>
  <c r="F558" i="56"/>
  <c r="F557" i="56"/>
  <c r="F556" i="56"/>
  <c r="F555" i="56"/>
  <c r="F554" i="56"/>
  <c r="F553" i="56"/>
  <c r="F552" i="56"/>
  <c r="F551" i="56"/>
  <c r="F550" i="56"/>
  <c r="F549" i="56"/>
  <c r="F548" i="56"/>
  <c r="F547" i="56"/>
  <c r="F546" i="56"/>
  <c r="F545" i="56"/>
  <c r="F544" i="56"/>
  <c r="F543" i="56"/>
  <c r="F542" i="56"/>
  <c r="F541" i="56"/>
  <c r="F540" i="56"/>
  <c r="F539" i="56"/>
  <c r="F538" i="56"/>
  <c r="F537" i="56"/>
  <c r="F536" i="56"/>
  <c r="F535" i="56"/>
  <c r="F534" i="56"/>
  <c r="F533" i="56"/>
  <c r="F532" i="56"/>
  <c r="F531" i="56"/>
  <c r="F530" i="56"/>
  <c r="F529" i="56"/>
  <c r="F528" i="56"/>
  <c r="F527" i="56"/>
  <c r="F526" i="56"/>
  <c r="F525" i="56"/>
  <c r="F524" i="56"/>
  <c r="F523" i="56"/>
  <c r="F522" i="56"/>
  <c r="F521" i="56"/>
  <c r="F520" i="56"/>
  <c r="F519" i="56"/>
  <c r="F518" i="56"/>
  <c r="F517" i="56"/>
  <c r="F516" i="56"/>
  <c r="F515" i="56"/>
  <c r="F514" i="56"/>
  <c r="F513" i="56"/>
  <c r="F512" i="56"/>
  <c r="F511" i="56"/>
  <c r="F510" i="56"/>
  <c r="F509" i="56"/>
  <c r="F508" i="56"/>
  <c r="F507" i="56"/>
  <c r="F506" i="56"/>
  <c r="F505" i="56"/>
  <c r="F504" i="56"/>
  <c r="F503" i="56"/>
  <c r="F502" i="56"/>
  <c r="F501" i="56"/>
  <c r="F500" i="56"/>
  <c r="F499" i="56"/>
  <c r="F498" i="56"/>
  <c r="F497" i="56"/>
  <c r="F496" i="56"/>
  <c r="F495" i="56"/>
  <c r="F494" i="56"/>
  <c r="F493" i="56"/>
  <c r="F492" i="56"/>
  <c r="F491" i="56"/>
  <c r="F490" i="56"/>
  <c r="F489" i="56"/>
  <c r="F488" i="56"/>
  <c r="F487" i="56"/>
  <c r="F486" i="56"/>
  <c r="F485" i="56"/>
  <c r="F484" i="56"/>
  <c r="F483" i="56"/>
  <c r="F482" i="56"/>
  <c r="F481" i="56"/>
  <c r="F480" i="56"/>
  <c r="F479" i="56"/>
  <c r="F478" i="56"/>
  <c r="F477" i="56"/>
  <c r="F476" i="56"/>
  <c r="F475" i="56"/>
  <c r="F474" i="56"/>
  <c r="F473" i="56"/>
  <c r="F472" i="56"/>
  <c r="F471" i="56"/>
  <c r="F470" i="56"/>
  <c r="F469" i="56"/>
  <c r="F468" i="56"/>
  <c r="F467" i="56"/>
  <c r="F466" i="56"/>
  <c r="F465" i="56"/>
  <c r="F464" i="56"/>
  <c r="F463" i="56"/>
  <c r="F462" i="56"/>
  <c r="F461" i="56"/>
  <c r="F460" i="56"/>
  <c r="F459" i="56"/>
  <c r="F458" i="56"/>
  <c r="F457" i="56"/>
  <c r="F456" i="56"/>
  <c r="F455" i="56"/>
  <c r="F454" i="56"/>
  <c r="F453" i="56"/>
  <c r="F452" i="56"/>
  <c r="F451" i="56"/>
  <c r="F450" i="56"/>
  <c r="F449" i="56"/>
  <c r="F448" i="56"/>
  <c r="F447" i="56"/>
  <c r="F446" i="56"/>
  <c r="F445" i="56"/>
  <c r="F444" i="56"/>
  <c r="F443" i="56"/>
  <c r="F442" i="56"/>
  <c r="F441" i="56"/>
  <c r="F440" i="56"/>
  <c r="F439" i="56"/>
  <c r="F438" i="56"/>
  <c r="F437" i="56"/>
  <c r="F436" i="56"/>
  <c r="F435" i="56"/>
  <c r="F434" i="56"/>
  <c r="F433" i="56"/>
  <c r="F432" i="56"/>
  <c r="F431" i="56"/>
  <c r="F430" i="56"/>
  <c r="F429" i="56"/>
  <c r="F428" i="56"/>
  <c r="F427" i="56"/>
  <c r="F426" i="56"/>
  <c r="F425" i="56"/>
  <c r="F424" i="56"/>
  <c r="F423" i="56"/>
  <c r="F422" i="56"/>
  <c r="F421" i="56"/>
  <c r="F420" i="56"/>
  <c r="F419" i="56"/>
  <c r="F418" i="56"/>
  <c r="F417" i="56"/>
  <c r="F416" i="56"/>
  <c r="F415" i="56"/>
  <c r="F414" i="56"/>
  <c r="F413" i="56"/>
  <c r="F412" i="56"/>
  <c r="F411" i="56"/>
  <c r="F410" i="56"/>
  <c r="F409" i="56"/>
  <c r="F408" i="56"/>
  <c r="F407" i="56"/>
  <c r="F406" i="56"/>
  <c r="F405" i="56"/>
  <c r="F404" i="56"/>
  <c r="F403" i="56"/>
  <c r="F402" i="56"/>
  <c r="F401" i="56"/>
  <c r="F400" i="56"/>
  <c r="F399" i="56"/>
  <c r="F398" i="56"/>
  <c r="F397" i="56"/>
  <c r="F396" i="56"/>
  <c r="F395" i="56"/>
  <c r="F394" i="56"/>
  <c r="F393" i="56"/>
  <c r="F392" i="56"/>
  <c r="F391" i="56"/>
  <c r="F390" i="56"/>
  <c r="F389" i="56"/>
  <c r="F388" i="56"/>
  <c r="F387" i="56"/>
  <c r="F386" i="56"/>
  <c r="F385" i="56"/>
  <c r="F384" i="56"/>
  <c r="F383" i="56"/>
  <c r="F382" i="56"/>
  <c r="F381" i="56"/>
  <c r="F380" i="56"/>
  <c r="F379" i="56"/>
  <c r="F378" i="56"/>
  <c r="F377" i="56"/>
  <c r="F376" i="56"/>
  <c r="F375" i="56"/>
  <c r="F374" i="56"/>
  <c r="F373" i="56"/>
  <c r="F372" i="56"/>
  <c r="F371" i="56"/>
  <c r="F370" i="56"/>
  <c r="F369" i="56"/>
  <c r="F368" i="56"/>
  <c r="F367" i="56"/>
  <c r="F366" i="56"/>
  <c r="F365" i="56"/>
  <c r="F364" i="56"/>
  <c r="F363" i="56"/>
  <c r="F362" i="56"/>
  <c r="F361" i="56"/>
  <c r="F360" i="56"/>
  <c r="F359" i="56"/>
  <c r="F358" i="56"/>
  <c r="F357" i="56"/>
  <c r="F356" i="56"/>
  <c r="F355" i="56"/>
  <c r="F354" i="56"/>
  <c r="F353" i="56"/>
  <c r="F352" i="56"/>
  <c r="F351" i="56"/>
  <c r="F350" i="56"/>
  <c r="F349" i="56"/>
  <c r="F348" i="56"/>
  <c r="F347" i="56"/>
  <c r="F346" i="56"/>
  <c r="F345" i="56"/>
  <c r="F344" i="56"/>
  <c r="F343" i="56"/>
  <c r="F342" i="56"/>
  <c r="F341" i="56"/>
  <c r="F340" i="56"/>
  <c r="F339" i="56"/>
  <c r="F338" i="56"/>
  <c r="F337" i="56"/>
  <c r="F336" i="56"/>
  <c r="F335" i="56"/>
  <c r="F334" i="56"/>
  <c r="F333" i="56"/>
  <c r="F332" i="56"/>
  <c r="F331" i="56"/>
  <c r="F330" i="56"/>
  <c r="F329" i="56"/>
  <c r="F328" i="56"/>
  <c r="F327" i="56"/>
  <c r="F326" i="56"/>
  <c r="F325" i="56"/>
  <c r="F324" i="56"/>
  <c r="F323" i="56"/>
  <c r="F322" i="56"/>
  <c r="F321" i="56"/>
  <c r="F320" i="56"/>
  <c r="F319" i="56"/>
  <c r="F318" i="56"/>
  <c r="F317" i="56"/>
  <c r="F316" i="56"/>
  <c r="F315" i="56"/>
  <c r="F314" i="56"/>
  <c r="F313" i="56"/>
  <c r="F312" i="56"/>
  <c r="F311" i="56"/>
  <c r="F310" i="56"/>
  <c r="F309" i="56"/>
  <c r="F308" i="56"/>
  <c r="F307" i="56"/>
  <c r="F306" i="56"/>
  <c r="F305" i="56"/>
  <c r="F304" i="56"/>
  <c r="F303" i="56"/>
  <c r="F302" i="56"/>
  <c r="F301" i="56"/>
  <c r="F300" i="56"/>
  <c r="F299" i="56"/>
  <c r="F298" i="56"/>
  <c r="F297" i="56"/>
  <c r="F296" i="56"/>
  <c r="F295" i="56"/>
  <c r="F294" i="56"/>
  <c r="F293" i="56"/>
  <c r="F292" i="56"/>
  <c r="F291" i="56"/>
  <c r="F290" i="56"/>
  <c r="F289" i="56"/>
  <c r="F288" i="56"/>
  <c r="F287" i="56"/>
  <c r="F286" i="56"/>
  <c r="F285" i="56"/>
  <c r="F284" i="56"/>
  <c r="F283" i="56"/>
  <c r="F282" i="56"/>
  <c r="F281" i="56"/>
  <c r="F280" i="56"/>
  <c r="F279" i="56"/>
  <c r="F278" i="56"/>
  <c r="F277" i="56"/>
  <c r="F276" i="56"/>
  <c r="F275" i="56"/>
  <c r="F274" i="56"/>
  <c r="F273" i="56"/>
  <c r="F272" i="56"/>
  <c r="F271" i="56"/>
  <c r="F270" i="56"/>
  <c r="F269" i="56"/>
  <c r="F268" i="56"/>
  <c r="F267" i="56"/>
  <c r="F266" i="56"/>
  <c r="F265" i="56"/>
  <c r="F264" i="56"/>
  <c r="F263" i="56"/>
  <c r="F262" i="56"/>
  <c r="F261" i="56"/>
  <c r="F260" i="56"/>
  <c r="F259" i="56"/>
  <c r="F258" i="56"/>
  <c r="F257" i="56"/>
  <c r="F256" i="56"/>
  <c r="F255" i="56"/>
  <c r="F254" i="56"/>
  <c r="F253" i="56"/>
  <c r="F252" i="56"/>
  <c r="F251" i="56"/>
  <c r="F250" i="56"/>
  <c r="F249" i="56"/>
  <c r="F248" i="56"/>
  <c r="F247" i="56"/>
  <c r="F246" i="56"/>
  <c r="F245" i="56"/>
  <c r="F244" i="56"/>
  <c r="F243" i="56"/>
  <c r="F242" i="56"/>
  <c r="F241" i="56"/>
  <c r="F240" i="56"/>
  <c r="F239" i="56"/>
  <c r="F238" i="56"/>
  <c r="F237" i="56"/>
  <c r="F236" i="56"/>
  <c r="F235" i="56"/>
  <c r="F234" i="56"/>
  <c r="F233" i="56"/>
  <c r="F232" i="56"/>
  <c r="F231" i="56"/>
  <c r="F230" i="56"/>
  <c r="F229" i="56"/>
  <c r="F228" i="56"/>
  <c r="F227" i="56"/>
  <c r="F226" i="56"/>
  <c r="F225" i="56"/>
  <c r="F224" i="56"/>
  <c r="F223" i="56"/>
  <c r="F222" i="56"/>
  <c r="F221" i="56"/>
  <c r="F220" i="56"/>
  <c r="F219" i="56"/>
  <c r="F218" i="56"/>
  <c r="F217" i="56"/>
  <c r="F216" i="56"/>
  <c r="F215" i="56"/>
  <c r="F214" i="56"/>
  <c r="F213" i="56"/>
  <c r="F212" i="56"/>
  <c r="F211" i="56"/>
  <c r="F210" i="56"/>
  <c r="F209" i="56"/>
  <c r="F208" i="56"/>
  <c r="F207" i="56"/>
  <c r="F206" i="56"/>
  <c r="F205" i="56"/>
  <c r="F204" i="56"/>
  <c r="F203" i="56"/>
  <c r="F202" i="56"/>
  <c r="F201" i="56"/>
  <c r="F200" i="56"/>
  <c r="F199" i="56"/>
  <c r="F198" i="56"/>
  <c r="F197" i="56"/>
  <c r="F196" i="56"/>
  <c r="F195" i="56"/>
  <c r="F194" i="56"/>
  <c r="F193" i="56"/>
  <c r="F192" i="56"/>
  <c r="F191" i="56"/>
  <c r="F190" i="56"/>
  <c r="F189" i="56"/>
  <c r="F188" i="56"/>
  <c r="F187" i="56"/>
  <c r="F186" i="56"/>
  <c r="F185" i="56"/>
  <c r="F184" i="56"/>
  <c r="F183" i="56"/>
  <c r="F182" i="56"/>
  <c r="F181" i="56"/>
  <c r="F180" i="56"/>
  <c r="F179" i="56"/>
  <c r="F178" i="56"/>
  <c r="F177" i="56"/>
  <c r="F176" i="56"/>
  <c r="F175" i="56"/>
  <c r="F174" i="56"/>
  <c r="F173" i="56"/>
  <c r="F172" i="56"/>
  <c r="F171" i="56"/>
  <c r="F170" i="56"/>
  <c r="F169" i="56"/>
  <c r="F168" i="56"/>
  <c r="F167" i="56"/>
  <c r="F166" i="56"/>
  <c r="F165" i="56"/>
  <c r="F164" i="56"/>
  <c r="F163" i="56"/>
  <c r="F162" i="56"/>
  <c r="F161" i="56"/>
  <c r="F160" i="56"/>
  <c r="F159" i="56"/>
  <c r="F158" i="56"/>
  <c r="F157" i="56"/>
  <c r="F156" i="56"/>
  <c r="F155" i="56"/>
  <c r="F154" i="56"/>
  <c r="F153" i="56"/>
  <c r="F152" i="56"/>
  <c r="F151" i="56"/>
  <c r="F150" i="56"/>
  <c r="F149" i="56"/>
  <c r="F148" i="56"/>
  <c r="F147" i="56"/>
  <c r="F146" i="56"/>
  <c r="F145" i="56"/>
  <c r="F144" i="56"/>
  <c r="F143" i="56"/>
  <c r="F142" i="56"/>
  <c r="F141" i="56"/>
  <c r="F140" i="56"/>
  <c r="F139" i="56"/>
  <c r="F138" i="56"/>
  <c r="F137" i="56"/>
  <c r="F136" i="56"/>
  <c r="F135" i="56"/>
  <c r="F134" i="56"/>
  <c r="F133" i="56"/>
  <c r="F132" i="56"/>
  <c r="F131" i="56"/>
  <c r="F130" i="56"/>
  <c r="F129" i="56"/>
  <c r="F128" i="56"/>
  <c r="F127" i="56"/>
  <c r="F126" i="56"/>
  <c r="F125" i="56"/>
  <c r="F124" i="56"/>
  <c r="F123" i="56"/>
  <c r="F122" i="56"/>
  <c r="F121" i="56"/>
  <c r="F120" i="56"/>
  <c r="F119" i="56"/>
  <c r="F118" i="56"/>
  <c r="F117" i="56"/>
  <c r="F116" i="56"/>
  <c r="F115" i="56"/>
  <c r="F114" i="56"/>
  <c r="F113" i="56"/>
  <c r="F112" i="56"/>
  <c r="F111" i="56"/>
  <c r="F110" i="56"/>
  <c r="F109" i="56"/>
  <c r="F108" i="56"/>
  <c r="F107" i="56"/>
  <c r="F106" i="56"/>
  <c r="F105" i="56"/>
  <c r="F104" i="56"/>
  <c r="F103" i="56"/>
  <c r="F102" i="56"/>
  <c r="F101" i="56"/>
  <c r="F100" i="56"/>
  <c r="F99" i="56"/>
  <c r="F98" i="56"/>
  <c r="F97" i="56"/>
  <c r="F96" i="56"/>
  <c r="F95" i="56"/>
  <c r="F94" i="56"/>
  <c r="F93" i="56"/>
  <c r="F92" i="56"/>
  <c r="F91" i="56"/>
  <c r="F90" i="56"/>
  <c r="F89" i="56"/>
  <c r="F88" i="56"/>
  <c r="F87" i="56"/>
  <c r="F86" i="56"/>
  <c r="F85" i="56"/>
  <c r="F84" i="56"/>
  <c r="F83" i="56"/>
  <c r="F82" i="56"/>
  <c r="F81" i="56"/>
  <c r="F80" i="56"/>
  <c r="F79" i="56"/>
  <c r="F78" i="56"/>
  <c r="F77" i="56"/>
  <c r="F76" i="56"/>
  <c r="F75" i="56"/>
  <c r="F74" i="56"/>
  <c r="F73" i="56"/>
  <c r="F72" i="56"/>
  <c r="F71" i="56"/>
  <c r="F70" i="56"/>
  <c r="F69" i="56"/>
  <c r="F68" i="56"/>
  <c r="F67" i="56"/>
  <c r="F66" i="56"/>
  <c r="F65" i="56"/>
  <c r="F64" i="56"/>
  <c r="F63" i="56"/>
  <c r="F62" i="56"/>
  <c r="F61" i="56"/>
  <c r="F60" i="56"/>
  <c r="F59" i="56"/>
  <c r="F58" i="56"/>
  <c r="F57" i="56"/>
  <c r="F56" i="56"/>
  <c r="F55" i="56"/>
  <c r="F54" i="56"/>
  <c r="F53" i="56"/>
  <c r="F52" i="56"/>
  <c r="F51" i="56"/>
  <c r="F50" i="56"/>
  <c r="F49" i="56"/>
  <c r="F48" i="56"/>
  <c r="F47" i="56"/>
  <c r="F46" i="56"/>
  <c r="F45" i="56"/>
  <c r="F44" i="56"/>
  <c r="F43" i="56"/>
  <c r="F42" i="56"/>
  <c r="F41" i="56"/>
  <c r="F40" i="56"/>
  <c r="F39" i="56"/>
  <c r="F38" i="56"/>
  <c r="F37" i="56"/>
  <c r="F36" i="56"/>
  <c r="F35" i="56"/>
  <c r="F34" i="56"/>
  <c r="F33" i="56"/>
  <c r="F32" i="56"/>
  <c r="F31" i="56"/>
  <c r="F30" i="56"/>
  <c r="F29" i="56"/>
  <c r="F28" i="56"/>
  <c r="F27" i="56"/>
  <c r="F26" i="56"/>
  <c r="F25" i="56"/>
  <c r="F24" i="56"/>
  <c r="F23" i="56"/>
  <c r="F22" i="56"/>
  <c r="F21" i="56"/>
  <c r="F20" i="56"/>
  <c r="F19" i="56"/>
  <c r="F18" i="56"/>
  <c r="F17" i="56"/>
  <c r="F16" i="56"/>
  <c r="F15" i="56"/>
  <c r="F14" i="56"/>
  <c r="F13" i="56"/>
  <c r="F12" i="56"/>
  <c r="F11" i="56"/>
  <c r="F10" i="56"/>
  <c r="F9" i="56"/>
  <c r="F8" i="56"/>
  <c r="R7" i="56"/>
  <c r="Q7" i="56"/>
  <c r="F7" i="56"/>
  <c r="R6" i="56"/>
  <c r="Q6" i="56"/>
  <c r="F6" i="56"/>
  <c r="R5" i="56"/>
  <c r="Q5" i="56"/>
  <c r="F5" i="56"/>
  <c r="F4" i="56"/>
  <c r="R3" i="56"/>
  <c r="Q3" i="56"/>
  <c r="F3" i="56"/>
  <c r="R2" i="56"/>
  <c r="Q2" i="56"/>
  <c r="F2" i="56"/>
  <c r="G1" i="56"/>
  <c r="G2" i="56" s="1"/>
  <c r="G3" i="56" s="1"/>
  <c r="G4" i="56" s="1"/>
  <c r="G5" i="56" s="1"/>
  <c r="G6" i="56" s="1"/>
  <c r="G7" i="56" s="1"/>
  <c r="G8" i="56" s="1"/>
  <c r="G9" i="56" s="1"/>
  <c r="G10" i="56" s="1"/>
  <c r="G11" i="56" s="1"/>
  <c r="G12" i="56" s="1"/>
  <c r="G13" i="56" s="1"/>
  <c r="G14" i="56" s="1"/>
  <c r="G15" i="56" s="1"/>
  <c r="G16" i="56" s="1"/>
  <c r="G17" i="56" s="1"/>
  <c r="G18" i="56" s="1"/>
  <c r="G19" i="56" s="1"/>
  <c r="G20" i="56" s="1"/>
  <c r="G21" i="56" s="1"/>
  <c r="G22" i="56" s="1"/>
  <c r="G23" i="56" s="1"/>
  <c r="G24" i="56" s="1"/>
  <c r="G25" i="56" s="1"/>
  <c r="G26" i="56" s="1"/>
  <c r="G27" i="56" s="1"/>
  <c r="G28" i="56" s="1"/>
  <c r="G29" i="56" s="1"/>
  <c r="G30" i="56" s="1"/>
  <c r="G31" i="56" s="1"/>
  <c r="G32" i="56" s="1"/>
  <c r="G33" i="56" s="1"/>
  <c r="G34" i="56" s="1"/>
  <c r="G35" i="56" s="1"/>
  <c r="G36" i="56" s="1"/>
  <c r="G37" i="56" s="1"/>
  <c r="G38" i="56" s="1"/>
  <c r="G39" i="56" s="1"/>
  <c r="G40" i="56" s="1"/>
  <c r="G41" i="56" s="1"/>
  <c r="G42" i="56" s="1"/>
  <c r="G43" i="56" s="1"/>
  <c r="G44" i="56" s="1"/>
  <c r="G45" i="56" s="1"/>
  <c r="G46" i="56" s="1"/>
  <c r="G47" i="56" s="1"/>
  <c r="G48" i="56" s="1"/>
  <c r="G49" i="56" s="1"/>
  <c r="G50" i="56" s="1"/>
  <c r="G51" i="56" s="1"/>
  <c r="G52" i="56" s="1"/>
  <c r="G53" i="56" s="1"/>
  <c r="G54" i="56" s="1"/>
  <c r="G55" i="56" s="1"/>
  <c r="G56" i="56" s="1"/>
  <c r="G57" i="56" s="1"/>
  <c r="G58" i="56" s="1"/>
  <c r="G59" i="56" s="1"/>
  <c r="G60" i="56" s="1"/>
  <c r="G61" i="56" s="1"/>
  <c r="G62" i="56" s="1"/>
  <c r="G63" i="56" s="1"/>
  <c r="G64" i="56" s="1"/>
  <c r="G65" i="56" s="1"/>
  <c r="G66" i="56" s="1"/>
  <c r="G67" i="56" s="1"/>
  <c r="G68" i="56" s="1"/>
  <c r="G69" i="56" s="1"/>
  <c r="G70" i="56" s="1"/>
  <c r="G71" i="56" s="1"/>
  <c r="G72" i="56" s="1"/>
  <c r="G73" i="56" s="1"/>
  <c r="G74" i="56" s="1"/>
  <c r="G75" i="56" s="1"/>
  <c r="G76" i="56" s="1"/>
  <c r="G77" i="56" s="1"/>
  <c r="G78" i="56" s="1"/>
  <c r="G79" i="56" s="1"/>
  <c r="G80" i="56" s="1"/>
  <c r="G81" i="56" s="1"/>
  <c r="G82" i="56" s="1"/>
  <c r="G83" i="56" s="1"/>
  <c r="G84" i="56" s="1"/>
  <c r="G85" i="56" s="1"/>
  <c r="G86" i="56" s="1"/>
  <c r="G87" i="56" s="1"/>
  <c r="G88" i="56" s="1"/>
  <c r="G89" i="56" s="1"/>
  <c r="G90" i="56" s="1"/>
  <c r="G91" i="56" s="1"/>
  <c r="G92" i="56" s="1"/>
  <c r="G93" i="56" s="1"/>
  <c r="G94" i="56" s="1"/>
  <c r="G95" i="56" s="1"/>
  <c r="G96" i="56" s="1"/>
  <c r="G97" i="56" s="1"/>
  <c r="G98" i="56" s="1"/>
  <c r="G99" i="56" s="1"/>
  <c r="G100" i="56" s="1"/>
  <c r="G101" i="56" s="1"/>
  <c r="G102" i="56" s="1"/>
  <c r="G103" i="56" s="1"/>
  <c r="G104" i="56" s="1"/>
  <c r="G105" i="56" s="1"/>
  <c r="G106" i="56" s="1"/>
  <c r="G107" i="56" s="1"/>
  <c r="G108" i="56" s="1"/>
  <c r="G109" i="56" s="1"/>
  <c r="G110" i="56" s="1"/>
  <c r="G111" i="56" s="1"/>
  <c r="G112" i="56" s="1"/>
  <c r="G113" i="56" s="1"/>
  <c r="G114" i="56" s="1"/>
  <c r="G115" i="56" s="1"/>
  <c r="G116" i="56" s="1"/>
  <c r="G117" i="56" s="1"/>
  <c r="G118" i="56" s="1"/>
  <c r="G119" i="56" s="1"/>
  <c r="G120" i="56" s="1"/>
  <c r="G121" i="56" s="1"/>
  <c r="G122" i="56" s="1"/>
  <c r="G123" i="56" s="1"/>
  <c r="G124" i="56" s="1"/>
  <c r="G125" i="56" s="1"/>
  <c r="G126" i="56" s="1"/>
  <c r="G127" i="56" s="1"/>
  <c r="G128" i="56" s="1"/>
  <c r="G129" i="56" s="1"/>
  <c r="G130" i="56" s="1"/>
  <c r="G131" i="56" s="1"/>
  <c r="G132" i="56" s="1"/>
  <c r="G133" i="56" s="1"/>
  <c r="G134" i="56" s="1"/>
  <c r="G135" i="56" s="1"/>
  <c r="G136" i="56" s="1"/>
  <c r="G137" i="56" s="1"/>
  <c r="G138" i="56" s="1"/>
  <c r="G139" i="56" s="1"/>
  <c r="G140" i="56" s="1"/>
  <c r="G141" i="56" s="1"/>
  <c r="G142" i="56" s="1"/>
  <c r="G143" i="56" s="1"/>
  <c r="G144" i="56" s="1"/>
  <c r="G145" i="56" s="1"/>
  <c r="G146" i="56" s="1"/>
  <c r="G147" i="56" s="1"/>
  <c r="G148" i="56" s="1"/>
  <c r="G149" i="56" s="1"/>
  <c r="G150" i="56" s="1"/>
  <c r="G151" i="56" s="1"/>
  <c r="G152" i="56" s="1"/>
  <c r="G153" i="56" s="1"/>
  <c r="G154" i="56" s="1"/>
  <c r="G155" i="56" s="1"/>
  <c r="G156" i="56" s="1"/>
  <c r="G157" i="56" s="1"/>
  <c r="G158" i="56" s="1"/>
  <c r="G159" i="56" s="1"/>
  <c r="G160" i="56" s="1"/>
  <c r="G161" i="56" s="1"/>
  <c r="G162" i="56" s="1"/>
  <c r="G163" i="56" s="1"/>
  <c r="G164" i="56" s="1"/>
  <c r="G165" i="56" s="1"/>
  <c r="G166" i="56" s="1"/>
  <c r="G167" i="56" s="1"/>
  <c r="G168" i="56" s="1"/>
  <c r="G169" i="56" s="1"/>
  <c r="G170" i="56" s="1"/>
  <c r="G171" i="56" s="1"/>
  <c r="G172" i="56" s="1"/>
  <c r="G173" i="56" s="1"/>
  <c r="G174" i="56" s="1"/>
  <c r="G175" i="56" s="1"/>
  <c r="G176" i="56" s="1"/>
  <c r="G177" i="56" s="1"/>
  <c r="G178" i="56" s="1"/>
  <c r="G179" i="56" s="1"/>
  <c r="G180" i="56" s="1"/>
  <c r="G181" i="56" s="1"/>
  <c r="G182" i="56" s="1"/>
  <c r="G183" i="56" s="1"/>
  <c r="G184" i="56" s="1"/>
  <c r="G185" i="56" s="1"/>
  <c r="G186" i="56" s="1"/>
  <c r="G187" i="56" s="1"/>
  <c r="G188" i="56" s="1"/>
  <c r="G189" i="56" s="1"/>
  <c r="G190" i="56" s="1"/>
  <c r="G191" i="56" s="1"/>
  <c r="G192" i="56" s="1"/>
  <c r="G193" i="56" s="1"/>
  <c r="G194" i="56" s="1"/>
  <c r="G195" i="56" s="1"/>
  <c r="G196" i="56" s="1"/>
  <c r="G197" i="56" s="1"/>
  <c r="G198" i="56" s="1"/>
  <c r="G199" i="56" s="1"/>
  <c r="G200" i="56" s="1"/>
  <c r="G201" i="56" s="1"/>
  <c r="G202" i="56" s="1"/>
  <c r="G203" i="56" s="1"/>
  <c r="G204" i="56" s="1"/>
  <c r="G205" i="56" s="1"/>
  <c r="G206" i="56" s="1"/>
  <c r="G207" i="56" s="1"/>
  <c r="G208" i="56" s="1"/>
  <c r="G209" i="56" s="1"/>
  <c r="G210" i="56" s="1"/>
  <c r="G211" i="56" s="1"/>
  <c r="G212" i="56" s="1"/>
  <c r="G213" i="56" s="1"/>
  <c r="G214" i="56" s="1"/>
  <c r="G215" i="56" s="1"/>
  <c r="G216" i="56" s="1"/>
  <c r="G217" i="56" s="1"/>
  <c r="G218" i="56" s="1"/>
  <c r="G219" i="56" s="1"/>
  <c r="G220" i="56" s="1"/>
  <c r="G221" i="56" s="1"/>
  <c r="G222" i="56" s="1"/>
  <c r="G223" i="56" s="1"/>
  <c r="G224" i="56" s="1"/>
  <c r="G225" i="56" s="1"/>
  <c r="G226" i="56" s="1"/>
  <c r="G227" i="56" s="1"/>
  <c r="G228" i="56" s="1"/>
  <c r="G229" i="56" s="1"/>
  <c r="G230" i="56" s="1"/>
  <c r="G231" i="56" s="1"/>
  <c r="G232" i="56" s="1"/>
  <c r="G233" i="56" s="1"/>
  <c r="G234" i="56" s="1"/>
  <c r="G235" i="56" s="1"/>
  <c r="G236" i="56" s="1"/>
  <c r="G237" i="56" s="1"/>
  <c r="G238" i="56" s="1"/>
  <c r="G239" i="56" s="1"/>
  <c r="G240" i="56" s="1"/>
  <c r="G241" i="56" s="1"/>
  <c r="G242" i="56" s="1"/>
  <c r="G243" i="56" s="1"/>
  <c r="G244" i="56" s="1"/>
  <c r="G245" i="56" s="1"/>
  <c r="G246" i="56" s="1"/>
  <c r="G247" i="56" s="1"/>
  <c r="G248" i="56" s="1"/>
  <c r="G249" i="56" s="1"/>
  <c r="G250" i="56" s="1"/>
  <c r="G251" i="56" s="1"/>
  <c r="G252" i="56" s="1"/>
  <c r="G253" i="56" s="1"/>
  <c r="G254" i="56" s="1"/>
  <c r="G255" i="56" s="1"/>
  <c r="G256" i="56" s="1"/>
  <c r="G257" i="56" s="1"/>
  <c r="G258" i="56" s="1"/>
  <c r="G259" i="56" s="1"/>
  <c r="G260" i="56" s="1"/>
  <c r="G261" i="56" s="1"/>
  <c r="G262" i="56" s="1"/>
  <c r="G263" i="56" s="1"/>
  <c r="G264" i="56" s="1"/>
  <c r="G265" i="56" s="1"/>
  <c r="G266" i="56" s="1"/>
  <c r="G267" i="56" s="1"/>
  <c r="G268" i="56" s="1"/>
  <c r="G269" i="56" s="1"/>
  <c r="G270" i="56" s="1"/>
  <c r="G271" i="56" s="1"/>
  <c r="G272" i="56" s="1"/>
  <c r="G273" i="56" s="1"/>
  <c r="G274" i="56" s="1"/>
  <c r="G275" i="56" s="1"/>
  <c r="G276" i="56" s="1"/>
  <c r="G277" i="56" s="1"/>
  <c r="G278" i="56" s="1"/>
  <c r="G279" i="56" s="1"/>
  <c r="G280" i="56" s="1"/>
  <c r="G281" i="56" s="1"/>
  <c r="G282" i="56" s="1"/>
  <c r="G283" i="56" s="1"/>
  <c r="G284" i="56" s="1"/>
  <c r="G285" i="56" s="1"/>
  <c r="G286" i="56" s="1"/>
  <c r="G287" i="56" s="1"/>
  <c r="G288" i="56" s="1"/>
  <c r="G289" i="56" s="1"/>
  <c r="G290" i="56" s="1"/>
  <c r="G291" i="56" s="1"/>
  <c r="G292" i="56" s="1"/>
  <c r="G293" i="56" s="1"/>
  <c r="G294" i="56" s="1"/>
  <c r="G295" i="56" s="1"/>
  <c r="G296" i="56" s="1"/>
  <c r="G297" i="56" s="1"/>
  <c r="G298" i="56" s="1"/>
  <c r="G299" i="56" s="1"/>
  <c r="G300" i="56" s="1"/>
  <c r="G301" i="56" s="1"/>
  <c r="G302" i="56" s="1"/>
  <c r="G303" i="56" s="1"/>
  <c r="G304" i="56" s="1"/>
  <c r="G305" i="56" s="1"/>
  <c r="G306" i="56" s="1"/>
  <c r="G307" i="56" s="1"/>
  <c r="G308" i="56" s="1"/>
  <c r="G309" i="56" s="1"/>
  <c r="G310" i="56" s="1"/>
  <c r="G311" i="56" s="1"/>
  <c r="G312" i="56" s="1"/>
  <c r="G313" i="56" s="1"/>
  <c r="G314" i="56" s="1"/>
  <c r="G315" i="56" s="1"/>
  <c r="G316" i="56" s="1"/>
  <c r="G317" i="56" s="1"/>
  <c r="G318" i="56" s="1"/>
  <c r="G319" i="56" s="1"/>
  <c r="G320" i="56" s="1"/>
  <c r="G321" i="56" s="1"/>
  <c r="G322" i="56" s="1"/>
  <c r="G323" i="56" s="1"/>
  <c r="G324" i="56" s="1"/>
  <c r="G325" i="56" s="1"/>
  <c r="G326" i="56" s="1"/>
  <c r="G327" i="56" s="1"/>
  <c r="G328" i="56" s="1"/>
  <c r="G329" i="56" s="1"/>
  <c r="G330" i="56" s="1"/>
  <c r="G331" i="56" s="1"/>
  <c r="G332" i="56" s="1"/>
  <c r="G333" i="56" s="1"/>
  <c r="G334" i="56" s="1"/>
  <c r="G335" i="56" s="1"/>
  <c r="G336" i="56" s="1"/>
  <c r="G337" i="56" s="1"/>
  <c r="G338" i="56" s="1"/>
  <c r="G339" i="56" s="1"/>
  <c r="G340" i="56" s="1"/>
  <c r="G341" i="56" s="1"/>
  <c r="G342" i="56" s="1"/>
  <c r="G343" i="56" s="1"/>
  <c r="G344" i="56" s="1"/>
  <c r="G345" i="56" s="1"/>
  <c r="G346" i="56" s="1"/>
  <c r="G347" i="56" s="1"/>
  <c r="G348" i="56" s="1"/>
  <c r="G349" i="56" s="1"/>
  <c r="G350" i="56" s="1"/>
  <c r="G351" i="56" s="1"/>
  <c r="G352" i="56" s="1"/>
  <c r="G353" i="56" s="1"/>
  <c r="G354" i="56" s="1"/>
  <c r="G355" i="56" s="1"/>
  <c r="G356" i="56" s="1"/>
  <c r="G357" i="56" s="1"/>
  <c r="G358" i="56" s="1"/>
  <c r="G359" i="56" s="1"/>
  <c r="G360" i="56" s="1"/>
  <c r="G361" i="56" s="1"/>
  <c r="G362" i="56" s="1"/>
  <c r="G363" i="56" s="1"/>
  <c r="G364" i="56" s="1"/>
  <c r="G365" i="56" s="1"/>
  <c r="G366" i="56" s="1"/>
  <c r="G367" i="56" s="1"/>
  <c r="G368" i="56" s="1"/>
  <c r="G369" i="56" s="1"/>
  <c r="G370" i="56" s="1"/>
  <c r="G371" i="56" s="1"/>
  <c r="G372" i="56" s="1"/>
  <c r="G373" i="56" s="1"/>
  <c r="G374" i="56" s="1"/>
  <c r="G375" i="56" s="1"/>
  <c r="G376" i="56" s="1"/>
  <c r="G377" i="56" s="1"/>
  <c r="G378" i="56" s="1"/>
  <c r="G379" i="56" s="1"/>
  <c r="G380" i="56" s="1"/>
  <c r="G381" i="56" s="1"/>
  <c r="G382" i="56" s="1"/>
  <c r="G383" i="56" s="1"/>
  <c r="G384" i="56" s="1"/>
  <c r="G385" i="56" s="1"/>
  <c r="G386" i="56" s="1"/>
  <c r="G387" i="56" s="1"/>
  <c r="G388" i="56" s="1"/>
  <c r="G389" i="56" s="1"/>
  <c r="G390" i="56" s="1"/>
  <c r="G391" i="56" s="1"/>
  <c r="G392" i="56" s="1"/>
  <c r="G393" i="56" s="1"/>
  <c r="G394" i="56" s="1"/>
  <c r="G395" i="56" s="1"/>
  <c r="G396" i="56" s="1"/>
  <c r="G397" i="56" s="1"/>
  <c r="G398" i="56" s="1"/>
  <c r="G399" i="56" s="1"/>
  <c r="G400" i="56" s="1"/>
  <c r="G401" i="56" s="1"/>
  <c r="G402" i="56" s="1"/>
  <c r="G403" i="56" s="1"/>
  <c r="G404" i="56" s="1"/>
  <c r="G405" i="56" s="1"/>
  <c r="G406" i="56" s="1"/>
  <c r="G407" i="56" s="1"/>
  <c r="G408" i="56" s="1"/>
  <c r="G409" i="56" s="1"/>
  <c r="G410" i="56" s="1"/>
  <c r="G411" i="56" s="1"/>
  <c r="G412" i="56" s="1"/>
  <c r="G413" i="56" s="1"/>
  <c r="G414" i="56" s="1"/>
  <c r="G415" i="56" s="1"/>
  <c r="G416" i="56" s="1"/>
  <c r="G417" i="56" s="1"/>
  <c r="G418" i="56" s="1"/>
  <c r="G419" i="56" s="1"/>
  <c r="G420" i="56" s="1"/>
  <c r="G421" i="56" s="1"/>
  <c r="G422" i="56" s="1"/>
  <c r="G423" i="56" s="1"/>
  <c r="G424" i="56" s="1"/>
  <c r="G425" i="56" s="1"/>
  <c r="G426" i="56" s="1"/>
  <c r="G427" i="56" s="1"/>
  <c r="G428" i="56" s="1"/>
  <c r="G429" i="56" s="1"/>
  <c r="G430" i="56" s="1"/>
  <c r="G431" i="56" s="1"/>
  <c r="G432" i="56" s="1"/>
  <c r="G433" i="56" s="1"/>
  <c r="G434" i="56" s="1"/>
  <c r="G435" i="56" s="1"/>
  <c r="G436" i="56" s="1"/>
  <c r="G437" i="56" s="1"/>
  <c r="G438" i="56" s="1"/>
  <c r="G439" i="56" s="1"/>
  <c r="G440" i="56" s="1"/>
  <c r="G441" i="56" s="1"/>
  <c r="G442" i="56" s="1"/>
  <c r="G443" i="56" s="1"/>
  <c r="G444" i="56" s="1"/>
  <c r="G445" i="56" s="1"/>
  <c r="G446" i="56" s="1"/>
  <c r="G447" i="56" s="1"/>
  <c r="G448" i="56" s="1"/>
  <c r="G449" i="56" s="1"/>
  <c r="G450" i="56" s="1"/>
  <c r="G451" i="56" s="1"/>
  <c r="G452" i="56" s="1"/>
  <c r="G453" i="56" s="1"/>
  <c r="G454" i="56" s="1"/>
  <c r="G455" i="56" s="1"/>
  <c r="G456" i="56" s="1"/>
  <c r="G457" i="56" s="1"/>
  <c r="G458" i="56" s="1"/>
  <c r="G459" i="56" s="1"/>
  <c r="G460" i="56" s="1"/>
  <c r="G461" i="56" s="1"/>
  <c r="G462" i="56" s="1"/>
  <c r="G463" i="56" s="1"/>
  <c r="G464" i="56" s="1"/>
  <c r="G465" i="56" s="1"/>
  <c r="G466" i="56" s="1"/>
  <c r="G467" i="56" s="1"/>
  <c r="G468" i="56" s="1"/>
  <c r="G469" i="56" s="1"/>
  <c r="G470" i="56" s="1"/>
  <c r="G471" i="56" s="1"/>
  <c r="G472" i="56" s="1"/>
  <c r="G473" i="56" s="1"/>
  <c r="G474" i="56" s="1"/>
  <c r="G475" i="56" s="1"/>
  <c r="G476" i="56" s="1"/>
  <c r="G477" i="56" s="1"/>
  <c r="G478" i="56" s="1"/>
  <c r="G479" i="56" s="1"/>
  <c r="G480" i="56" s="1"/>
  <c r="G481" i="56" s="1"/>
  <c r="G482" i="56" s="1"/>
  <c r="G483" i="56" s="1"/>
  <c r="G484" i="56" s="1"/>
  <c r="G485" i="56" s="1"/>
  <c r="G486" i="56" s="1"/>
  <c r="G487" i="56" s="1"/>
  <c r="G488" i="56" s="1"/>
  <c r="G489" i="56" s="1"/>
  <c r="G490" i="56" s="1"/>
  <c r="G491" i="56" s="1"/>
  <c r="G492" i="56" s="1"/>
  <c r="G493" i="56" s="1"/>
  <c r="G494" i="56" s="1"/>
  <c r="G495" i="56" s="1"/>
  <c r="G496" i="56" s="1"/>
  <c r="G497" i="56" s="1"/>
  <c r="G498" i="56" s="1"/>
  <c r="G499" i="56" s="1"/>
  <c r="G500" i="56" s="1"/>
  <c r="G501" i="56" s="1"/>
  <c r="G502" i="56" s="1"/>
  <c r="G503" i="56" s="1"/>
  <c r="G504" i="56" s="1"/>
  <c r="G505" i="56" s="1"/>
  <c r="G506" i="56" s="1"/>
  <c r="G507" i="56" s="1"/>
  <c r="G508" i="56" s="1"/>
  <c r="G509" i="56" s="1"/>
  <c r="G510" i="56" s="1"/>
  <c r="G511" i="56" s="1"/>
  <c r="G512" i="56" s="1"/>
  <c r="G513" i="56" s="1"/>
  <c r="G514" i="56" s="1"/>
  <c r="G515" i="56" s="1"/>
  <c r="G516" i="56" s="1"/>
  <c r="G517" i="56" s="1"/>
  <c r="G518" i="56" s="1"/>
  <c r="G519" i="56" s="1"/>
  <c r="G520" i="56" s="1"/>
  <c r="G521" i="56" s="1"/>
  <c r="G522" i="56" s="1"/>
  <c r="G523" i="56" s="1"/>
  <c r="G524" i="56" s="1"/>
  <c r="G525" i="56" s="1"/>
  <c r="G526" i="56" s="1"/>
  <c r="G527" i="56" s="1"/>
  <c r="G528" i="56" s="1"/>
  <c r="G529" i="56" s="1"/>
  <c r="G530" i="56" s="1"/>
  <c r="G531" i="56" s="1"/>
  <c r="G532" i="56" s="1"/>
  <c r="G533" i="56" s="1"/>
  <c r="G534" i="56" s="1"/>
  <c r="G535" i="56" s="1"/>
  <c r="G536" i="56" s="1"/>
  <c r="G537" i="56" s="1"/>
  <c r="G538" i="56" s="1"/>
  <c r="G539" i="56" s="1"/>
  <c r="G540" i="56" s="1"/>
  <c r="G541" i="56" s="1"/>
  <c r="G542" i="56" s="1"/>
  <c r="G543" i="56" s="1"/>
  <c r="G544" i="56" s="1"/>
  <c r="G545" i="56" s="1"/>
  <c r="G546" i="56" s="1"/>
  <c r="G547" i="56" s="1"/>
  <c r="G548" i="56" s="1"/>
  <c r="G549" i="56" s="1"/>
  <c r="G550" i="56" s="1"/>
  <c r="G551" i="56" s="1"/>
  <c r="G552" i="56" s="1"/>
  <c r="G553" i="56" s="1"/>
  <c r="G554" i="56" s="1"/>
  <c r="G555" i="56" s="1"/>
  <c r="G556" i="56" s="1"/>
  <c r="G557" i="56" s="1"/>
  <c r="G558" i="56" s="1"/>
  <c r="G559" i="56" s="1"/>
  <c r="G560" i="56" s="1"/>
  <c r="G561" i="56" s="1"/>
  <c r="G562" i="56" s="1"/>
  <c r="G563" i="56" s="1"/>
  <c r="G564" i="56" s="1"/>
  <c r="G565" i="56" s="1"/>
  <c r="G566" i="56" s="1"/>
  <c r="G567" i="56" s="1"/>
  <c r="G568" i="56" s="1"/>
  <c r="G569" i="56" s="1"/>
  <c r="G570" i="56" s="1"/>
  <c r="G571" i="56" s="1"/>
  <c r="G572" i="56" s="1"/>
  <c r="G573" i="56" s="1"/>
  <c r="G574" i="56" s="1"/>
  <c r="G575" i="56" s="1"/>
  <c r="G576" i="56" s="1"/>
  <c r="G577" i="56" s="1"/>
  <c r="G578" i="56" s="1"/>
  <c r="G579" i="56" s="1"/>
  <c r="G580" i="56" s="1"/>
  <c r="G581" i="56" s="1"/>
  <c r="G582" i="56" s="1"/>
  <c r="G583" i="56" s="1"/>
  <c r="G584" i="56" s="1"/>
  <c r="G585" i="56" s="1"/>
  <c r="G586" i="56" s="1"/>
  <c r="G587" i="56" s="1"/>
  <c r="G588" i="56" s="1"/>
  <c r="G589" i="56" s="1"/>
  <c r="G590" i="56" s="1"/>
  <c r="G591" i="56" s="1"/>
  <c r="G592" i="56" s="1"/>
  <c r="G593" i="56" s="1"/>
  <c r="G594" i="56" s="1"/>
  <c r="G595" i="56" s="1"/>
  <c r="G596" i="56" s="1"/>
  <c r="G597" i="56" s="1"/>
  <c r="G598" i="56" s="1"/>
  <c r="G599" i="56" s="1"/>
  <c r="G600" i="56" s="1"/>
  <c r="G601" i="56" s="1"/>
  <c r="G602" i="56" s="1"/>
  <c r="G603" i="56" s="1"/>
  <c r="G604" i="56" s="1"/>
  <c r="G605" i="56" s="1"/>
  <c r="G606" i="56" s="1"/>
  <c r="G607" i="56" s="1"/>
  <c r="G608" i="56" s="1"/>
  <c r="G609" i="56" s="1"/>
  <c r="G610" i="56" s="1"/>
  <c r="G611" i="56" s="1"/>
  <c r="G612" i="56" s="1"/>
  <c r="G613" i="56" s="1"/>
  <c r="G614" i="56" s="1"/>
  <c r="G615" i="56" s="1"/>
  <c r="G616" i="56" s="1"/>
  <c r="G617" i="56" s="1"/>
  <c r="G618" i="56" s="1"/>
  <c r="G619" i="56" s="1"/>
  <c r="G620" i="56" s="1"/>
  <c r="G621" i="56" s="1"/>
  <c r="G622" i="56" s="1"/>
  <c r="G623" i="56" s="1"/>
  <c r="G624" i="56" s="1"/>
  <c r="G625" i="56" s="1"/>
  <c r="G626" i="56" s="1"/>
  <c r="G627" i="56" s="1"/>
  <c r="G628" i="56" s="1"/>
  <c r="G629" i="56" s="1"/>
  <c r="G630" i="56" s="1"/>
  <c r="G631" i="56" s="1"/>
  <c r="G632" i="56" s="1"/>
  <c r="G633" i="56" s="1"/>
  <c r="G634" i="56" s="1"/>
  <c r="G635" i="56" s="1"/>
  <c r="G636" i="56" s="1"/>
  <c r="G637" i="56" s="1"/>
  <c r="G638" i="56" s="1"/>
  <c r="G639" i="56" s="1"/>
  <c r="G640" i="56" s="1"/>
  <c r="G641" i="56" s="1"/>
  <c r="G642" i="56" s="1"/>
  <c r="G643" i="56" s="1"/>
  <c r="G644" i="56" s="1"/>
  <c r="G645" i="56" s="1"/>
  <c r="G646" i="56" s="1"/>
  <c r="G647" i="56" s="1"/>
  <c r="G648" i="56" s="1"/>
  <c r="G649" i="56" s="1"/>
  <c r="G650" i="56" s="1"/>
  <c r="G651" i="56" s="1"/>
  <c r="G652" i="56" s="1"/>
  <c r="G653" i="56" s="1"/>
  <c r="G654" i="56" s="1"/>
  <c r="G655" i="56" s="1"/>
  <c r="G656" i="56" s="1"/>
  <c r="G657" i="56" s="1"/>
  <c r="G658" i="56" s="1"/>
  <c r="G659" i="56" s="1"/>
  <c r="G660" i="56" s="1"/>
  <c r="G661" i="56" s="1"/>
  <c r="G662" i="56" s="1"/>
  <c r="G663" i="56" s="1"/>
  <c r="G664" i="56" s="1"/>
  <c r="G665" i="56" s="1"/>
  <c r="G666" i="56" s="1"/>
  <c r="G667" i="56" s="1"/>
  <c r="G668" i="56" s="1"/>
  <c r="G669" i="56" s="1"/>
  <c r="G670" i="56" s="1"/>
  <c r="G671" i="56" s="1"/>
  <c r="G672" i="56" s="1"/>
  <c r="G673" i="56" s="1"/>
  <c r="G674" i="56" s="1"/>
  <c r="G675" i="56" s="1"/>
  <c r="G676" i="56" s="1"/>
  <c r="G677" i="56" s="1"/>
  <c r="G678" i="56" s="1"/>
  <c r="G679" i="56" s="1"/>
  <c r="G680" i="56" s="1"/>
  <c r="G681" i="56" s="1"/>
  <c r="G682" i="56" s="1"/>
  <c r="G683" i="56" s="1"/>
  <c r="G684" i="56" s="1"/>
  <c r="G685" i="56" s="1"/>
  <c r="G686" i="56" s="1"/>
  <c r="G687" i="56" s="1"/>
  <c r="G688" i="56" s="1"/>
  <c r="G689" i="56" s="1"/>
  <c r="G690" i="56" s="1"/>
  <c r="G691" i="56" s="1"/>
  <c r="G692" i="56" s="1"/>
  <c r="G693" i="56" s="1"/>
  <c r="G694" i="56" s="1"/>
  <c r="G695" i="56" s="1"/>
  <c r="G696" i="56" s="1"/>
  <c r="G697" i="56" s="1"/>
  <c r="G698" i="56" s="1"/>
  <c r="G699" i="56" s="1"/>
  <c r="G700" i="56" s="1"/>
  <c r="G701" i="56" s="1"/>
  <c r="G702" i="56" s="1"/>
  <c r="G703" i="56" s="1"/>
  <c r="G704" i="56" s="1"/>
  <c r="G705" i="56" s="1"/>
  <c r="G706" i="56" s="1"/>
  <c r="G707" i="56" s="1"/>
  <c r="G708" i="56" s="1"/>
  <c r="G709" i="56" s="1"/>
  <c r="G710" i="56" s="1"/>
  <c r="G711" i="56" s="1"/>
  <c r="G712" i="56" s="1"/>
  <c r="G713" i="56" s="1"/>
  <c r="G714" i="56" s="1"/>
  <c r="G715" i="56" s="1"/>
  <c r="G716" i="56" s="1"/>
  <c r="G717" i="56" s="1"/>
  <c r="G718" i="56" s="1"/>
  <c r="G719" i="56" s="1"/>
  <c r="G720" i="56" s="1"/>
  <c r="G721" i="56" s="1"/>
  <c r="G722" i="56" s="1"/>
  <c r="G723" i="56" s="1"/>
  <c r="G724" i="56" s="1"/>
  <c r="G725" i="56" s="1"/>
  <c r="G726" i="56" s="1"/>
  <c r="G727" i="56" s="1"/>
  <c r="G728" i="56" s="1"/>
  <c r="G729" i="56" s="1"/>
  <c r="G730" i="56" s="1"/>
  <c r="G731" i="56" s="1"/>
  <c r="G732" i="56" s="1"/>
  <c r="G733" i="56" s="1"/>
  <c r="G734" i="56" s="1"/>
  <c r="G735" i="56" s="1"/>
  <c r="G736" i="56" s="1"/>
  <c r="G737" i="56" s="1"/>
  <c r="G738" i="56" s="1"/>
  <c r="G739" i="56" s="1"/>
  <c r="G740" i="56" s="1"/>
  <c r="G741" i="56" s="1"/>
  <c r="G742" i="56" s="1"/>
  <c r="G743" i="56" s="1"/>
  <c r="G744" i="56" s="1"/>
  <c r="G745" i="56" s="1"/>
  <c r="G746" i="56" s="1"/>
  <c r="G747" i="56" s="1"/>
  <c r="G748" i="56" s="1"/>
  <c r="G749" i="56" s="1"/>
  <c r="G750" i="56" s="1"/>
  <c r="G751" i="56" s="1"/>
  <c r="G752" i="56" s="1"/>
  <c r="G753" i="56" s="1"/>
  <c r="G754" i="56" s="1"/>
  <c r="G755" i="56" s="1"/>
  <c r="G756" i="56" s="1"/>
  <c r="G757" i="56" s="1"/>
  <c r="G758" i="56" s="1"/>
  <c r="G759" i="56" s="1"/>
  <c r="G760" i="56" s="1"/>
  <c r="G761" i="56" s="1"/>
  <c r="G762" i="56" s="1"/>
  <c r="G763" i="56" s="1"/>
  <c r="G764" i="56" s="1"/>
  <c r="G765" i="56" s="1"/>
  <c r="G766" i="56" s="1"/>
  <c r="G767" i="56" s="1"/>
  <c r="G768" i="56" s="1"/>
  <c r="G769" i="56" s="1"/>
  <c r="G770" i="56" s="1"/>
  <c r="G771" i="56" s="1"/>
  <c r="G772" i="56" s="1"/>
  <c r="G773" i="56" s="1"/>
  <c r="G774" i="56" s="1"/>
  <c r="G775" i="56" s="1"/>
  <c r="G776" i="56" s="1"/>
  <c r="G777" i="56" s="1"/>
  <c r="G778" i="56" s="1"/>
  <c r="G779" i="56" s="1"/>
  <c r="G780" i="56" s="1"/>
  <c r="G781" i="56" s="1"/>
  <c r="G782" i="56" s="1"/>
  <c r="G783" i="56" s="1"/>
  <c r="G784" i="56" s="1"/>
  <c r="G785" i="56" s="1"/>
  <c r="G786" i="56" s="1"/>
  <c r="G787" i="56" s="1"/>
  <c r="G788" i="56" s="1"/>
  <c r="G789" i="56" s="1"/>
  <c r="G790" i="56" s="1"/>
  <c r="G791" i="56" s="1"/>
  <c r="G792" i="56" s="1"/>
  <c r="G793" i="56" s="1"/>
  <c r="G794" i="56" s="1"/>
  <c r="G795" i="56" s="1"/>
  <c r="G796" i="56" s="1"/>
  <c r="G797" i="56" s="1"/>
  <c r="G798" i="56" s="1"/>
  <c r="G799" i="56" s="1"/>
  <c r="G800" i="56" s="1"/>
  <c r="G801" i="56" s="1"/>
  <c r="G802" i="56" s="1"/>
  <c r="G803" i="56" s="1"/>
  <c r="G804" i="56" s="1"/>
  <c r="G805" i="56" s="1"/>
  <c r="G806" i="56" s="1"/>
  <c r="G807" i="56" s="1"/>
  <c r="G808" i="56" s="1"/>
  <c r="G809" i="56" s="1"/>
  <c r="G810" i="56" s="1"/>
  <c r="G811" i="56" s="1"/>
  <c r="G812" i="56" s="1"/>
  <c r="G813" i="56" s="1"/>
  <c r="G814" i="56" s="1"/>
  <c r="G815" i="56" s="1"/>
  <c r="G816" i="56" s="1"/>
  <c r="G817" i="56" s="1"/>
  <c r="G818" i="56" s="1"/>
  <c r="G819" i="56" s="1"/>
  <c r="G820" i="56" s="1"/>
  <c r="G821" i="56" s="1"/>
  <c r="G822" i="56" s="1"/>
  <c r="G823" i="56" s="1"/>
  <c r="G824" i="56" s="1"/>
  <c r="G825" i="56" s="1"/>
  <c r="G826" i="56" s="1"/>
  <c r="G827" i="56" s="1"/>
  <c r="G828" i="56" s="1"/>
  <c r="G829" i="56" s="1"/>
  <c r="G830" i="56" s="1"/>
  <c r="G831" i="56" s="1"/>
  <c r="G832" i="56" s="1"/>
  <c r="G833" i="56" s="1"/>
  <c r="G834" i="56" s="1"/>
  <c r="G835" i="56" s="1"/>
  <c r="G836" i="56" s="1"/>
  <c r="G837" i="56" s="1"/>
  <c r="G838" i="56" s="1"/>
  <c r="G839" i="56" s="1"/>
  <c r="G840" i="56" s="1"/>
  <c r="G841" i="56" s="1"/>
  <c r="G842" i="56" s="1"/>
  <c r="G843" i="56" s="1"/>
  <c r="G844" i="56" s="1"/>
  <c r="G845" i="56" s="1"/>
  <c r="G846" i="56" s="1"/>
  <c r="G847" i="56" s="1"/>
  <c r="G848" i="56" s="1"/>
  <c r="G849" i="56" s="1"/>
  <c r="G850" i="56" s="1"/>
  <c r="G851" i="56" s="1"/>
  <c r="G852" i="56" s="1"/>
  <c r="G853" i="56" s="1"/>
  <c r="G854" i="56" s="1"/>
  <c r="G855" i="56" s="1"/>
  <c r="G856" i="56" s="1"/>
  <c r="G857" i="56" s="1"/>
  <c r="G858" i="56" s="1"/>
  <c r="G859" i="56" s="1"/>
  <c r="G860" i="56" s="1"/>
  <c r="G861" i="56" s="1"/>
  <c r="G862" i="56" s="1"/>
  <c r="G863" i="56" s="1"/>
  <c r="G864" i="56" s="1"/>
  <c r="G865" i="56" s="1"/>
  <c r="G866" i="56" s="1"/>
  <c r="G867" i="56" s="1"/>
  <c r="G868" i="56" s="1"/>
  <c r="G869" i="56" s="1"/>
  <c r="G870" i="56" s="1"/>
  <c r="G871" i="56" s="1"/>
  <c r="G872" i="56" s="1"/>
  <c r="G873" i="56" s="1"/>
  <c r="G874" i="56" s="1"/>
  <c r="G875" i="56" s="1"/>
  <c r="G876" i="56" s="1"/>
  <c r="G877" i="56" s="1"/>
  <c r="G878" i="56" s="1"/>
  <c r="G879" i="56" s="1"/>
  <c r="G880" i="56" s="1"/>
  <c r="G881" i="56" s="1"/>
  <c r="G882" i="56" s="1"/>
  <c r="G883" i="56" s="1"/>
  <c r="G884" i="56" s="1"/>
  <c r="G885" i="56" s="1"/>
  <c r="G886" i="56" s="1"/>
  <c r="G887" i="56" s="1"/>
  <c r="G888" i="56" s="1"/>
  <c r="G889" i="56" s="1"/>
  <c r="G890" i="56" s="1"/>
  <c r="G891" i="56" s="1"/>
  <c r="G892" i="56" s="1"/>
  <c r="G893" i="56" s="1"/>
  <c r="G894" i="56" s="1"/>
  <c r="G895" i="56" s="1"/>
  <c r="G896" i="56" s="1"/>
  <c r="G897" i="56" s="1"/>
  <c r="G898" i="56" s="1"/>
  <c r="G899" i="56" s="1"/>
  <c r="F1" i="56"/>
  <c r="Q2" i="50"/>
  <c r="Q3" i="50"/>
  <c r="Q4" i="50"/>
  <c r="Q5" i="50"/>
  <c r="Q6" i="50"/>
  <c r="Q7" i="50"/>
  <c r="G1" i="50"/>
  <c r="F899" i="50"/>
  <c r="F41" i="50"/>
  <c r="H8" i="59" l="1"/>
  <c r="D8" i="59"/>
  <c r="G8" i="51"/>
  <c r="F9" i="59"/>
  <c r="E8" i="59"/>
  <c r="I8" i="59"/>
  <c r="H9" i="59"/>
  <c r="F85" i="50"/>
  <c r="F86" i="50"/>
  <c r="F87" i="50"/>
  <c r="F88" i="50"/>
  <c r="F89" i="50"/>
  <c r="F90" i="50"/>
  <c r="F91" i="50"/>
  <c r="F92" i="50"/>
  <c r="F93" i="50"/>
  <c r="F94" i="50"/>
  <c r="F95" i="50"/>
  <c r="F96" i="50"/>
  <c r="F97" i="50"/>
  <c r="F98" i="50"/>
  <c r="F99" i="50"/>
  <c r="F100" i="50"/>
  <c r="F101" i="50"/>
  <c r="F102" i="50"/>
  <c r="F103" i="50"/>
  <c r="F104" i="50"/>
  <c r="F105" i="50"/>
  <c r="F106" i="50"/>
  <c r="F107" i="50"/>
  <c r="F108" i="50"/>
  <c r="F109" i="50"/>
  <c r="F110" i="50"/>
  <c r="F111" i="50"/>
  <c r="F112" i="50"/>
  <c r="F113" i="50"/>
  <c r="F114" i="50"/>
  <c r="F115" i="50"/>
  <c r="F116" i="50"/>
  <c r="F117" i="50"/>
  <c r="F118" i="50"/>
  <c r="F119" i="50"/>
  <c r="F120" i="50"/>
  <c r="F121" i="50"/>
  <c r="F122" i="50"/>
  <c r="F123" i="50"/>
  <c r="F124" i="50"/>
  <c r="F125" i="50"/>
  <c r="F126" i="50"/>
  <c r="F127" i="50"/>
  <c r="F128" i="50"/>
  <c r="F129" i="50"/>
  <c r="F130" i="50"/>
  <c r="F131" i="50"/>
  <c r="F132" i="50"/>
  <c r="F133" i="50"/>
  <c r="F134" i="50"/>
  <c r="F135" i="50"/>
  <c r="F136" i="50"/>
  <c r="F137" i="50"/>
  <c r="F138" i="50"/>
  <c r="F139" i="50"/>
  <c r="F140" i="50"/>
  <c r="F141" i="50"/>
  <c r="F142" i="50"/>
  <c r="F143" i="50"/>
  <c r="F144" i="50"/>
  <c r="F145" i="50"/>
  <c r="F146" i="50"/>
  <c r="F147" i="50"/>
  <c r="F148" i="50"/>
  <c r="F149" i="50"/>
  <c r="F150" i="50"/>
  <c r="F151" i="50"/>
  <c r="F152" i="50"/>
  <c r="F153" i="50"/>
  <c r="F154" i="50"/>
  <c r="F155" i="50"/>
  <c r="F156" i="50"/>
  <c r="F157" i="50"/>
  <c r="F158" i="50"/>
  <c r="F159" i="50"/>
  <c r="F160" i="50"/>
  <c r="F161" i="50"/>
  <c r="F162" i="50"/>
  <c r="F163" i="50"/>
  <c r="F164" i="50"/>
  <c r="F165" i="50"/>
  <c r="F166" i="50"/>
  <c r="F167" i="50"/>
  <c r="F168" i="50"/>
  <c r="F169" i="50"/>
  <c r="F170" i="50"/>
  <c r="F171" i="50"/>
  <c r="F172" i="50"/>
  <c r="F173" i="50"/>
  <c r="F174" i="50"/>
  <c r="F175" i="50"/>
  <c r="F176" i="50"/>
  <c r="F177" i="50"/>
  <c r="F178" i="50"/>
  <c r="F179" i="50"/>
  <c r="F180" i="50"/>
  <c r="F181" i="50"/>
  <c r="F182" i="50"/>
  <c r="F183" i="50"/>
  <c r="F184" i="50"/>
  <c r="F185" i="50"/>
  <c r="F186" i="50"/>
  <c r="F187" i="50"/>
  <c r="F188" i="50"/>
  <c r="F189" i="50"/>
  <c r="F190" i="50"/>
  <c r="F191" i="50"/>
  <c r="F192" i="50"/>
  <c r="F193" i="50"/>
  <c r="F194" i="50"/>
  <c r="F195" i="50"/>
  <c r="F196" i="50"/>
  <c r="F197" i="50"/>
  <c r="F198" i="50"/>
  <c r="F199" i="50"/>
  <c r="F200" i="50"/>
  <c r="F201" i="50"/>
  <c r="F202" i="50"/>
  <c r="F203" i="50"/>
  <c r="F204" i="50"/>
  <c r="F205" i="50"/>
  <c r="F206" i="50"/>
  <c r="F207" i="50"/>
  <c r="F208" i="50"/>
  <c r="F209" i="50"/>
  <c r="F210" i="50"/>
  <c r="F211" i="50"/>
  <c r="F212" i="50"/>
  <c r="F213" i="50"/>
  <c r="F214" i="50"/>
  <c r="F215" i="50"/>
  <c r="F216" i="50"/>
  <c r="F217" i="50"/>
  <c r="F218" i="50"/>
  <c r="F219" i="50"/>
  <c r="F220" i="50"/>
  <c r="F221" i="50"/>
  <c r="F222" i="50"/>
  <c r="F223" i="50"/>
  <c r="F224" i="50"/>
  <c r="F225" i="50"/>
  <c r="F226" i="50"/>
  <c r="F227" i="50"/>
  <c r="F228" i="50"/>
  <c r="F229" i="50"/>
  <c r="F230" i="50"/>
  <c r="F231" i="50"/>
  <c r="F232" i="50"/>
  <c r="F233" i="50"/>
  <c r="F234" i="50"/>
  <c r="F235" i="50"/>
  <c r="F236" i="50"/>
  <c r="F237" i="50"/>
  <c r="F238" i="50"/>
  <c r="F239" i="50"/>
  <c r="F240" i="50"/>
  <c r="F241" i="50"/>
  <c r="F242" i="50"/>
  <c r="F243" i="50"/>
  <c r="F244" i="50"/>
  <c r="F245" i="50"/>
  <c r="F246" i="50"/>
  <c r="F247" i="50"/>
  <c r="F248" i="50"/>
  <c r="F249" i="50"/>
  <c r="F250" i="50"/>
  <c r="F251" i="50"/>
  <c r="F252" i="50"/>
  <c r="F253" i="50"/>
  <c r="F254" i="50"/>
  <c r="F255" i="50"/>
  <c r="F256" i="50"/>
  <c r="F257" i="50"/>
  <c r="F258" i="50"/>
  <c r="F259" i="50"/>
  <c r="F260" i="50"/>
  <c r="F261" i="50"/>
  <c r="F262" i="50"/>
  <c r="F263" i="50"/>
  <c r="F264" i="50"/>
  <c r="F265" i="50"/>
  <c r="F266" i="50"/>
  <c r="F267" i="50"/>
  <c r="F268" i="50"/>
  <c r="F269" i="50"/>
  <c r="F270" i="50"/>
  <c r="F271" i="50"/>
  <c r="F272" i="50"/>
  <c r="F273" i="50"/>
  <c r="F274" i="50"/>
  <c r="F275" i="50"/>
  <c r="F276" i="50"/>
  <c r="F277" i="50"/>
  <c r="F278" i="50"/>
  <c r="F279" i="50"/>
  <c r="F280" i="50"/>
  <c r="F281" i="50"/>
  <c r="F282" i="50"/>
  <c r="F283" i="50"/>
  <c r="F284" i="50"/>
  <c r="F285" i="50"/>
  <c r="F286" i="50"/>
  <c r="F287" i="50"/>
  <c r="F288" i="50"/>
  <c r="F289" i="50"/>
  <c r="F290" i="50"/>
  <c r="F291" i="50"/>
  <c r="F292" i="50"/>
  <c r="F293" i="50"/>
  <c r="F294" i="50"/>
  <c r="F295" i="50"/>
  <c r="F296" i="50"/>
  <c r="F297" i="50"/>
  <c r="F298" i="50"/>
  <c r="F299" i="50"/>
  <c r="F300" i="50"/>
  <c r="F301" i="50"/>
  <c r="F302" i="50"/>
  <c r="F303" i="50"/>
  <c r="F304" i="50"/>
  <c r="F305" i="50"/>
  <c r="F306" i="50"/>
  <c r="F307" i="50"/>
  <c r="F308" i="50"/>
  <c r="F309" i="50"/>
  <c r="F310" i="50"/>
  <c r="F311" i="50"/>
  <c r="F312" i="50"/>
  <c r="F313" i="50"/>
  <c r="F314" i="50"/>
  <c r="F315" i="50"/>
  <c r="F316" i="50"/>
  <c r="F317" i="50"/>
  <c r="F318" i="50"/>
  <c r="F319" i="50"/>
  <c r="F320" i="50"/>
  <c r="F321" i="50"/>
  <c r="F322" i="50"/>
  <c r="F323" i="50"/>
  <c r="F324" i="50"/>
  <c r="F325" i="50"/>
  <c r="F326" i="50"/>
  <c r="F327" i="50"/>
  <c r="F328" i="50"/>
  <c r="F329" i="50"/>
  <c r="F330" i="50"/>
  <c r="F331" i="50"/>
  <c r="F332" i="50"/>
  <c r="F333" i="50"/>
  <c r="F334" i="50"/>
  <c r="F335" i="50"/>
  <c r="F336" i="50"/>
  <c r="F337" i="50"/>
  <c r="F338" i="50"/>
  <c r="F339" i="50"/>
  <c r="F340" i="50"/>
  <c r="F341" i="50"/>
  <c r="F342" i="50"/>
  <c r="F343" i="50"/>
  <c r="F344" i="50"/>
  <c r="F345" i="50"/>
  <c r="F346" i="50"/>
  <c r="F347" i="50"/>
  <c r="F348" i="50"/>
  <c r="F349" i="50"/>
  <c r="F350" i="50"/>
  <c r="F351" i="50"/>
  <c r="F352" i="50"/>
  <c r="F353" i="50"/>
  <c r="F354" i="50"/>
  <c r="F355" i="50"/>
  <c r="F356" i="50"/>
  <c r="F357" i="50"/>
  <c r="F358" i="50"/>
  <c r="F359" i="50"/>
  <c r="F360" i="50"/>
  <c r="F361" i="50"/>
  <c r="F362" i="50"/>
  <c r="F363" i="50"/>
  <c r="F364" i="50"/>
  <c r="F365" i="50"/>
  <c r="F366" i="50"/>
  <c r="F367" i="50"/>
  <c r="F368" i="50"/>
  <c r="F369" i="50"/>
  <c r="F370" i="50"/>
  <c r="F371" i="50"/>
  <c r="F372" i="50"/>
  <c r="F373" i="50"/>
  <c r="F374" i="50"/>
  <c r="F375" i="50"/>
  <c r="F376" i="50"/>
  <c r="F377" i="50"/>
  <c r="F378" i="50"/>
  <c r="F379" i="50"/>
  <c r="F380" i="50"/>
  <c r="F381" i="50"/>
  <c r="F382" i="50"/>
  <c r="F383" i="50"/>
  <c r="F384" i="50"/>
  <c r="F385" i="50"/>
  <c r="F386" i="50"/>
  <c r="F387" i="50"/>
  <c r="F388" i="50"/>
  <c r="F389" i="50"/>
  <c r="F390" i="50"/>
  <c r="F391" i="50"/>
  <c r="F392" i="50"/>
  <c r="F393" i="50"/>
  <c r="F394" i="50"/>
  <c r="F395" i="50"/>
  <c r="F396" i="50"/>
  <c r="F397" i="50"/>
  <c r="F398" i="50"/>
  <c r="F399" i="50"/>
  <c r="F400" i="50"/>
  <c r="F401" i="50"/>
  <c r="F402" i="50"/>
  <c r="F403" i="50"/>
  <c r="F404" i="50"/>
  <c r="F405" i="50"/>
  <c r="F406" i="50"/>
  <c r="F407" i="50"/>
  <c r="F408" i="50"/>
  <c r="F409" i="50"/>
  <c r="F410" i="50"/>
  <c r="F411" i="50"/>
  <c r="F412" i="50"/>
  <c r="F413" i="50"/>
  <c r="F414" i="50"/>
  <c r="F415" i="50"/>
  <c r="F416" i="50"/>
  <c r="F417" i="50"/>
  <c r="F418" i="50"/>
  <c r="F419" i="50"/>
  <c r="F420" i="50"/>
  <c r="F421" i="50"/>
  <c r="F422" i="50"/>
  <c r="F423" i="50"/>
  <c r="F424" i="50"/>
  <c r="F425" i="50"/>
  <c r="F426" i="50"/>
  <c r="F427" i="50"/>
  <c r="F428" i="50"/>
  <c r="F429" i="50"/>
  <c r="F430" i="50"/>
  <c r="F431" i="50"/>
  <c r="F432" i="50"/>
  <c r="F433" i="50"/>
  <c r="F434" i="50"/>
  <c r="F435" i="50"/>
  <c r="F436" i="50"/>
  <c r="F437" i="50"/>
  <c r="F438" i="50"/>
  <c r="F439" i="50"/>
  <c r="F440" i="50"/>
  <c r="F441" i="50"/>
  <c r="F442" i="50"/>
  <c r="F443" i="50"/>
  <c r="F444" i="50"/>
  <c r="F445" i="50"/>
  <c r="F446" i="50"/>
  <c r="F447" i="50"/>
  <c r="F448" i="50"/>
  <c r="F449" i="50"/>
  <c r="F450" i="50"/>
  <c r="F451" i="50"/>
  <c r="F452" i="50"/>
  <c r="F453" i="50"/>
  <c r="F454" i="50"/>
  <c r="F455" i="50"/>
  <c r="F456" i="50"/>
  <c r="F457" i="50"/>
  <c r="F458" i="50"/>
  <c r="F459" i="50"/>
  <c r="F460" i="50"/>
  <c r="F461" i="50"/>
  <c r="F462" i="50"/>
  <c r="F463" i="50"/>
  <c r="F464" i="50"/>
  <c r="F465" i="50"/>
  <c r="F466" i="50"/>
  <c r="F467" i="50"/>
  <c r="F468" i="50"/>
  <c r="F469" i="50"/>
  <c r="F470" i="50"/>
  <c r="F471" i="50"/>
  <c r="F472" i="50"/>
  <c r="F473" i="50"/>
  <c r="F474" i="50"/>
  <c r="F475" i="50"/>
  <c r="F476" i="50"/>
  <c r="F477" i="50"/>
  <c r="F478" i="50"/>
  <c r="F479" i="50"/>
  <c r="F480" i="50"/>
  <c r="F481" i="50"/>
  <c r="F482" i="50"/>
  <c r="F483" i="50"/>
  <c r="F484" i="50"/>
  <c r="F485" i="50"/>
  <c r="F486" i="50"/>
  <c r="F487" i="50"/>
  <c r="F488" i="50"/>
  <c r="F489" i="50"/>
  <c r="F490" i="50"/>
  <c r="F491" i="50"/>
  <c r="F492" i="50"/>
  <c r="F493" i="50"/>
  <c r="F494" i="50"/>
  <c r="F495" i="50"/>
  <c r="F496" i="50"/>
  <c r="F497" i="50"/>
  <c r="F498" i="50"/>
  <c r="F499" i="50"/>
  <c r="F500" i="50"/>
  <c r="F501" i="50"/>
  <c r="F502" i="50"/>
  <c r="F503" i="50"/>
  <c r="F504" i="50"/>
  <c r="F505" i="50"/>
  <c r="F506" i="50"/>
  <c r="F507" i="50"/>
  <c r="F508" i="50"/>
  <c r="F509" i="50"/>
  <c r="F510" i="50"/>
  <c r="F511" i="50"/>
  <c r="F512" i="50"/>
  <c r="F513" i="50"/>
  <c r="F514" i="50"/>
  <c r="F515" i="50"/>
  <c r="F516" i="50"/>
  <c r="F517" i="50"/>
  <c r="F518" i="50"/>
  <c r="F519" i="50"/>
  <c r="F520" i="50"/>
  <c r="F521" i="50"/>
  <c r="F522" i="50"/>
  <c r="F523" i="50"/>
  <c r="F524" i="50"/>
  <c r="F525" i="50"/>
  <c r="F526" i="50"/>
  <c r="F527" i="50"/>
  <c r="F528" i="50"/>
  <c r="F529" i="50"/>
  <c r="F530" i="50"/>
  <c r="F531" i="50"/>
  <c r="F532" i="50"/>
  <c r="F533" i="50"/>
  <c r="F534" i="50"/>
  <c r="F535" i="50"/>
  <c r="F536" i="50"/>
  <c r="F537" i="50"/>
  <c r="F538" i="50"/>
  <c r="F539" i="50"/>
  <c r="F540" i="50"/>
  <c r="F541" i="50"/>
  <c r="F542" i="50"/>
  <c r="F543" i="50"/>
  <c r="F544" i="50"/>
  <c r="F545" i="50"/>
  <c r="F546" i="50"/>
  <c r="F547" i="50"/>
  <c r="F548" i="50"/>
  <c r="F549" i="50"/>
  <c r="F550" i="50"/>
  <c r="F551" i="50"/>
  <c r="F552" i="50"/>
  <c r="F553" i="50"/>
  <c r="F554" i="50"/>
  <c r="F555" i="50"/>
  <c r="F556" i="50"/>
  <c r="F557" i="50"/>
  <c r="F558" i="50"/>
  <c r="F559" i="50"/>
  <c r="F560" i="50"/>
  <c r="F561" i="50"/>
  <c r="F562" i="50"/>
  <c r="F563" i="50"/>
  <c r="F564" i="50"/>
  <c r="F565" i="50"/>
  <c r="F566" i="50"/>
  <c r="F567" i="50"/>
  <c r="F568" i="50"/>
  <c r="F569" i="50"/>
  <c r="F570" i="50"/>
  <c r="F571" i="50"/>
  <c r="F572" i="50"/>
  <c r="F573" i="50"/>
  <c r="F574" i="50"/>
  <c r="F575" i="50"/>
  <c r="F576" i="50"/>
  <c r="F577" i="50"/>
  <c r="F578" i="50"/>
  <c r="F579" i="50"/>
  <c r="F580" i="50"/>
  <c r="F581" i="50"/>
  <c r="F582" i="50"/>
  <c r="F583" i="50"/>
  <c r="F584" i="50"/>
  <c r="F585" i="50"/>
  <c r="F586" i="50"/>
  <c r="F587" i="50"/>
  <c r="F588" i="50"/>
  <c r="F589" i="50"/>
  <c r="F590" i="50"/>
  <c r="F591" i="50"/>
  <c r="F592" i="50"/>
  <c r="F593" i="50"/>
  <c r="F594" i="50"/>
  <c r="F595" i="50"/>
  <c r="F596" i="50"/>
  <c r="F597" i="50"/>
  <c r="F598" i="50"/>
  <c r="F599" i="50"/>
  <c r="F600" i="50"/>
  <c r="F601" i="50"/>
  <c r="F602" i="50"/>
  <c r="F603" i="50"/>
  <c r="F604" i="50"/>
  <c r="F605" i="50"/>
  <c r="F606" i="50"/>
  <c r="F607" i="50"/>
  <c r="F608" i="50"/>
  <c r="F609" i="50"/>
  <c r="F610" i="50"/>
  <c r="F611" i="50"/>
  <c r="F612" i="50"/>
  <c r="F613" i="50"/>
  <c r="F614" i="50"/>
  <c r="F615" i="50"/>
  <c r="F616" i="50"/>
  <c r="F617" i="50"/>
  <c r="F618" i="50"/>
  <c r="F619" i="50"/>
  <c r="F620" i="50"/>
  <c r="F621" i="50"/>
  <c r="F622" i="50"/>
  <c r="F623" i="50"/>
  <c r="F624" i="50"/>
  <c r="F625" i="50"/>
  <c r="F626" i="50"/>
  <c r="F627" i="50"/>
  <c r="F628" i="50"/>
  <c r="F629" i="50"/>
  <c r="F630" i="50"/>
  <c r="F631" i="50"/>
  <c r="F632" i="50"/>
  <c r="F633" i="50"/>
  <c r="F634" i="50"/>
  <c r="F635" i="50"/>
  <c r="F636" i="50"/>
  <c r="F637" i="50"/>
  <c r="F638" i="50"/>
  <c r="F639" i="50"/>
  <c r="F640" i="50"/>
  <c r="F641" i="50"/>
  <c r="F642" i="50"/>
  <c r="F643" i="50"/>
  <c r="F644" i="50"/>
  <c r="F645" i="50"/>
  <c r="F646" i="50"/>
  <c r="F647" i="50"/>
  <c r="F648" i="50"/>
  <c r="F649" i="50"/>
  <c r="F650" i="50"/>
  <c r="F651" i="50"/>
  <c r="F652" i="50"/>
  <c r="F653" i="50"/>
  <c r="F654" i="50"/>
  <c r="F655" i="50"/>
  <c r="F656" i="50"/>
  <c r="F657" i="50"/>
  <c r="F658" i="50"/>
  <c r="F659" i="50"/>
  <c r="F660" i="50"/>
  <c r="F661" i="50"/>
  <c r="F662" i="50"/>
  <c r="F663" i="50"/>
  <c r="F664" i="50"/>
  <c r="F665" i="50"/>
  <c r="F666" i="50"/>
  <c r="F667" i="50"/>
  <c r="F668" i="50"/>
  <c r="F669" i="50"/>
  <c r="F670" i="50"/>
  <c r="F671" i="50"/>
  <c r="F672" i="50"/>
  <c r="F673" i="50"/>
  <c r="F674" i="50"/>
  <c r="F675" i="50"/>
  <c r="F676" i="50"/>
  <c r="F677" i="50"/>
  <c r="F678" i="50"/>
  <c r="F679" i="50"/>
  <c r="F680" i="50"/>
  <c r="F681" i="50"/>
  <c r="F682" i="50"/>
  <c r="F683" i="50"/>
  <c r="F684" i="50"/>
  <c r="F685" i="50"/>
  <c r="F686" i="50"/>
  <c r="F687" i="50"/>
  <c r="F688" i="50"/>
  <c r="F689" i="50"/>
  <c r="F690" i="50"/>
  <c r="F691" i="50"/>
  <c r="F692" i="50"/>
  <c r="F693" i="50"/>
  <c r="F694" i="50"/>
  <c r="F695" i="50"/>
  <c r="F696" i="50"/>
  <c r="F697" i="50"/>
  <c r="F698" i="50"/>
  <c r="F699" i="50"/>
  <c r="F700" i="50"/>
  <c r="F701" i="50"/>
  <c r="F702" i="50"/>
  <c r="F703" i="50"/>
  <c r="F704" i="50"/>
  <c r="F705" i="50"/>
  <c r="F706" i="50"/>
  <c r="F707" i="50"/>
  <c r="F708" i="50"/>
  <c r="F709" i="50"/>
  <c r="F710" i="50"/>
  <c r="F711" i="50"/>
  <c r="F712" i="50"/>
  <c r="F713" i="50"/>
  <c r="F714" i="50"/>
  <c r="F715" i="50"/>
  <c r="F716" i="50"/>
  <c r="F717" i="50"/>
  <c r="F718" i="50"/>
  <c r="F719" i="50"/>
  <c r="F720" i="50"/>
  <c r="F721" i="50"/>
  <c r="F722" i="50"/>
  <c r="F723" i="50"/>
  <c r="F724" i="50"/>
  <c r="F725" i="50"/>
  <c r="F726" i="50"/>
  <c r="F727" i="50"/>
  <c r="F728" i="50"/>
  <c r="F729" i="50"/>
  <c r="F730" i="50"/>
  <c r="F731" i="50"/>
  <c r="F732" i="50"/>
  <c r="F733" i="50"/>
  <c r="F734" i="50"/>
  <c r="F735" i="50"/>
  <c r="F736" i="50"/>
  <c r="F737" i="50"/>
  <c r="F738" i="50"/>
  <c r="F739" i="50"/>
  <c r="F740" i="50"/>
  <c r="F741" i="50"/>
  <c r="F742" i="50"/>
  <c r="F743" i="50"/>
  <c r="F744" i="50"/>
  <c r="F745" i="50"/>
  <c r="F746" i="50"/>
  <c r="F747" i="50"/>
  <c r="F748" i="50"/>
  <c r="F749" i="50"/>
  <c r="F750" i="50"/>
  <c r="F751" i="50"/>
  <c r="F752" i="50"/>
  <c r="F753" i="50"/>
  <c r="F754" i="50"/>
  <c r="F755" i="50"/>
  <c r="F756" i="50"/>
  <c r="F757" i="50"/>
  <c r="F758" i="50"/>
  <c r="F759" i="50"/>
  <c r="F760" i="50"/>
  <c r="F761" i="50"/>
  <c r="F762" i="50"/>
  <c r="F763" i="50"/>
  <c r="F764" i="50"/>
  <c r="F765" i="50"/>
  <c r="F766" i="50"/>
  <c r="F767" i="50"/>
  <c r="F768" i="50"/>
  <c r="F769" i="50"/>
  <c r="F770" i="50"/>
  <c r="F771" i="50"/>
  <c r="F772" i="50"/>
  <c r="F773" i="50"/>
  <c r="F774" i="50"/>
  <c r="F775" i="50"/>
  <c r="F776" i="50"/>
  <c r="F777" i="50"/>
  <c r="F778" i="50"/>
  <c r="F779" i="50"/>
  <c r="F780" i="50"/>
  <c r="F781" i="50"/>
  <c r="F782" i="50"/>
  <c r="F783" i="50"/>
  <c r="F784" i="50"/>
  <c r="F785" i="50"/>
  <c r="F786" i="50"/>
  <c r="F787" i="50"/>
  <c r="F788" i="50"/>
  <c r="F789" i="50"/>
  <c r="F790" i="50"/>
  <c r="F791" i="50"/>
  <c r="F792" i="50"/>
  <c r="F793" i="50"/>
  <c r="F794" i="50"/>
  <c r="F795" i="50"/>
  <c r="F796" i="50"/>
  <c r="F797" i="50"/>
  <c r="F798" i="50"/>
  <c r="F799" i="50"/>
  <c r="F800" i="50"/>
  <c r="F801" i="50"/>
  <c r="F802" i="50"/>
  <c r="F803" i="50"/>
  <c r="F804" i="50"/>
  <c r="F805" i="50"/>
  <c r="F806" i="50"/>
  <c r="F807" i="50"/>
  <c r="F808" i="50"/>
  <c r="F809" i="50"/>
  <c r="F810" i="50"/>
  <c r="F811" i="50"/>
  <c r="F812" i="50"/>
  <c r="F813" i="50"/>
  <c r="F814" i="50"/>
  <c r="F815" i="50"/>
  <c r="F816" i="50"/>
  <c r="F817" i="50"/>
  <c r="F818" i="50"/>
  <c r="F819" i="50"/>
  <c r="F820" i="50"/>
  <c r="F821" i="50"/>
  <c r="F822" i="50"/>
  <c r="F823" i="50"/>
  <c r="F824" i="50"/>
  <c r="F825" i="50"/>
  <c r="F826" i="50"/>
  <c r="F827" i="50"/>
  <c r="F828" i="50"/>
  <c r="F829" i="50"/>
  <c r="F830" i="50"/>
  <c r="F831" i="50"/>
  <c r="F832" i="50"/>
  <c r="F833" i="50"/>
  <c r="F834" i="50"/>
  <c r="F835" i="50"/>
  <c r="F836" i="50"/>
  <c r="F837" i="50"/>
  <c r="F838" i="50"/>
  <c r="F839" i="50"/>
  <c r="F840" i="50"/>
  <c r="F841" i="50"/>
  <c r="F842" i="50"/>
  <c r="F843" i="50"/>
  <c r="F844" i="50"/>
  <c r="F845" i="50"/>
  <c r="F846" i="50"/>
  <c r="F847" i="50"/>
  <c r="F848" i="50"/>
  <c r="F849" i="50"/>
  <c r="F850" i="50"/>
  <c r="F851" i="50"/>
  <c r="F852" i="50"/>
  <c r="F853" i="50"/>
  <c r="F854" i="50"/>
  <c r="F855" i="50"/>
  <c r="F856" i="50"/>
  <c r="F857" i="50"/>
  <c r="F858" i="50"/>
  <c r="F859" i="50"/>
  <c r="F860" i="50"/>
  <c r="F861" i="50"/>
  <c r="F862" i="50"/>
  <c r="F863" i="50"/>
  <c r="F864" i="50"/>
  <c r="F865" i="50"/>
  <c r="F866" i="50"/>
  <c r="F867" i="50"/>
  <c r="F868" i="50"/>
  <c r="F869" i="50"/>
  <c r="F870" i="50"/>
  <c r="F871" i="50"/>
  <c r="F872" i="50"/>
  <c r="F873" i="50"/>
  <c r="F874" i="50"/>
  <c r="F875" i="50"/>
  <c r="F876" i="50"/>
  <c r="F877" i="50"/>
  <c r="F878" i="50"/>
  <c r="F879" i="50"/>
  <c r="F880" i="50"/>
  <c r="F881" i="50"/>
  <c r="F882" i="50"/>
  <c r="F883" i="50"/>
  <c r="F884" i="50"/>
  <c r="F885" i="50"/>
  <c r="F886" i="50"/>
  <c r="F887" i="50"/>
  <c r="F888" i="50"/>
  <c r="F889" i="50"/>
  <c r="F890" i="50"/>
  <c r="F891" i="50"/>
  <c r="F892" i="50"/>
  <c r="F893" i="50"/>
  <c r="F894" i="50"/>
  <c r="F895" i="50"/>
  <c r="F896" i="50"/>
  <c r="F897" i="50"/>
  <c r="F898" i="50"/>
  <c r="F84" i="50"/>
  <c r="F83" i="50"/>
  <c r="F82" i="50"/>
  <c r="F81" i="50"/>
  <c r="F80" i="50"/>
  <c r="F79" i="50"/>
  <c r="F78" i="50"/>
  <c r="F77" i="50"/>
  <c r="F76" i="50"/>
  <c r="F75" i="50"/>
  <c r="F74" i="50"/>
  <c r="F73" i="50"/>
  <c r="F72" i="50"/>
  <c r="F71" i="50"/>
  <c r="F70" i="50"/>
  <c r="F69" i="50"/>
  <c r="F68" i="50"/>
  <c r="F67" i="50"/>
  <c r="F66" i="50"/>
  <c r="F65" i="50"/>
  <c r="F64" i="50"/>
  <c r="F63" i="50"/>
  <c r="F62" i="50"/>
  <c r="F61" i="50"/>
  <c r="F60" i="50"/>
  <c r="F59" i="50"/>
  <c r="F58" i="50"/>
  <c r="F57" i="50"/>
  <c r="F56" i="50"/>
  <c r="F55" i="50"/>
  <c r="F54" i="50"/>
  <c r="F53" i="50"/>
  <c r="F52" i="50"/>
  <c r="F51" i="50"/>
  <c r="F50" i="50"/>
  <c r="F49" i="50"/>
  <c r="F48" i="50"/>
  <c r="F47" i="50"/>
  <c r="F46" i="50"/>
  <c r="F45" i="50"/>
  <c r="F44" i="50"/>
  <c r="F43" i="50"/>
  <c r="F42" i="50"/>
  <c r="F40" i="50"/>
  <c r="F39" i="50"/>
  <c r="F38" i="50"/>
  <c r="F37" i="50"/>
  <c r="F36" i="50"/>
  <c r="F35" i="50"/>
  <c r="F34" i="50"/>
  <c r="F33" i="50"/>
  <c r="F32" i="50"/>
  <c r="F31" i="50"/>
  <c r="F30" i="50"/>
  <c r="F29" i="50"/>
  <c r="F28" i="50"/>
  <c r="F27" i="50"/>
  <c r="F26" i="50"/>
  <c r="F25" i="50"/>
  <c r="F24" i="50"/>
  <c r="F23" i="50"/>
  <c r="F22" i="50"/>
  <c r="F21" i="50"/>
  <c r="F20" i="50"/>
  <c r="F19" i="50"/>
  <c r="F18" i="50"/>
  <c r="F17" i="50"/>
  <c r="F16" i="50"/>
  <c r="F15" i="50"/>
  <c r="F14" i="50"/>
  <c r="F13" i="50"/>
  <c r="F12" i="50"/>
  <c r="F11" i="50"/>
  <c r="F10" i="50"/>
  <c r="F9" i="50"/>
  <c r="F8" i="50"/>
  <c r="R7" i="50"/>
  <c r="D7" i="51" s="1"/>
  <c r="F7" i="50"/>
  <c r="R6" i="50"/>
  <c r="D6" i="51" s="1"/>
  <c r="F6" i="50"/>
  <c r="R5" i="50"/>
  <c r="D5" i="51" s="1"/>
  <c r="F5" i="50"/>
  <c r="R4" i="50"/>
  <c r="D4" i="51" s="1"/>
  <c r="F4" i="50"/>
  <c r="R3" i="50"/>
  <c r="D3" i="51" s="1"/>
  <c r="F3" i="50"/>
  <c r="R2" i="50"/>
  <c r="D2" i="51" s="1"/>
  <c r="F2" i="50"/>
  <c r="G2" i="50"/>
  <c r="G3" i="50" s="1"/>
  <c r="G4" i="50" s="1"/>
  <c r="G5" i="50" s="1"/>
  <c r="G6" i="50" s="1"/>
  <c r="G7" i="50" s="1"/>
  <c r="G8" i="50" s="1"/>
  <c r="G9" i="50" s="1"/>
  <c r="G10" i="50" s="1"/>
  <c r="G11" i="50" s="1"/>
  <c r="G12" i="50" s="1"/>
  <c r="G13" i="50" s="1"/>
  <c r="G14" i="50" s="1"/>
  <c r="G15" i="50" s="1"/>
  <c r="G16" i="50" s="1"/>
  <c r="G17" i="50" s="1"/>
  <c r="G18" i="50" s="1"/>
  <c r="G19" i="50" s="1"/>
  <c r="G20" i="50" s="1"/>
  <c r="G21" i="50" s="1"/>
  <c r="G22" i="50" s="1"/>
  <c r="G23" i="50" s="1"/>
  <c r="G24" i="50" s="1"/>
  <c r="G25" i="50" s="1"/>
  <c r="G26" i="50" s="1"/>
  <c r="G27" i="50" s="1"/>
  <c r="G28" i="50" s="1"/>
  <c r="G29" i="50" s="1"/>
  <c r="G30" i="50" s="1"/>
  <c r="G31" i="50" s="1"/>
  <c r="G32" i="50" s="1"/>
  <c r="G33" i="50" s="1"/>
  <c r="G34" i="50" s="1"/>
  <c r="G35" i="50" s="1"/>
  <c r="G36" i="50" s="1"/>
  <c r="G37" i="50" s="1"/>
  <c r="G38" i="50" s="1"/>
  <c r="G39" i="50" s="1"/>
  <c r="G40" i="50" s="1"/>
  <c r="G41" i="50" s="1"/>
  <c r="G42" i="50" s="1"/>
  <c r="G43" i="50" s="1"/>
  <c r="G44" i="50" s="1"/>
  <c r="G45" i="50" s="1"/>
  <c r="G46" i="50" s="1"/>
  <c r="G47" i="50" s="1"/>
  <c r="G48" i="50" s="1"/>
  <c r="G49" i="50" s="1"/>
  <c r="G50" i="50" s="1"/>
  <c r="G51" i="50" s="1"/>
  <c r="G52" i="50" s="1"/>
  <c r="G53" i="50" s="1"/>
  <c r="G54" i="50" s="1"/>
  <c r="G55" i="50" s="1"/>
  <c r="G56" i="50" s="1"/>
  <c r="G57" i="50" s="1"/>
  <c r="G58" i="50" s="1"/>
  <c r="G59" i="50" s="1"/>
  <c r="G60" i="50" s="1"/>
  <c r="G61" i="50" s="1"/>
  <c r="G62" i="50" s="1"/>
  <c r="G63" i="50" s="1"/>
  <c r="G64" i="50" s="1"/>
  <c r="G65" i="50" s="1"/>
  <c r="G66" i="50" s="1"/>
  <c r="G67" i="50" s="1"/>
  <c r="G68" i="50" s="1"/>
  <c r="G69" i="50" s="1"/>
  <c r="G70" i="50" s="1"/>
  <c r="G71" i="50" s="1"/>
  <c r="G72" i="50" s="1"/>
  <c r="G73" i="50" s="1"/>
  <c r="G74" i="50" s="1"/>
  <c r="G75" i="50" s="1"/>
  <c r="G76" i="50" s="1"/>
  <c r="G77" i="50" s="1"/>
  <c r="G78" i="50" s="1"/>
  <c r="G79" i="50" s="1"/>
  <c r="G80" i="50" s="1"/>
  <c r="G81" i="50" s="1"/>
  <c r="G82" i="50" s="1"/>
  <c r="G83" i="50" s="1"/>
  <c r="G84" i="50" s="1"/>
  <c r="G85" i="50" s="1"/>
  <c r="G86" i="50" s="1"/>
  <c r="G87" i="50" s="1"/>
  <c r="G88" i="50" s="1"/>
  <c r="G89" i="50" s="1"/>
  <c r="G90" i="50" s="1"/>
  <c r="G91" i="50" s="1"/>
  <c r="G92" i="50" s="1"/>
  <c r="G93" i="50" s="1"/>
  <c r="G94" i="50" s="1"/>
  <c r="G95" i="50" s="1"/>
  <c r="G96" i="50" s="1"/>
  <c r="G97" i="50" s="1"/>
  <c r="G98" i="50" s="1"/>
  <c r="G99" i="50" s="1"/>
  <c r="G100" i="50" s="1"/>
  <c r="G101" i="50" s="1"/>
  <c r="G102" i="50" s="1"/>
  <c r="G103" i="50" s="1"/>
  <c r="G104" i="50" s="1"/>
  <c r="G105" i="50" s="1"/>
  <c r="G106" i="50" s="1"/>
  <c r="G107" i="50" s="1"/>
  <c r="G108" i="50" s="1"/>
  <c r="G109" i="50" s="1"/>
  <c r="G110" i="50" s="1"/>
  <c r="G111" i="50" s="1"/>
  <c r="G112" i="50" s="1"/>
  <c r="G113" i="50" s="1"/>
  <c r="G114" i="50" s="1"/>
  <c r="G115" i="50" s="1"/>
  <c r="G116" i="50" s="1"/>
  <c r="G117" i="50" s="1"/>
  <c r="G118" i="50" s="1"/>
  <c r="G119" i="50" s="1"/>
  <c r="G120" i="50" s="1"/>
  <c r="G121" i="50" s="1"/>
  <c r="G122" i="50" s="1"/>
  <c r="G123" i="50" s="1"/>
  <c r="G124" i="50" s="1"/>
  <c r="G125" i="50" s="1"/>
  <c r="G126" i="50" s="1"/>
  <c r="G127" i="50" s="1"/>
  <c r="G128" i="50" s="1"/>
  <c r="G129" i="50" s="1"/>
  <c r="G130" i="50" s="1"/>
  <c r="G131" i="50" s="1"/>
  <c r="G132" i="50" s="1"/>
  <c r="G133" i="50" s="1"/>
  <c r="G134" i="50" s="1"/>
  <c r="G135" i="50" s="1"/>
  <c r="G136" i="50" s="1"/>
  <c r="G137" i="50" s="1"/>
  <c r="G138" i="50" s="1"/>
  <c r="G139" i="50" s="1"/>
  <c r="G140" i="50" s="1"/>
  <c r="G141" i="50" s="1"/>
  <c r="G142" i="50" s="1"/>
  <c r="G143" i="50" s="1"/>
  <c r="G144" i="50" s="1"/>
  <c r="G145" i="50" s="1"/>
  <c r="G146" i="50" s="1"/>
  <c r="G147" i="50" s="1"/>
  <c r="G148" i="50" s="1"/>
  <c r="G149" i="50" s="1"/>
  <c r="G150" i="50" s="1"/>
  <c r="G151" i="50" s="1"/>
  <c r="G152" i="50" s="1"/>
  <c r="G153" i="50" s="1"/>
  <c r="G154" i="50" s="1"/>
  <c r="G155" i="50" s="1"/>
  <c r="G156" i="50" s="1"/>
  <c r="G157" i="50" s="1"/>
  <c r="G158" i="50" s="1"/>
  <c r="G159" i="50" s="1"/>
  <c r="G160" i="50" s="1"/>
  <c r="G161" i="50" s="1"/>
  <c r="G162" i="50" s="1"/>
  <c r="G163" i="50" s="1"/>
  <c r="G164" i="50" s="1"/>
  <c r="G165" i="50" s="1"/>
  <c r="G166" i="50" s="1"/>
  <c r="G167" i="50" s="1"/>
  <c r="G168" i="50" s="1"/>
  <c r="G169" i="50" s="1"/>
  <c r="G170" i="50" s="1"/>
  <c r="G171" i="50" s="1"/>
  <c r="G172" i="50" s="1"/>
  <c r="G173" i="50" s="1"/>
  <c r="G174" i="50" s="1"/>
  <c r="G175" i="50" s="1"/>
  <c r="G176" i="50" s="1"/>
  <c r="G177" i="50" s="1"/>
  <c r="G178" i="50" s="1"/>
  <c r="G179" i="50" s="1"/>
  <c r="G180" i="50" s="1"/>
  <c r="G181" i="50" s="1"/>
  <c r="G182" i="50" s="1"/>
  <c r="G183" i="50" s="1"/>
  <c r="G184" i="50" s="1"/>
  <c r="G185" i="50" s="1"/>
  <c r="G186" i="50" s="1"/>
  <c r="G187" i="50" s="1"/>
  <c r="G188" i="50" s="1"/>
  <c r="G189" i="50" s="1"/>
  <c r="G190" i="50" s="1"/>
  <c r="G191" i="50" s="1"/>
  <c r="G192" i="50" s="1"/>
  <c r="G193" i="50" s="1"/>
  <c r="G194" i="50" s="1"/>
  <c r="G195" i="50" s="1"/>
  <c r="G196" i="50" s="1"/>
  <c r="G197" i="50" s="1"/>
  <c r="G198" i="50" s="1"/>
  <c r="G199" i="50" s="1"/>
  <c r="G200" i="50" s="1"/>
  <c r="G201" i="50" s="1"/>
  <c r="G202" i="50" s="1"/>
  <c r="G203" i="50" s="1"/>
  <c r="G204" i="50" s="1"/>
  <c r="G205" i="50" s="1"/>
  <c r="G206" i="50" s="1"/>
  <c r="G207" i="50" s="1"/>
  <c r="G208" i="50" s="1"/>
  <c r="G209" i="50" s="1"/>
  <c r="G210" i="50" s="1"/>
  <c r="G211" i="50" s="1"/>
  <c r="G212" i="50" s="1"/>
  <c r="G213" i="50" s="1"/>
  <c r="G214" i="50" s="1"/>
  <c r="G215" i="50" s="1"/>
  <c r="G216" i="50" s="1"/>
  <c r="G217" i="50" s="1"/>
  <c r="G218" i="50" s="1"/>
  <c r="G219" i="50" s="1"/>
  <c r="G220" i="50" s="1"/>
  <c r="G221" i="50" s="1"/>
  <c r="G222" i="50" s="1"/>
  <c r="G223" i="50" s="1"/>
  <c r="G224" i="50" s="1"/>
  <c r="G225" i="50" s="1"/>
  <c r="G226" i="50" s="1"/>
  <c r="G227" i="50" s="1"/>
  <c r="G228" i="50" s="1"/>
  <c r="G229" i="50" s="1"/>
  <c r="G230" i="50" s="1"/>
  <c r="G231" i="50" s="1"/>
  <c r="G232" i="50" s="1"/>
  <c r="G233" i="50" s="1"/>
  <c r="G234" i="50" s="1"/>
  <c r="G235" i="50" s="1"/>
  <c r="G236" i="50" s="1"/>
  <c r="G237" i="50" s="1"/>
  <c r="G238" i="50" s="1"/>
  <c r="G239" i="50" s="1"/>
  <c r="G240" i="50" s="1"/>
  <c r="G241" i="50" s="1"/>
  <c r="G242" i="50" s="1"/>
  <c r="G243" i="50" s="1"/>
  <c r="G244" i="50" s="1"/>
  <c r="G245" i="50" s="1"/>
  <c r="G246" i="50" s="1"/>
  <c r="G247" i="50" s="1"/>
  <c r="G248" i="50" s="1"/>
  <c r="G249" i="50" s="1"/>
  <c r="G250" i="50" s="1"/>
  <c r="G251" i="50" s="1"/>
  <c r="G252" i="50" s="1"/>
  <c r="G253" i="50" s="1"/>
  <c r="G254" i="50" s="1"/>
  <c r="G255" i="50" s="1"/>
  <c r="G256" i="50" s="1"/>
  <c r="G257" i="50" s="1"/>
  <c r="G258" i="50" s="1"/>
  <c r="G259" i="50" s="1"/>
  <c r="G260" i="50" s="1"/>
  <c r="G261" i="50" s="1"/>
  <c r="G262" i="50" s="1"/>
  <c r="G263" i="50" s="1"/>
  <c r="G264" i="50" s="1"/>
  <c r="G265" i="50" s="1"/>
  <c r="G266" i="50" s="1"/>
  <c r="G267" i="50" s="1"/>
  <c r="G268" i="50" s="1"/>
  <c r="G269" i="50" s="1"/>
  <c r="G270" i="50" s="1"/>
  <c r="G271" i="50" s="1"/>
  <c r="G272" i="50" s="1"/>
  <c r="G273" i="50" s="1"/>
  <c r="G274" i="50" s="1"/>
  <c r="G275" i="50" s="1"/>
  <c r="G276" i="50" s="1"/>
  <c r="G277" i="50" s="1"/>
  <c r="G278" i="50" s="1"/>
  <c r="G279" i="50" s="1"/>
  <c r="G280" i="50" s="1"/>
  <c r="G281" i="50" s="1"/>
  <c r="G282" i="50" s="1"/>
  <c r="G283" i="50" s="1"/>
  <c r="G284" i="50" s="1"/>
  <c r="G285" i="50" s="1"/>
  <c r="G286" i="50" s="1"/>
  <c r="G287" i="50" s="1"/>
  <c r="G288" i="50" s="1"/>
  <c r="G289" i="50" s="1"/>
  <c r="G290" i="50" s="1"/>
  <c r="G291" i="50" s="1"/>
  <c r="G292" i="50" s="1"/>
  <c r="G293" i="50" s="1"/>
  <c r="G294" i="50" s="1"/>
  <c r="G295" i="50" s="1"/>
  <c r="G296" i="50" s="1"/>
  <c r="G297" i="50" s="1"/>
  <c r="G298" i="50" s="1"/>
  <c r="G299" i="50" s="1"/>
  <c r="G300" i="50" s="1"/>
  <c r="G301" i="50" s="1"/>
  <c r="G302" i="50" s="1"/>
  <c r="G303" i="50" s="1"/>
  <c r="G304" i="50" s="1"/>
  <c r="G305" i="50" s="1"/>
  <c r="G306" i="50" s="1"/>
  <c r="G307" i="50" s="1"/>
  <c r="G308" i="50" s="1"/>
  <c r="G309" i="50" s="1"/>
  <c r="G310" i="50" s="1"/>
  <c r="G311" i="50" s="1"/>
  <c r="G312" i="50" s="1"/>
  <c r="G313" i="50" s="1"/>
  <c r="G314" i="50" s="1"/>
  <c r="G315" i="50" s="1"/>
  <c r="G316" i="50" s="1"/>
  <c r="G317" i="50" s="1"/>
  <c r="G318" i="50" s="1"/>
  <c r="G319" i="50" s="1"/>
  <c r="G320" i="50" s="1"/>
  <c r="G321" i="50" s="1"/>
  <c r="G322" i="50" s="1"/>
  <c r="G323" i="50" s="1"/>
  <c r="G324" i="50" s="1"/>
  <c r="G325" i="50" s="1"/>
  <c r="G326" i="50" s="1"/>
  <c r="G327" i="50" s="1"/>
  <c r="G328" i="50" s="1"/>
  <c r="G329" i="50" s="1"/>
  <c r="G330" i="50" s="1"/>
  <c r="G331" i="50" s="1"/>
  <c r="G332" i="50" s="1"/>
  <c r="G333" i="50" s="1"/>
  <c r="G334" i="50" s="1"/>
  <c r="G335" i="50" s="1"/>
  <c r="G336" i="50" s="1"/>
  <c r="G337" i="50" s="1"/>
  <c r="G338" i="50" s="1"/>
  <c r="G339" i="50" s="1"/>
  <c r="G340" i="50" s="1"/>
  <c r="G341" i="50" s="1"/>
  <c r="G342" i="50" s="1"/>
  <c r="G343" i="50" s="1"/>
  <c r="G344" i="50" s="1"/>
  <c r="G345" i="50" s="1"/>
  <c r="G346" i="50" s="1"/>
  <c r="G347" i="50" s="1"/>
  <c r="G348" i="50" s="1"/>
  <c r="G349" i="50" s="1"/>
  <c r="G350" i="50" s="1"/>
  <c r="G351" i="50" s="1"/>
  <c r="G352" i="50" s="1"/>
  <c r="G353" i="50" s="1"/>
  <c r="G354" i="50" s="1"/>
  <c r="G355" i="50" s="1"/>
  <c r="G356" i="50" s="1"/>
  <c r="G357" i="50" s="1"/>
  <c r="G358" i="50" s="1"/>
  <c r="G359" i="50" s="1"/>
  <c r="G360" i="50" s="1"/>
  <c r="G361" i="50" s="1"/>
  <c r="G362" i="50" s="1"/>
  <c r="G363" i="50" s="1"/>
  <c r="G364" i="50" s="1"/>
  <c r="G365" i="50" s="1"/>
  <c r="G366" i="50" s="1"/>
  <c r="G367" i="50" s="1"/>
  <c r="G368" i="50" s="1"/>
  <c r="G369" i="50" s="1"/>
  <c r="G370" i="50" s="1"/>
  <c r="G371" i="50" s="1"/>
  <c r="G372" i="50" s="1"/>
  <c r="G373" i="50" s="1"/>
  <c r="G374" i="50" s="1"/>
  <c r="G375" i="50" s="1"/>
  <c r="G376" i="50" s="1"/>
  <c r="G377" i="50" s="1"/>
  <c r="G378" i="50" s="1"/>
  <c r="G379" i="50" s="1"/>
  <c r="G380" i="50" s="1"/>
  <c r="G381" i="50" s="1"/>
  <c r="G382" i="50" s="1"/>
  <c r="G383" i="50" s="1"/>
  <c r="G384" i="50" s="1"/>
  <c r="G385" i="50" s="1"/>
  <c r="G386" i="50" s="1"/>
  <c r="G387" i="50" s="1"/>
  <c r="G388" i="50" s="1"/>
  <c r="G389" i="50" s="1"/>
  <c r="G390" i="50" s="1"/>
  <c r="G391" i="50" s="1"/>
  <c r="G392" i="50" s="1"/>
  <c r="G393" i="50" s="1"/>
  <c r="G394" i="50" s="1"/>
  <c r="G395" i="50" s="1"/>
  <c r="G396" i="50" s="1"/>
  <c r="G397" i="50" s="1"/>
  <c r="G398" i="50" s="1"/>
  <c r="G399" i="50" s="1"/>
  <c r="G400" i="50" s="1"/>
  <c r="G401" i="50" s="1"/>
  <c r="G402" i="50" s="1"/>
  <c r="G403" i="50" s="1"/>
  <c r="G404" i="50" s="1"/>
  <c r="G405" i="50" s="1"/>
  <c r="G406" i="50" s="1"/>
  <c r="G407" i="50" s="1"/>
  <c r="G408" i="50" s="1"/>
  <c r="G409" i="50" s="1"/>
  <c r="G410" i="50" s="1"/>
  <c r="G411" i="50" s="1"/>
  <c r="G412" i="50" s="1"/>
  <c r="G413" i="50" s="1"/>
  <c r="G414" i="50" s="1"/>
  <c r="G415" i="50" s="1"/>
  <c r="G416" i="50" s="1"/>
  <c r="G417" i="50" s="1"/>
  <c r="G418" i="50" s="1"/>
  <c r="G419" i="50" s="1"/>
  <c r="G420" i="50" s="1"/>
  <c r="G421" i="50" s="1"/>
  <c r="G422" i="50" s="1"/>
  <c r="G423" i="50" s="1"/>
  <c r="G424" i="50" s="1"/>
  <c r="G425" i="50" s="1"/>
  <c r="G426" i="50" s="1"/>
  <c r="G427" i="50" s="1"/>
  <c r="G428" i="50" s="1"/>
  <c r="G429" i="50" s="1"/>
  <c r="G430" i="50" s="1"/>
  <c r="G431" i="50" s="1"/>
  <c r="G432" i="50" s="1"/>
  <c r="G433" i="50" s="1"/>
  <c r="G434" i="50" s="1"/>
  <c r="G435" i="50" s="1"/>
  <c r="G436" i="50" s="1"/>
  <c r="G437" i="50" s="1"/>
  <c r="G438" i="50" s="1"/>
  <c r="G439" i="50" s="1"/>
  <c r="G440" i="50" s="1"/>
  <c r="G441" i="50" s="1"/>
  <c r="G442" i="50" s="1"/>
  <c r="G443" i="50" s="1"/>
  <c r="G444" i="50" s="1"/>
  <c r="G445" i="50" s="1"/>
  <c r="G446" i="50" s="1"/>
  <c r="G447" i="50" s="1"/>
  <c r="G448" i="50" s="1"/>
  <c r="G449" i="50" s="1"/>
  <c r="G450" i="50" s="1"/>
  <c r="G451" i="50" s="1"/>
  <c r="G452" i="50" s="1"/>
  <c r="G453" i="50" s="1"/>
  <c r="G454" i="50" s="1"/>
  <c r="G455" i="50" s="1"/>
  <c r="G456" i="50" s="1"/>
  <c r="G457" i="50" s="1"/>
  <c r="G458" i="50" s="1"/>
  <c r="G459" i="50" s="1"/>
  <c r="G460" i="50" s="1"/>
  <c r="G461" i="50" s="1"/>
  <c r="G462" i="50" s="1"/>
  <c r="G463" i="50" s="1"/>
  <c r="G464" i="50" s="1"/>
  <c r="G465" i="50" s="1"/>
  <c r="G466" i="50" s="1"/>
  <c r="G467" i="50" s="1"/>
  <c r="G468" i="50" s="1"/>
  <c r="G469" i="50" s="1"/>
  <c r="G470" i="50" s="1"/>
  <c r="G471" i="50" s="1"/>
  <c r="G472" i="50" s="1"/>
  <c r="G473" i="50" s="1"/>
  <c r="G474" i="50" s="1"/>
  <c r="G475" i="50" s="1"/>
  <c r="G476" i="50" s="1"/>
  <c r="G477" i="50" s="1"/>
  <c r="G478" i="50" s="1"/>
  <c r="G479" i="50" s="1"/>
  <c r="G480" i="50" s="1"/>
  <c r="G481" i="50" s="1"/>
  <c r="G482" i="50" s="1"/>
  <c r="G483" i="50" s="1"/>
  <c r="G484" i="50" s="1"/>
  <c r="G485" i="50" s="1"/>
  <c r="G486" i="50" s="1"/>
  <c r="G487" i="50" s="1"/>
  <c r="G488" i="50" s="1"/>
  <c r="G489" i="50" s="1"/>
  <c r="G490" i="50" s="1"/>
  <c r="G491" i="50" s="1"/>
  <c r="G492" i="50" s="1"/>
  <c r="G493" i="50" s="1"/>
  <c r="G494" i="50" s="1"/>
  <c r="G495" i="50" s="1"/>
  <c r="G496" i="50" s="1"/>
  <c r="G497" i="50" s="1"/>
  <c r="G498" i="50" s="1"/>
  <c r="G499" i="50" s="1"/>
  <c r="G500" i="50" s="1"/>
  <c r="G501" i="50" s="1"/>
  <c r="G502" i="50" s="1"/>
  <c r="G503" i="50" s="1"/>
  <c r="G504" i="50" s="1"/>
  <c r="G505" i="50" s="1"/>
  <c r="G506" i="50" s="1"/>
  <c r="G507" i="50" s="1"/>
  <c r="G508" i="50" s="1"/>
  <c r="G509" i="50" s="1"/>
  <c r="G510" i="50" s="1"/>
  <c r="G511" i="50" s="1"/>
  <c r="G512" i="50" s="1"/>
  <c r="G513" i="50" s="1"/>
  <c r="G514" i="50" s="1"/>
  <c r="G515" i="50" s="1"/>
  <c r="G516" i="50" s="1"/>
  <c r="G517" i="50" s="1"/>
  <c r="G518" i="50" s="1"/>
  <c r="G519" i="50" s="1"/>
  <c r="G520" i="50" s="1"/>
  <c r="G521" i="50" s="1"/>
  <c r="G522" i="50" s="1"/>
  <c r="G523" i="50" s="1"/>
  <c r="G524" i="50" s="1"/>
  <c r="G525" i="50" s="1"/>
  <c r="G526" i="50" s="1"/>
  <c r="G527" i="50" s="1"/>
  <c r="G528" i="50" s="1"/>
  <c r="G529" i="50" s="1"/>
  <c r="G530" i="50" s="1"/>
  <c r="G531" i="50" s="1"/>
  <c r="G532" i="50" s="1"/>
  <c r="G533" i="50" s="1"/>
  <c r="G534" i="50" s="1"/>
  <c r="G535" i="50" s="1"/>
  <c r="G536" i="50" s="1"/>
  <c r="G537" i="50" s="1"/>
  <c r="G538" i="50" s="1"/>
  <c r="G539" i="50" s="1"/>
  <c r="G540" i="50" s="1"/>
  <c r="G541" i="50" s="1"/>
  <c r="G542" i="50" s="1"/>
  <c r="G543" i="50" s="1"/>
  <c r="G544" i="50" s="1"/>
  <c r="G545" i="50" s="1"/>
  <c r="G546" i="50" s="1"/>
  <c r="G547" i="50" s="1"/>
  <c r="G548" i="50" s="1"/>
  <c r="G549" i="50" s="1"/>
  <c r="G550" i="50" s="1"/>
  <c r="G551" i="50" s="1"/>
  <c r="G552" i="50" s="1"/>
  <c r="G553" i="50" s="1"/>
  <c r="G554" i="50" s="1"/>
  <c r="G555" i="50" s="1"/>
  <c r="G556" i="50" s="1"/>
  <c r="G557" i="50" s="1"/>
  <c r="G558" i="50" s="1"/>
  <c r="G559" i="50" s="1"/>
  <c r="G560" i="50" s="1"/>
  <c r="G561" i="50" s="1"/>
  <c r="G562" i="50" s="1"/>
  <c r="G563" i="50" s="1"/>
  <c r="G564" i="50" s="1"/>
  <c r="G565" i="50" s="1"/>
  <c r="G566" i="50" s="1"/>
  <c r="G567" i="50" s="1"/>
  <c r="G568" i="50" s="1"/>
  <c r="G569" i="50" s="1"/>
  <c r="G570" i="50" s="1"/>
  <c r="G571" i="50" s="1"/>
  <c r="G572" i="50" s="1"/>
  <c r="G573" i="50" s="1"/>
  <c r="G574" i="50" s="1"/>
  <c r="G575" i="50" s="1"/>
  <c r="G576" i="50" s="1"/>
  <c r="G577" i="50" s="1"/>
  <c r="G578" i="50" s="1"/>
  <c r="G579" i="50" s="1"/>
  <c r="G580" i="50" s="1"/>
  <c r="G581" i="50" s="1"/>
  <c r="G582" i="50" s="1"/>
  <c r="G583" i="50" s="1"/>
  <c r="G584" i="50" s="1"/>
  <c r="G585" i="50" s="1"/>
  <c r="G586" i="50" s="1"/>
  <c r="G587" i="50" s="1"/>
  <c r="G588" i="50" s="1"/>
  <c r="G589" i="50" s="1"/>
  <c r="G590" i="50" s="1"/>
  <c r="G591" i="50" s="1"/>
  <c r="G592" i="50" s="1"/>
  <c r="G593" i="50" s="1"/>
  <c r="G594" i="50" s="1"/>
  <c r="G595" i="50" s="1"/>
  <c r="G596" i="50" s="1"/>
  <c r="G597" i="50" s="1"/>
  <c r="G598" i="50" s="1"/>
  <c r="G599" i="50" s="1"/>
  <c r="G600" i="50" s="1"/>
  <c r="G601" i="50" s="1"/>
  <c r="G602" i="50" s="1"/>
  <c r="G603" i="50" s="1"/>
  <c r="G604" i="50" s="1"/>
  <c r="G605" i="50" s="1"/>
  <c r="G606" i="50" s="1"/>
  <c r="G607" i="50" s="1"/>
  <c r="G608" i="50" s="1"/>
  <c r="G609" i="50" s="1"/>
  <c r="G610" i="50" s="1"/>
  <c r="G611" i="50" s="1"/>
  <c r="G612" i="50" s="1"/>
  <c r="G613" i="50" s="1"/>
  <c r="G614" i="50" s="1"/>
  <c r="G615" i="50" s="1"/>
  <c r="G616" i="50" s="1"/>
  <c r="G617" i="50" s="1"/>
  <c r="G618" i="50" s="1"/>
  <c r="G619" i="50" s="1"/>
  <c r="G620" i="50" s="1"/>
  <c r="G621" i="50" s="1"/>
  <c r="G622" i="50" s="1"/>
  <c r="G623" i="50" s="1"/>
  <c r="G624" i="50" s="1"/>
  <c r="G625" i="50" s="1"/>
  <c r="G626" i="50" s="1"/>
  <c r="G627" i="50" s="1"/>
  <c r="G628" i="50" s="1"/>
  <c r="G629" i="50" s="1"/>
  <c r="G630" i="50" s="1"/>
  <c r="G631" i="50" s="1"/>
  <c r="G632" i="50" s="1"/>
  <c r="G633" i="50" s="1"/>
  <c r="G634" i="50" s="1"/>
  <c r="G635" i="50" s="1"/>
  <c r="G636" i="50" s="1"/>
  <c r="G637" i="50" s="1"/>
  <c r="G638" i="50" s="1"/>
  <c r="G639" i="50" s="1"/>
  <c r="G640" i="50" s="1"/>
  <c r="G641" i="50" s="1"/>
  <c r="G642" i="50" s="1"/>
  <c r="G643" i="50" s="1"/>
  <c r="G644" i="50" s="1"/>
  <c r="G645" i="50" s="1"/>
  <c r="G646" i="50" s="1"/>
  <c r="G647" i="50" s="1"/>
  <c r="G648" i="50" s="1"/>
  <c r="G649" i="50" s="1"/>
  <c r="G650" i="50" s="1"/>
  <c r="G651" i="50" s="1"/>
  <c r="G652" i="50" s="1"/>
  <c r="G653" i="50" s="1"/>
  <c r="G654" i="50" s="1"/>
  <c r="G655" i="50" s="1"/>
  <c r="G656" i="50" s="1"/>
  <c r="G657" i="50" s="1"/>
  <c r="G658" i="50" s="1"/>
  <c r="G659" i="50" s="1"/>
  <c r="G660" i="50" s="1"/>
  <c r="G661" i="50" s="1"/>
  <c r="G662" i="50" s="1"/>
  <c r="G663" i="50" s="1"/>
  <c r="G664" i="50" s="1"/>
  <c r="G665" i="50" s="1"/>
  <c r="G666" i="50" s="1"/>
  <c r="G667" i="50" s="1"/>
  <c r="G668" i="50" s="1"/>
  <c r="G669" i="50" s="1"/>
  <c r="G670" i="50" s="1"/>
  <c r="G671" i="50" s="1"/>
  <c r="G672" i="50" s="1"/>
  <c r="G673" i="50" s="1"/>
  <c r="G674" i="50" s="1"/>
  <c r="G675" i="50" s="1"/>
  <c r="G676" i="50" s="1"/>
  <c r="G677" i="50" s="1"/>
  <c r="G678" i="50" s="1"/>
  <c r="G679" i="50" s="1"/>
  <c r="G680" i="50" s="1"/>
  <c r="G681" i="50" s="1"/>
  <c r="G682" i="50" s="1"/>
  <c r="G683" i="50" s="1"/>
  <c r="G684" i="50" s="1"/>
  <c r="G685" i="50" s="1"/>
  <c r="G686" i="50" s="1"/>
  <c r="G687" i="50" s="1"/>
  <c r="G688" i="50" s="1"/>
  <c r="G689" i="50" s="1"/>
  <c r="G690" i="50" s="1"/>
  <c r="G691" i="50" s="1"/>
  <c r="G692" i="50" s="1"/>
  <c r="G693" i="50" s="1"/>
  <c r="G694" i="50" s="1"/>
  <c r="G695" i="50" s="1"/>
  <c r="G696" i="50" s="1"/>
  <c r="G697" i="50" s="1"/>
  <c r="G698" i="50" s="1"/>
  <c r="G699" i="50" s="1"/>
  <c r="G700" i="50" s="1"/>
  <c r="G701" i="50" s="1"/>
  <c r="G702" i="50" s="1"/>
  <c r="G703" i="50" s="1"/>
  <c r="G704" i="50" s="1"/>
  <c r="G705" i="50" s="1"/>
  <c r="G706" i="50" s="1"/>
  <c r="G707" i="50" s="1"/>
  <c r="G708" i="50" s="1"/>
  <c r="G709" i="50" s="1"/>
  <c r="G710" i="50" s="1"/>
  <c r="G711" i="50" s="1"/>
  <c r="G712" i="50" s="1"/>
  <c r="G713" i="50" s="1"/>
  <c r="G714" i="50" s="1"/>
  <c r="G715" i="50" s="1"/>
  <c r="G716" i="50" s="1"/>
  <c r="G717" i="50" s="1"/>
  <c r="G718" i="50" s="1"/>
  <c r="G719" i="50" s="1"/>
  <c r="G720" i="50" s="1"/>
  <c r="G721" i="50" s="1"/>
  <c r="G722" i="50" s="1"/>
  <c r="G723" i="50" s="1"/>
  <c r="G724" i="50" s="1"/>
  <c r="G725" i="50" s="1"/>
  <c r="G726" i="50" s="1"/>
  <c r="G727" i="50" s="1"/>
  <c r="G728" i="50" s="1"/>
  <c r="G729" i="50" s="1"/>
  <c r="G730" i="50" s="1"/>
  <c r="G731" i="50" s="1"/>
  <c r="G732" i="50" s="1"/>
  <c r="G733" i="50" s="1"/>
  <c r="G734" i="50" s="1"/>
  <c r="G735" i="50" s="1"/>
  <c r="G736" i="50" s="1"/>
  <c r="G737" i="50" s="1"/>
  <c r="G738" i="50" s="1"/>
  <c r="G739" i="50" s="1"/>
  <c r="G740" i="50" s="1"/>
  <c r="G741" i="50" s="1"/>
  <c r="G742" i="50" s="1"/>
  <c r="G743" i="50" s="1"/>
  <c r="G744" i="50" s="1"/>
  <c r="G745" i="50" s="1"/>
  <c r="G746" i="50" s="1"/>
  <c r="G747" i="50" s="1"/>
  <c r="G748" i="50" s="1"/>
  <c r="G749" i="50" s="1"/>
  <c r="G750" i="50" s="1"/>
  <c r="G751" i="50" s="1"/>
  <c r="G752" i="50" s="1"/>
  <c r="G753" i="50" s="1"/>
  <c r="G754" i="50" s="1"/>
  <c r="G755" i="50" s="1"/>
  <c r="G756" i="50" s="1"/>
  <c r="G757" i="50" s="1"/>
  <c r="G758" i="50" s="1"/>
  <c r="G759" i="50" s="1"/>
  <c r="G760" i="50" s="1"/>
  <c r="G761" i="50" s="1"/>
  <c r="G762" i="50" s="1"/>
  <c r="G763" i="50" s="1"/>
  <c r="G764" i="50" s="1"/>
  <c r="G765" i="50" s="1"/>
  <c r="G766" i="50" s="1"/>
  <c r="G767" i="50" s="1"/>
  <c r="G768" i="50" s="1"/>
  <c r="G769" i="50" s="1"/>
  <c r="G770" i="50" s="1"/>
  <c r="G771" i="50" s="1"/>
  <c r="G772" i="50" s="1"/>
  <c r="G773" i="50" s="1"/>
  <c r="G774" i="50" s="1"/>
  <c r="G775" i="50" s="1"/>
  <c r="G776" i="50" s="1"/>
  <c r="G777" i="50" s="1"/>
  <c r="G778" i="50" s="1"/>
  <c r="G779" i="50" s="1"/>
  <c r="G780" i="50" s="1"/>
  <c r="G781" i="50" s="1"/>
  <c r="G782" i="50" s="1"/>
  <c r="G783" i="50" s="1"/>
  <c r="G784" i="50" s="1"/>
  <c r="G785" i="50" s="1"/>
  <c r="G786" i="50" s="1"/>
  <c r="G787" i="50" s="1"/>
  <c r="G788" i="50" s="1"/>
  <c r="G789" i="50" s="1"/>
  <c r="G790" i="50" s="1"/>
  <c r="G791" i="50" s="1"/>
  <c r="G792" i="50" s="1"/>
  <c r="G793" i="50" s="1"/>
  <c r="G794" i="50" s="1"/>
  <c r="G795" i="50" s="1"/>
  <c r="G796" i="50" s="1"/>
  <c r="G797" i="50" s="1"/>
  <c r="G798" i="50" s="1"/>
  <c r="G799" i="50" s="1"/>
  <c r="G800" i="50" s="1"/>
  <c r="G801" i="50" s="1"/>
  <c r="G802" i="50" s="1"/>
  <c r="G803" i="50" s="1"/>
  <c r="G804" i="50" s="1"/>
  <c r="G805" i="50" s="1"/>
  <c r="G806" i="50" s="1"/>
  <c r="G807" i="50" s="1"/>
  <c r="G808" i="50" s="1"/>
  <c r="G809" i="50" s="1"/>
  <c r="G810" i="50" s="1"/>
  <c r="G811" i="50" s="1"/>
  <c r="G812" i="50" s="1"/>
  <c r="G813" i="50" s="1"/>
  <c r="G814" i="50" s="1"/>
  <c r="G815" i="50" s="1"/>
  <c r="G816" i="50" s="1"/>
  <c r="G817" i="50" s="1"/>
  <c r="G818" i="50" s="1"/>
  <c r="G819" i="50" s="1"/>
  <c r="G820" i="50" s="1"/>
  <c r="G821" i="50" s="1"/>
  <c r="G822" i="50" s="1"/>
  <c r="G823" i="50" s="1"/>
  <c r="G824" i="50" s="1"/>
  <c r="G825" i="50" s="1"/>
  <c r="G826" i="50" s="1"/>
  <c r="G827" i="50" s="1"/>
  <c r="G828" i="50" s="1"/>
  <c r="G829" i="50" s="1"/>
  <c r="G830" i="50" s="1"/>
  <c r="G831" i="50" s="1"/>
  <c r="G832" i="50" s="1"/>
  <c r="G833" i="50" s="1"/>
  <c r="G834" i="50" s="1"/>
  <c r="G835" i="50" s="1"/>
  <c r="G836" i="50" s="1"/>
  <c r="G837" i="50" s="1"/>
  <c r="G838" i="50" s="1"/>
  <c r="G839" i="50" s="1"/>
  <c r="G840" i="50" s="1"/>
  <c r="G841" i="50" s="1"/>
  <c r="G842" i="50" s="1"/>
  <c r="G843" i="50" s="1"/>
  <c r="G844" i="50" s="1"/>
  <c r="G845" i="50" s="1"/>
  <c r="G846" i="50" s="1"/>
  <c r="G847" i="50" s="1"/>
  <c r="G848" i="50" s="1"/>
  <c r="G849" i="50" s="1"/>
  <c r="G850" i="50" s="1"/>
  <c r="G851" i="50" s="1"/>
  <c r="G852" i="50" s="1"/>
  <c r="G853" i="50" s="1"/>
  <c r="G854" i="50" s="1"/>
  <c r="G855" i="50" s="1"/>
  <c r="G856" i="50" s="1"/>
  <c r="G857" i="50" s="1"/>
  <c r="G858" i="50" s="1"/>
  <c r="G859" i="50" s="1"/>
  <c r="G860" i="50" s="1"/>
  <c r="G861" i="50" s="1"/>
  <c r="G862" i="50" s="1"/>
  <c r="G863" i="50" s="1"/>
  <c r="G864" i="50" s="1"/>
  <c r="G865" i="50" s="1"/>
  <c r="G866" i="50" s="1"/>
  <c r="G867" i="50" s="1"/>
  <c r="G868" i="50" s="1"/>
  <c r="G869" i="50" s="1"/>
  <c r="G870" i="50" s="1"/>
  <c r="G871" i="50" s="1"/>
  <c r="G872" i="50" s="1"/>
  <c r="G873" i="50" s="1"/>
  <c r="G874" i="50" s="1"/>
  <c r="G875" i="50" s="1"/>
  <c r="G876" i="50" s="1"/>
  <c r="G877" i="50" s="1"/>
  <c r="G878" i="50" s="1"/>
  <c r="G879" i="50" s="1"/>
  <c r="G880" i="50" s="1"/>
  <c r="G881" i="50" s="1"/>
  <c r="G882" i="50" s="1"/>
  <c r="G883" i="50" s="1"/>
  <c r="G884" i="50" s="1"/>
  <c r="G885" i="50" s="1"/>
  <c r="G886" i="50" s="1"/>
  <c r="G887" i="50" s="1"/>
  <c r="G888" i="50" s="1"/>
  <c r="G889" i="50" s="1"/>
  <c r="G890" i="50" s="1"/>
  <c r="G891" i="50" s="1"/>
  <c r="G892" i="50" s="1"/>
  <c r="G893" i="50" s="1"/>
  <c r="G894" i="50" s="1"/>
  <c r="G895" i="50" s="1"/>
  <c r="G896" i="50" s="1"/>
  <c r="G897" i="50" s="1"/>
  <c r="G898" i="50" s="1"/>
  <c r="G899" i="50" s="1"/>
  <c r="F1" i="50"/>
  <c r="F113" i="49"/>
  <c r="F114" i="49"/>
  <c r="F115" i="49"/>
  <c r="F116" i="49"/>
  <c r="F117" i="49"/>
  <c r="F118" i="49"/>
  <c r="F119" i="49"/>
  <c r="F120" i="49"/>
  <c r="F121" i="49"/>
  <c r="F122" i="49"/>
  <c r="F123" i="49"/>
  <c r="F124" i="49"/>
  <c r="F125" i="49"/>
  <c r="F126" i="49"/>
  <c r="F127" i="49"/>
  <c r="F128" i="49"/>
  <c r="F129" i="49"/>
  <c r="F130" i="49"/>
  <c r="F131" i="49"/>
  <c r="F132" i="49"/>
  <c r="F133" i="49"/>
  <c r="F134" i="49"/>
  <c r="F135" i="49"/>
  <c r="F136" i="49"/>
  <c r="F137" i="49"/>
  <c r="F138" i="49"/>
  <c r="F139" i="49"/>
  <c r="F140" i="49"/>
  <c r="F141" i="49"/>
  <c r="F142" i="49"/>
  <c r="F143" i="49"/>
  <c r="F144" i="49"/>
  <c r="F145" i="49"/>
  <c r="F146" i="49"/>
  <c r="F147" i="49"/>
  <c r="F148" i="49"/>
  <c r="F149" i="49"/>
  <c r="F150" i="49"/>
  <c r="F151" i="49"/>
  <c r="F152" i="49"/>
  <c r="F153" i="49"/>
  <c r="F154" i="49"/>
  <c r="F155" i="49"/>
  <c r="F156" i="49"/>
  <c r="F157" i="49"/>
  <c r="F158" i="49"/>
  <c r="F159" i="49"/>
  <c r="F160" i="49"/>
  <c r="F161" i="49"/>
  <c r="F162" i="49"/>
  <c r="F163" i="49"/>
  <c r="F164" i="49"/>
  <c r="F165" i="49"/>
  <c r="F166" i="49"/>
  <c r="F167" i="49"/>
  <c r="F168" i="49"/>
  <c r="F169" i="49"/>
  <c r="F170" i="49"/>
  <c r="F171" i="49"/>
  <c r="F172" i="49"/>
  <c r="F173" i="49"/>
  <c r="F174" i="49"/>
  <c r="F175" i="49"/>
  <c r="F176" i="49"/>
  <c r="F177" i="49"/>
  <c r="F178" i="49"/>
  <c r="F179" i="49"/>
  <c r="F180" i="49"/>
  <c r="F181" i="49"/>
  <c r="F182" i="49"/>
  <c r="F183" i="49"/>
  <c r="F184" i="49"/>
  <c r="F185" i="49"/>
  <c r="F186" i="49"/>
  <c r="F187" i="49"/>
  <c r="F188" i="49"/>
  <c r="F189" i="49"/>
  <c r="F190" i="49"/>
  <c r="F191" i="49"/>
  <c r="F192" i="49"/>
  <c r="F193" i="49"/>
  <c r="F194" i="49"/>
  <c r="F195" i="49"/>
  <c r="F196" i="49"/>
  <c r="F197" i="49"/>
  <c r="F198" i="49"/>
  <c r="F199" i="49"/>
  <c r="F200" i="49"/>
  <c r="F201" i="49"/>
  <c r="F202" i="49"/>
  <c r="F203" i="49"/>
  <c r="F204" i="49"/>
  <c r="F205" i="49"/>
  <c r="F206" i="49"/>
  <c r="F207" i="49"/>
  <c r="F208" i="49"/>
  <c r="F209" i="49"/>
  <c r="F210" i="49"/>
  <c r="F211" i="49"/>
  <c r="F212" i="49"/>
  <c r="F213" i="49"/>
  <c r="F214" i="49"/>
  <c r="F215" i="49"/>
  <c r="F216" i="49"/>
  <c r="F217" i="49"/>
  <c r="F218" i="49"/>
  <c r="F219" i="49"/>
  <c r="F220" i="49"/>
  <c r="F221" i="49"/>
  <c r="F222" i="49"/>
  <c r="F223" i="49"/>
  <c r="F224" i="49"/>
  <c r="F225" i="49"/>
  <c r="F226" i="49"/>
  <c r="F227" i="49"/>
  <c r="F228" i="49"/>
  <c r="F229" i="49"/>
  <c r="F230" i="49"/>
  <c r="F231" i="49"/>
  <c r="F232" i="49"/>
  <c r="F233" i="49"/>
  <c r="F234" i="49"/>
  <c r="F235" i="49"/>
  <c r="F236" i="49"/>
  <c r="F237" i="49"/>
  <c r="F238" i="49"/>
  <c r="F239" i="49"/>
  <c r="F240" i="49"/>
  <c r="F241" i="49"/>
  <c r="F242" i="49"/>
  <c r="F243" i="49"/>
  <c r="F244" i="49"/>
  <c r="F245" i="49"/>
  <c r="F246" i="49"/>
  <c r="F247" i="49"/>
  <c r="F248" i="49"/>
  <c r="F249" i="49"/>
  <c r="F250" i="49"/>
  <c r="F251" i="49"/>
  <c r="F252" i="49"/>
  <c r="F253" i="49"/>
  <c r="F254" i="49"/>
  <c r="F255" i="49"/>
  <c r="F256" i="49"/>
  <c r="F257" i="49"/>
  <c r="F258" i="49"/>
  <c r="F259" i="49"/>
  <c r="F260" i="49"/>
  <c r="F261" i="49"/>
  <c r="F262" i="49"/>
  <c r="F263" i="49"/>
  <c r="F264" i="49"/>
  <c r="F265" i="49"/>
  <c r="F266" i="49"/>
  <c r="F267" i="49"/>
  <c r="F268" i="49"/>
  <c r="F269" i="49"/>
  <c r="F270" i="49"/>
  <c r="F271" i="49"/>
  <c r="F272" i="49"/>
  <c r="F273" i="49"/>
  <c r="F274" i="49"/>
  <c r="F275" i="49"/>
  <c r="F276" i="49"/>
  <c r="F277" i="49"/>
  <c r="F278" i="49"/>
  <c r="F279" i="49"/>
  <c r="F280" i="49"/>
  <c r="F281" i="49"/>
  <c r="F282" i="49"/>
  <c r="F283" i="49"/>
  <c r="F284" i="49"/>
  <c r="F285" i="49"/>
  <c r="F286" i="49"/>
  <c r="F287" i="49"/>
  <c r="F288" i="49"/>
  <c r="F289" i="49"/>
  <c r="F290" i="49"/>
  <c r="F291" i="49"/>
  <c r="F292" i="49"/>
  <c r="F293" i="49"/>
  <c r="F294" i="49"/>
  <c r="F295" i="49"/>
  <c r="F296" i="49"/>
  <c r="F297" i="49"/>
  <c r="F298" i="49"/>
  <c r="F299" i="49"/>
  <c r="F300" i="49"/>
  <c r="F301" i="49"/>
  <c r="F302" i="49"/>
  <c r="F303" i="49"/>
  <c r="F304" i="49"/>
  <c r="F305" i="49"/>
  <c r="F306" i="49"/>
  <c r="F307" i="49"/>
  <c r="F308" i="49"/>
  <c r="F309" i="49"/>
  <c r="F310" i="49"/>
  <c r="F311" i="49"/>
  <c r="F312" i="49"/>
  <c r="F313" i="49"/>
  <c r="F314" i="49"/>
  <c r="F315" i="49"/>
  <c r="F316" i="49"/>
  <c r="F317" i="49"/>
  <c r="F318" i="49"/>
  <c r="F319" i="49"/>
  <c r="F320" i="49"/>
  <c r="F321" i="49"/>
  <c r="F322" i="49"/>
  <c r="F323" i="49"/>
  <c r="F324" i="49"/>
  <c r="F325" i="49"/>
  <c r="F326" i="49"/>
  <c r="F327" i="49"/>
  <c r="F328" i="49"/>
  <c r="F329" i="49"/>
  <c r="F330" i="49"/>
  <c r="F331" i="49"/>
  <c r="F332" i="49"/>
  <c r="F333" i="49"/>
  <c r="F334" i="49"/>
  <c r="F335" i="49"/>
  <c r="F336" i="49"/>
  <c r="F337" i="49"/>
  <c r="F338" i="49"/>
  <c r="F339" i="49"/>
  <c r="F340" i="49"/>
  <c r="F341" i="49"/>
  <c r="F342" i="49"/>
  <c r="F343" i="49"/>
  <c r="F344" i="49"/>
  <c r="F345" i="49"/>
  <c r="F346" i="49"/>
  <c r="F347" i="49"/>
  <c r="F348" i="49"/>
  <c r="F349" i="49"/>
  <c r="F350" i="49"/>
  <c r="F351" i="49"/>
  <c r="F352" i="49"/>
  <c r="F353" i="49"/>
  <c r="F354" i="49"/>
  <c r="F355" i="49"/>
  <c r="F356" i="49"/>
  <c r="F357" i="49"/>
  <c r="F358" i="49"/>
  <c r="F359" i="49"/>
  <c r="F360" i="49"/>
  <c r="F361" i="49"/>
  <c r="F362" i="49"/>
  <c r="F363" i="49"/>
  <c r="F364" i="49"/>
  <c r="F365" i="49"/>
  <c r="F366" i="49"/>
  <c r="F367" i="49"/>
  <c r="F368" i="49"/>
  <c r="F369" i="49"/>
  <c r="F370" i="49"/>
  <c r="F371" i="49"/>
  <c r="F372" i="49"/>
  <c r="F373" i="49"/>
  <c r="F374" i="49"/>
  <c r="F375" i="49"/>
  <c r="F376" i="49"/>
  <c r="F377" i="49"/>
  <c r="F378" i="49"/>
  <c r="F379" i="49"/>
  <c r="F380" i="49"/>
  <c r="F381" i="49"/>
  <c r="F382" i="49"/>
  <c r="F383" i="49"/>
  <c r="F384" i="49"/>
  <c r="F385" i="49"/>
  <c r="F386" i="49"/>
  <c r="F387" i="49"/>
  <c r="F388" i="49"/>
  <c r="F389" i="49"/>
  <c r="F390" i="49"/>
  <c r="F391" i="49"/>
  <c r="F392" i="49"/>
  <c r="F393" i="49"/>
  <c r="F394" i="49"/>
  <c r="F395" i="49"/>
  <c r="F396" i="49"/>
  <c r="F397" i="49"/>
  <c r="F398" i="49"/>
  <c r="F399" i="49"/>
  <c r="F400" i="49"/>
  <c r="F401" i="49"/>
  <c r="F402" i="49"/>
  <c r="F403" i="49"/>
  <c r="F404" i="49"/>
  <c r="F405" i="49"/>
  <c r="F406" i="49"/>
  <c r="F407" i="49"/>
  <c r="F408" i="49"/>
  <c r="F409" i="49"/>
  <c r="F410" i="49"/>
  <c r="F411" i="49"/>
  <c r="F412" i="49"/>
  <c r="F413" i="49"/>
  <c r="F414" i="49"/>
  <c r="F415" i="49"/>
  <c r="F416" i="49"/>
  <c r="F417" i="49"/>
  <c r="F418" i="49"/>
  <c r="F419" i="49"/>
  <c r="F420" i="49"/>
  <c r="F421" i="49"/>
  <c r="F422" i="49"/>
  <c r="F423" i="49"/>
  <c r="F424" i="49"/>
  <c r="F425" i="49"/>
  <c r="F426" i="49"/>
  <c r="F427" i="49"/>
  <c r="F428" i="49"/>
  <c r="F429" i="49"/>
  <c r="F430" i="49"/>
  <c r="F431" i="49"/>
  <c r="F432" i="49"/>
  <c r="F433" i="49"/>
  <c r="F434" i="49"/>
  <c r="F435" i="49"/>
  <c r="F436" i="49"/>
  <c r="F437" i="49"/>
  <c r="F438" i="49"/>
  <c r="F439" i="49"/>
  <c r="F440" i="49"/>
  <c r="F441" i="49"/>
  <c r="F442" i="49"/>
  <c r="F443" i="49"/>
  <c r="F444" i="49"/>
  <c r="F445" i="49"/>
  <c r="F446" i="49"/>
  <c r="F447" i="49"/>
  <c r="F448" i="49"/>
  <c r="F449" i="49"/>
  <c r="F450" i="49"/>
  <c r="F451" i="49"/>
  <c r="F452" i="49"/>
  <c r="F453" i="49"/>
  <c r="F454" i="49"/>
  <c r="F455" i="49"/>
  <c r="F456" i="49"/>
  <c r="F457" i="49"/>
  <c r="F458" i="49"/>
  <c r="F459" i="49"/>
  <c r="F460" i="49"/>
  <c r="F461" i="49"/>
  <c r="F462" i="49"/>
  <c r="F463" i="49"/>
  <c r="F464" i="49"/>
  <c r="F465" i="49"/>
  <c r="F466" i="49"/>
  <c r="F467" i="49"/>
  <c r="F468" i="49"/>
  <c r="F469" i="49"/>
  <c r="F470" i="49"/>
  <c r="F471" i="49"/>
  <c r="F472" i="49"/>
  <c r="F473" i="49"/>
  <c r="F474" i="49"/>
  <c r="F475" i="49"/>
  <c r="F476" i="49"/>
  <c r="F477" i="49"/>
  <c r="F478" i="49"/>
  <c r="F479" i="49"/>
  <c r="F480" i="49"/>
  <c r="F481" i="49"/>
  <c r="F482" i="49"/>
  <c r="F483" i="49"/>
  <c r="F484" i="49"/>
  <c r="F485" i="49"/>
  <c r="F486" i="49"/>
  <c r="F487" i="49"/>
  <c r="F488" i="49"/>
  <c r="F489" i="49"/>
  <c r="F490" i="49"/>
  <c r="F491" i="49"/>
  <c r="F492" i="49"/>
  <c r="F493" i="49"/>
  <c r="F494" i="49"/>
  <c r="F495" i="49"/>
  <c r="F496" i="49"/>
  <c r="F497" i="49"/>
  <c r="F498" i="49"/>
  <c r="F499" i="49"/>
  <c r="F500" i="49"/>
  <c r="F501" i="49"/>
  <c r="F502" i="49"/>
  <c r="F503" i="49"/>
  <c r="F504" i="49"/>
  <c r="F505" i="49"/>
  <c r="F506" i="49"/>
  <c r="F507" i="49"/>
  <c r="F508" i="49"/>
  <c r="F509" i="49"/>
  <c r="F510" i="49"/>
  <c r="F511" i="49"/>
  <c r="F512" i="49"/>
  <c r="F513" i="49"/>
  <c r="F514" i="49"/>
  <c r="F515" i="49"/>
  <c r="F516" i="49"/>
  <c r="F517" i="49"/>
  <c r="F518" i="49"/>
  <c r="F519" i="49"/>
  <c r="F520" i="49"/>
  <c r="F521" i="49"/>
  <c r="F522" i="49"/>
  <c r="F523" i="49"/>
  <c r="F524" i="49"/>
  <c r="F525" i="49"/>
  <c r="F526" i="49"/>
  <c r="F527" i="49"/>
  <c r="F528" i="49"/>
  <c r="F529" i="49"/>
  <c r="F530" i="49"/>
  <c r="F531" i="49"/>
  <c r="F532" i="49"/>
  <c r="F533" i="49"/>
  <c r="F534" i="49"/>
  <c r="F535" i="49"/>
  <c r="F536" i="49"/>
  <c r="F537" i="49"/>
  <c r="F538" i="49"/>
  <c r="F539" i="49"/>
  <c r="F540" i="49"/>
  <c r="F541" i="49"/>
  <c r="F542" i="49"/>
  <c r="F543" i="49"/>
  <c r="F544" i="49"/>
  <c r="F545" i="49"/>
  <c r="F546" i="49"/>
  <c r="F547" i="49"/>
  <c r="F548" i="49"/>
  <c r="F549" i="49"/>
  <c r="F550" i="49"/>
  <c r="F551" i="49"/>
  <c r="F552" i="49"/>
  <c r="F553" i="49"/>
  <c r="F554" i="49"/>
  <c r="F555" i="49"/>
  <c r="F556" i="49"/>
  <c r="F557" i="49"/>
  <c r="F558" i="49"/>
  <c r="F559" i="49"/>
  <c r="F560" i="49"/>
  <c r="F561" i="49"/>
  <c r="F562" i="49"/>
  <c r="F563" i="49"/>
  <c r="F564" i="49"/>
  <c r="F565" i="49"/>
  <c r="F566" i="49"/>
  <c r="F567" i="49"/>
  <c r="F568" i="49"/>
  <c r="F569" i="49"/>
  <c r="F570" i="49"/>
  <c r="F571" i="49"/>
  <c r="F572" i="49"/>
  <c r="F573" i="49"/>
  <c r="F574" i="49"/>
  <c r="F575" i="49"/>
  <c r="F576" i="49"/>
  <c r="F577" i="49"/>
  <c r="F578" i="49"/>
  <c r="F579" i="49"/>
  <c r="F580" i="49"/>
  <c r="F581" i="49"/>
  <c r="F582" i="49"/>
  <c r="F583" i="49"/>
  <c r="F584" i="49"/>
  <c r="F585" i="49"/>
  <c r="F586" i="49"/>
  <c r="F587" i="49"/>
  <c r="F588" i="49"/>
  <c r="F589" i="49"/>
  <c r="F590" i="49"/>
  <c r="F591" i="49"/>
  <c r="F592" i="49"/>
  <c r="F593" i="49"/>
  <c r="F594" i="49"/>
  <c r="F595" i="49"/>
  <c r="F596" i="49"/>
  <c r="F597" i="49"/>
  <c r="F598" i="49"/>
  <c r="F599" i="49"/>
  <c r="F600" i="49"/>
  <c r="F601" i="49"/>
  <c r="F602" i="49"/>
  <c r="F603" i="49"/>
  <c r="F604" i="49"/>
  <c r="F605" i="49"/>
  <c r="F606" i="49"/>
  <c r="F607" i="49"/>
  <c r="F608" i="49"/>
  <c r="F609" i="49"/>
  <c r="F610" i="49"/>
  <c r="F611" i="49"/>
  <c r="F612" i="49"/>
  <c r="F613" i="49"/>
  <c r="F614" i="49"/>
  <c r="F615" i="49"/>
  <c r="F616" i="49"/>
  <c r="F617" i="49"/>
  <c r="F618" i="49"/>
  <c r="F619" i="49"/>
  <c r="F620" i="49"/>
  <c r="F621" i="49"/>
  <c r="F622" i="49"/>
  <c r="F623" i="49"/>
  <c r="F624" i="49"/>
  <c r="F625" i="49"/>
  <c r="F626" i="49"/>
  <c r="F627" i="49"/>
  <c r="F628" i="49"/>
  <c r="F629" i="49"/>
  <c r="F630" i="49"/>
  <c r="F631" i="49"/>
  <c r="F632" i="49"/>
  <c r="F633" i="49"/>
  <c r="F634" i="49"/>
  <c r="F635" i="49"/>
  <c r="F636" i="49"/>
  <c r="F637" i="49"/>
  <c r="F638" i="49"/>
  <c r="F639" i="49"/>
  <c r="F640" i="49"/>
  <c r="F641" i="49"/>
  <c r="F642" i="49"/>
  <c r="F643" i="49"/>
  <c r="F644" i="49"/>
  <c r="F645" i="49"/>
  <c r="F646" i="49"/>
  <c r="F647" i="49"/>
  <c r="F648" i="49"/>
  <c r="F649" i="49"/>
  <c r="F650" i="49"/>
  <c r="F651" i="49"/>
  <c r="F652" i="49"/>
  <c r="F653" i="49"/>
  <c r="F654" i="49"/>
  <c r="F655" i="49"/>
  <c r="F656" i="49"/>
  <c r="F657" i="49"/>
  <c r="F658" i="49"/>
  <c r="F659" i="49"/>
  <c r="F660" i="49"/>
  <c r="F661" i="49"/>
  <c r="F662" i="49"/>
  <c r="F663" i="49"/>
  <c r="F664" i="49"/>
  <c r="F665" i="49"/>
  <c r="F666" i="49"/>
  <c r="F667" i="49"/>
  <c r="F668" i="49"/>
  <c r="F669" i="49"/>
  <c r="F670" i="49"/>
  <c r="F671" i="49"/>
  <c r="F672" i="49"/>
  <c r="F673" i="49"/>
  <c r="F674" i="49"/>
  <c r="F675" i="49"/>
  <c r="F676" i="49"/>
  <c r="F677" i="49"/>
  <c r="F678" i="49"/>
  <c r="F679" i="49"/>
  <c r="F680" i="49"/>
  <c r="F681" i="49"/>
  <c r="F682" i="49"/>
  <c r="F683" i="49"/>
  <c r="F684" i="49"/>
  <c r="F685" i="49"/>
  <c r="F686" i="49"/>
  <c r="F687" i="49"/>
  <c r="F688" i="49"/>
  <c r="F689" i="49"/>
  <c r="F690" i="49"/>
  <c r="F691" i="49"/>
  <c r="F692" i="49"/>
  <c r="F693" i="49"/>
  <c r="F694" i="49"/>
  <c r="F695" i="49"/>
  <c r="F696" i="49"/>
  <c r="F697" i="49"/>
  <c r="F698" i="49"/>
  <c r="F699" i="49"/>
  <c r="F700" i="49"/>
  <c r="F701" i="49"/>
  <c r="F702" i="49"/>
  <c r="F703" i="49"/>
  <c r="F704" i="49"/>
  <c r="F705" i="49"/>
  <c r="F706" i="49"/>
  <c r="F707" i="49"/>
  <c r="F708" i="49"/>
  <c r="F709" i="49"/>
  <c r="F710" i="49"/>
  <c r="F711" i="49"/>
  <c r="F712" i="49"/>
  <c r="F713" i="49"/>
  <c r="F714" i="49"/>
  <c r="F715" i="49"/>
  <c r="F716" i="49"/>
  <c r="F717" i="49"/>
  <c r="F718" i="49"/>
  <c r="F719" i="49"/>
  <c r="F720" i="49"/>
  <c r="F721" i="49"/>
  <c r="F722" i="49"/>
  <c r="F723" i="49"/>
  <c r="F724" i="49"/>
  <c r="F725" i="49"/>
  <c r="F726" i="49"/>
  <c r="F727" i="49"/>
  <c r="F728" i="49"/>
  <c r="F729" i="49"/>
  <c r="F730" i="49"/>
  <c r="F731" i="49"/>
  <c r="F732" i="49"/>
  <c r="F733" i="49"/>
  <c r="F734" i="49"/>
  <c r="F735" i="49"/>
  <c r="F736" i="49"/>
  <c r="F737" i="49"/>
  <c r="F738" i="49"/>
  <c r="F739" i="49"/>
  <c r="F740" i="49"/>
  <c r="F741" i="49"/>
  <c r="F742" i="49"/>
  <c r="F743" i="49"/>
  <c r="F744" i="49"/>
  <c r="F745" i="49"/>
  <c r="F746" i="49"/>
  <c r="F747" i="49"/>
  <c r="F748" i="49"/>
  <c r="F749" i="49"/>
  <c r="F750" i="49"/>
  <c r="F751" i="49"/>
  <c r="F752" i="49"/>
  <c r="F753" i="49"/>
  <c r="F754" i="49"/>
  <c r="F755" i="49"/>
  <c r="F756" i="49"/>
  <c r="F757" i="49"/>
  <c r="F758" i="49"/>
  <c r="F759" i="49"/>
  <c r="F760" i="49"/>
  <c r="F761" i="49"/>
  <c r="F762" i="49"/>
  <c r="F763" i="49"/>
  <c r="F764" i="49"/>
  <c r="F765" i="49"/>
  <c r="F766" i="49"/>
  <c r="F767" i="49"/>
  <c r="F768" i="49"/>
  <c r="F769" i="49"/>
  <c r="F770" i="49"/>
  <c r="F771" i="49"/>
  <c r="F772" i="49"/>
  <c r="F773" i="49"/>
  <c r="F774" i="49"/>
  <c r="F775" i="49"/>
  <c r="F776" i="49"/>
  <c r="F777" i="49"/>
  <c r="F778" i="49"/>
  <c r="F779" i="49"/>
  <c r="F780" i="49"/>
  <c r="F781" i="49"/>
  <c r="F782" i="49"/>
  <c r="F783" i="49"/>
  <c r="F784" i="49"/>
  <c r="F785" i="49"/>
  <c r="F786" i="49"/>
  <c r="F787" i="49"/>
  <c r="F788" i="49"/>
  <c r="F789" i="49"/>
  <c r="F790" i="49"/>
  <c r="F791" i="49"/>
  <c r="F792" i="49"/>
  <c r="F793" i="49"/>
  <c r="F794" i="49"/>
  <c r="F795" i="49"/>
  <c r="F796" i="49"/>
  <c r="F797" i="49"/>
  <c r="F798" i="49"/>
  <c r="F799" i="49"/>
  <c r="F800" i="49"/>
  <c r="F801" i="49"/>
  <c r="F802" i="49"/>
  <c r="F803" i="49"/>
  <c r="F804" i="49"/>
  <c r="F805" i="49"/>
  <c r="F806" i="49"/>
  <c r="F807" i="49"/>
  <c r="F808" i="49"/>
  <c r="F809" i="49"/>
  <c r="F810" i="49"/>
  <c r="F811" i="49"/>
  <c r="F812" i="49"/>
  <c r="F813" i="49"/>
  <c r="F814" i="49"/>
  <c r="F815" i="49"/>
  <c r="F816" i="49"/>
  <c r="F817" i="49"/>
  <c r="F818" i="49"/>
  <c r="F819" i="49"/>
  <c r="F820" i="49"/>
  <c r="F821" i="49"/>
  <c r="F822" i="49"/>
  <c r="F823" i="49"/>
  <c r="F824" i="49"/>
  <c r="F825" i="49"/>
  <c r="F826" i="49"/>
  <c r="F827" i="49"/>
  <c r="F828" i="49"/>
  <c r="F829" i="49"/>
  <c r="F830" i="49"/>
  <c r="F831" i="49"/>
  <c r="F832" i="49"/>
  <c r="F833" i="49"/>
  <c r="F834" i="49"/>
  <c r="F835" i="49"/>
  <c r="F836" i="49"/>
  <c r="F837" i="49"/>
  <c r="F838" i="49"/>
  <c r="F839" i="49"/>
  <c r="F840" i="49"/>
  <c r="F841" i="49"/>
  <c r="F842" i="49"/>
  <c r="F843" i="49"/>
  <c r="F844" i="49"/>
  <c r="F845" i="49"/>
  <c r="F846" i="49"/>
  <c r="F847" i="49"/>
  <c r="F848" i="49"/>
  <c r="F849" i="49"/>
  <c r="F850" i="49"/>
  <c r="F851" i="49"/>
  <c r="F852" i="49"/>
  <c r="F853" i="49"/>
  <c r="F854" i="49"/>
  <c r="F855" i="49"/>
  <c r="F856" i="49"/>
  <c r="F857" i="49"/>
  <c r="F858" i="49"/>
  <c r="F859" i="49"/>
  <c r="F860" i="49"/>
  <c r="F861" i="49"/>
  <c r="F862" i="49"/>
  <c r="F863" i="49"/>
  <c r="F864" i="49"/>
  <c r="F865" i="49"/>
  <c r="F866" i="49"/>
  <c r="F867" i="49"/>
  <c r="F868" i="49"/>
  <c r="F869" i="49"/>
  <c r="F870" i="49"/>
  <c r="F871" i="49"/>
  <c r="F872" i="49"/>
  <c r="F873" i="49"/>
  <c r="F874" i="49"/>
  <c r="F875" i="49"/>
  <c r="F876" i="49"/>
  <c r="F877" i="49"/>
  <c r="F878" i="49"/>
  <c r="F879" i="49"/>
  <c r="F880" i="49"/>
  <c r="F881" i="49"/>
  <c r="F882" i="49"/>
  <c r="F883" i="49"/>
  <c r="F884" i="49"/>
  <c r="F885" i="49"/>
  <c r="F886" i="49"/>
  <c r="F887" i="49"/>
  <c r="F888" i="49"/>
  <c r="F889" i="49"/>
  <c r="F890" i="49"/>
  <c r="F891" i="49"/>
  <c r="F892" i="49"/>
  <c r="F893" i="49"/>
  <c r="F894" i="49"/>
  <c r="F895" i="49"/>
  <c r="F896" i="49"/>
  <c r="F897" i="49"/>
  <c r="F898" i="49"/>
  <c r="F112" i="49"/>
  <c r="F111" i="49"/>
  <c r="F110" i="49"/>
  <c r="F109" i="49"/>
  <c r="F108" i="49"/>
  <c r="F107" i="49"/>
  <c r="F106" i="49"/>
  <c r="F105" i="49"/>
  <c r="F104" i="49"/>
  <c r="F103" i="49"/>
  <c r="F102" i="49"/>
  <c r="F101" i="49"/>
  <c r="F100" i="49"/>
  <c r="F99" i="49"/>
  <c r="F98" i="49"/>
  <c r="F97" i="49"/>
  <c r="F96" i="49"/>
  <c r="F95" i="49"/>
  <c r="F94" i="49"/>
  <c r="F93" i="49"/>
  <c r="F92" i="49"/>
  <c r="F91" i="49"/>
  <c r="F90" i="49"/>
  <c r="F89" i="49"/>
  <c r="F88" i="49"/>
  <c r="F87" i="49"/>
  <c r="F86" i="49"/>
  <c r="F85" i="49"/>
  <c r="F84" i="49"/>
  <c r="F83" i="49"/>
  <c r="F82" i="49"/>
  <c r="F81" i="49"/>
  <c r="F80" i="49"/>
  <c r="F79" i="49"/>
  <c r="F78" i="49"/>
  <c r="F77" i="49"/>
  <c r="F76" i="49"/>
  <c r="F75" i="49"/>
  <c r="F74" i="49"/>
  <c r="F73" i="49"/>
  <c r="F72" i="49"/>
  <c r="F71" i="49"/>
  <c r="F70" i="49"/>
  <c r="F69" i="49"/>
  <c r="F68" i="49"/>
  <c r="F67" i="49"/>
  <c r="F66" i="49"/>
  <c r="F65" i="49"/>
  <c r="F64" i="49"/>
  <c r="F63" i="49"/>
  <c r="F62" i="49"/>
  <c r="F61" i="49"/>
  <c r="F60" i="49"/>
  <c r="F59" i="49"/>
  <c r="F58" i="49"/>
  <c r="F57" i="49"/>
  <c r="F56" i="49"/>
  <c r="F55" i="49"/>
  <c r="F54" i="49"/>
  <c r="F53" i="49"/>
  <c r="F52" i="49"/>
  <c r="F51" i="49"/>
  <c r="F50" i="49"/>
  <c r="F49" i="49"/>
  <c r="F48" i="49"/>
  <c r="F47" i="49"/>
  <c r="F46" i="49"/>
  <c r="F45" i="49"/>
  <c r="F44" i="49"/>
  <c r="F43" i="49"/>
  <c r="F42" i="49"/>
  <c r="F41" i="49"/>
  <c r="F40" i="49"/>
  <c r="F39" i="49"/>
  <c r="F38" i="49"/>
  <c r="F37" i="49"/>
  <c r="F36" i="49"/>
  <c r="F35" i="49"/>
  <c r="F34" i="49"/>
  <c r="F33" i="49"/>
  <c r="F32" i="49"/>
  <c r="F31" i="49"/>
  <c r="F30" i="49"/>
  <c r="F29" i="49"/>
  <c r="F28" i="49"/>
  <c r="F27" i="49"/>
  <c r="F26" i="49"/>
  <c r="F25" i="49"/>
  <c r="F24" i="49"/>
  <c r="F23" i="49"/>
  <c r="F22" i="49"/>
  <c r="F21" i="49"/>
  <c r="F20" i="49"/>
  <c r="F19" i="49"/>
  <c r="F18" i="49"/>
  <c r="F17" i="49"/>
  <c r="F16" i="49"/>
  <c r="F15" i="49"/>
  <c r="F14" i="49"/>
  <c r="F13" i="49"/>
  <c r="F12" i="49"/>
  <c r="F11" i="49"/>
  <c r="F10" i="49"/>
  <c r="F9" i="49"/>
  <c r="F8" i="49"/>
  <c r="R7" i="49"/>
  <c r="G7" i="51" s="1"/>
  <c r="F7" i="49"/>
  <c r="R6" i="49"/>
  <c r="G6" i="51" s="1"/>
  <c r="F6" i="49"/>
  <c r="R5" i="49"/>
  <c r="G5" i="51" s="1"/>
  <c r="F5" i="49"/>
  <c r="R4" i="49"/>
  <c r="G4" i="51" s="1"/>
  <c r="F4" i="49"/>
  <c r="R3" i="49"/>
  <c r="G3" i="51" s="1"/>
  <c r="F3" i="49"/>
  <c r="R2" i="49"/>
  <c r="G2" i="51" s="1"/>
  <c r="F2" i="49"/>
  <c r="G1" i="49"/>
  <c r="G2" i="49" s="1"/>
  <c r="G3" i="49" s="1"/>
  <c r="G4" i="49" s="1"/>
  <c r="G5" i="49" s="1"/>
  <c r="G6" i="49" s="1"/>
  <c r="G7" i="49" s="1"/>
  <c r="G8" i="49" s="1"/>
  <c r="G9" i="49" s="1"/>
  <c r="G10" i="49" s="1"/>
  <c r="G11" i="49" s="1"/>
  <c r="G12" i="49" s="1"/>
  <c r="G13" i="49" s="1"/>
  <c r="G14" i="49" s="1"/>
  <c r="G15" i="49" s="1"/>
  <c r="G16" i="49" s="1"/>
  <c r="G17" i="49" s="1"/>
  <c r="G18" i="49" s="1"/>
  <c r="G19" i="49" s="1"/>
  <c r="G20" i="49" s="1"/>
  <c r="G21" i="49" s="1"/>
  <c r="G22" i="49" s="1"/>
  <c r="G23" i="49" s="1"/>
  <c r="G24" i="49" s="1"/>
  <c r="G25" i="49" s="1"/>
  <c r="G26" i="49" s="1"/>
  <c r="G27" i="49" s="1"/>
  <c r="G28" i="49" s="1"/>
  <c r="G29" i="49" s="1"/>
  <c r="G30" i="49" s="1"/>
  <c r="G31" i="49" s="1"/>
  <c r="G32" i="49" s="1"/>
  <c r="G33" i="49" s="1"/>
  <c r="G34" i="49" s="1"/>
  <c r="G35" i="49" s="1"/>
  <c r="G36" i="49" s="1"/>
  <c r="G37" i="49" s="1"/>
  <c r="G38" i="49" s="1"/>
  <c r="G39" i="49" s="1"/>
  <c r="G40" i="49" s="1"/>
  <c r="G41" i="49" s="1"/>
  <c r="G42" i="49" s="1"/>
  <c r="G43" i="49" s="1"/>
  <c r="G44" i="49" s="1"/>
  <c r="G45" i="49" s="1"/>
  <c r="G46" i="49" s="1"/>
  <c r="G47" i="49" s="1"/>
  <c r="G48" i="49" s="1"/>
  <c r="G49" i="49" s="1"/>
  <c r="G50" i="49" s="1"/>
  <c r="G51" i="49" s="1"/>
  <c r="G52" i="49" s="1"/>
  <c r="G53" i="49" s="1"/>
  <c r="G54" i="49" s="1"/>
  <c r="G55" i="49" s="1"/>
  <c r="G56" i="49" s="1"/>
  <c r="G57" i="49" s="1"/>
  <c r="G58" i="49" s="1"/>
  <c r="G59" i="49" s="1"/>
  <c r="G60" i="49" s="1"/>
  <c r="G61" i="49" s="1"/>
  <c r="G62" i="49" s="1"/>
  <c r="G63" i="49" s="1"/>
  <c r="G64" i="49" s="1"/>
  <c r="G65" i="49" s="1"/>
  <c r="G66" i="49" s="1"/>
  <c r="G67" i="49" s="1"/>
  <c r="G68" i="49" s="1"/>
  <c r="G69" i="49" s="1"/>
  <c r="G70" i="49" s="1"/>
  <c r="G71" i="49" s="1"/>
  <c r="G72" i="49" s="1"/>
  <c r="G73" i="49" s="1"/>
  <c r="G74" i="49" s="1"/>
  <c r="G75" i="49" s="1"/>
  <c r="G76" i="49" s="1"/>
  <c r="G77" i="49" s="1"/>
  <c r="G78" i="49" s="1"/>
  <c r="G79" i="49" s="1"/>
  <c r="G80" i="49" s="1"/>
  <c r="G81" i="49" s="1"/>
  <c r="G82" i="49" s="1"/>
  <c r="G83" i="49" s="1"/>
  <c r="G84" i="49" s="1"/>
  <c r="G85" i="49" s="1"/>
  <c r="G86" i="49" s="1"/>
  <c r="G87" i="49" s="1"/>
  <c r="G88" i="49" s="1"/>
  <c r="G89" i="49" s="1"/>
  <c r="G90" i="49" s="1"/>
  <c r="G91" i="49" s="1"/>
  <c r="G92" i="49" s="1"/>
  <c r="G93" i="49" s="1"/>
  <c r="G94" i="49" s="1"/>
  <c r="G95" i="49" s="1"/>
  <c r="G96" i="49" s="1"/>
  <c r="G97" i="49" s="1"/>
  <c r="G98" i="49" s="1"/>
  <c r="G99" i="49" s="1"/>
  <c r="G100" i="49" s="1"/>
  <c r="G101" i="49" s="1"/>
  <c r="G102" i="49" s="1"/>
  <c r="G103" i="49" s="1"/>
  <c r="G104" i="49" s="1"/>
  <c r="G105" i="49" s="1"/>
  <c r="G106" i="49" s="1"/>
  <c r="G107" i="49" s="1"/>
  <c r="G108" i="49" s="1"/>
  <c r="G109" i="49" s="1"/>
  <c r="G110" i="49" s="1"/>
  <c r="G111" i="49" s="1"/>
  <c r="G112" i="49" s="1"/>
  <c r="G113" i="49" s="1"/>
  <c r="G114" i="49" s="1"/>
  <c r="G115" i="49" s="1"/>
  <c r="G116" i="49" s="1"/>
  <c r="G117" i="49" s="1"/>
  <c r="G118" i="49" s="1"/>
  <c r="G119" i="49" s="1"/>
  <c r="G120" i="49" s="1"/>
  <c r="G121" i="49" s="1"/>
  <c r="G122" i="49" s="1"/>
  <c r="G123" i="49" s="1"/>
  <c r="G124" i="49" s="1"/>
  <c r="G125" i="49" s="1"/>
  <c r="G126" i="49" s="1"/>
  <c r="G127" i="49" s="1"/>
  <c r="G128" i="49" s="1"/>
  <c r="G129" i="49" s="1"/>
  <c r="G130" i="49" s="1"/>
  <c r="G131" i="49" s="1"/>
  <c r="G132" i="49" s="1"/>
  <c r="G133" i="49" s="1"/>
  <c r="G134" i="49" s="1"/>
  <c r="G135" i="49" s="1"/>
  <c r="G136" i="49" s="1"/>
  <c r="G137" i="49" s="1"/>
  <c r="G138" i="49" s="1"/>
  <c r="G139" i="49" s="1"/>
  <c r="G140" i="49" s="1"/>
  <c r="G141" i="49" s="1"/>
  <c r="G142" i="49" s="1"/>
  <c r="G143" i="49" s="1"/>
  <c r="G144" i="49" s="1"/>
  <c r="G145" i="49" s="1"/>
  <c r="G146" i="49" s="1"/>
  <c r="G147" i="49" s="1"/>
  <c r="G148" i="49" s="1"/>
  <c r="G149" i="49" s="1"/>
  <c r="G150" i="49" s="1"/>
  <c r="G151" i="49" s="1"/>
  <c r="G152" i="49" s="1"/>
  <c r="G153" i="49" s="1"/>
  <c r="G154" i="49" s="1"/>
  <c r="G155" i="49" s="1"/>
  <c r="G156" i="49" s="1"/>
  <c r="G157" i="49" s="1"/>
  <c r="G158" i="49" s="1"/>
  <c r="G159" i="49" s="1"/>
  <c r="G160" i="49" s="1"/>
  <c r="G161" i="49" s="1"/>
  <c r="G162" i="49" s="1"/>
  <c r="G163" i="49" s="1"/>
  <c r="G164" i="49" s="1"/>
  <c r="G165" i="49" s="1"/>
  <c r="G166" i="49" s="1"/>
  <c r="G167" i="49" s="1"/>
  <c r="G168" i="49" s="1"/>
  <c r="G169" i="49" s="1"/>
  <c r="G170" i="49" s="1"/>
  <c r="G171" i="49" s="1"/>
  <c r="G172" i="49" s="1"/>
  <c r="G173" i="49" s="1"/>
  <c r="G174" i="49" s="1"/>
  <c r="G175" i="49" s="1"/>
  <c r="G176" i="49" s="1"/>
  <c r="G177" i="49" s="1"/>
  <c r="G178" i="49" s="1"/>
  <c r="G179" i="49" s="1"/>
  <c r="G180" i="49" s="1"/>
  <c r="G181" i="49" s="1"/>
  <c r="G182" i="49" s="1"/>
  <c r="G183" i="49" s="1"/>
  <c r="G184" i="49" s="1"/>
  <c r="G185" i="49" s="1"/>
  <c r="G186" i="49" s="1"/>
  <c r="G187" i="49" s="1"/>
  <c r="G188" i="49" s="1"/>
  <c r="G189" i="49" s="1"/>
  <c r="G190" i="49" s="1"/>
  <c r="G191" i="49" s="1"/>
  <c r="G192" i="49" s="1"/>
  <c r="G193" i="49" s="1"/>
  <c r="G194" i="49" s="1"/>
  <c r="G195" i="49" s="1"/>
  <c r="G196" i="49" s="1"/>
  <c r="G197" i="49" s="1"/>
  <c r="G198" i="49" s="1"/>
  <c r="G199" i="49" s="1"/>
  <c r="G200" i="49" s="1"/>
  <c r="G201" i="49" s="1"/>
  <c r="G202" i="49" s="1"/>
  <c r="G203" i="49" s="1"/>
  <c r="G204" i="49" s="1"/>
  <c r="G205" i="49" s="1"/>
  <c r="G206" i="49" s="1"/>
  <c r="G207" i="49" s="1"/>
  <c r="G208" i="49" s="1"/>
  <c r="G209" i="49" s="1"/>
  <c r="G210" i="49" s="1"/>
  <c r="G211" i="49" s="1"/>
  <c r="G212" i="49" s="1"/>
  <c r="G213" i="49" s="1"/>
  <c r="G214" i="49" s="1"/>
  <c r="G215" i="49" s="1"/>
  <c r="G216" i="49" s="1"/>
  <c r="G217" i="49" s="1"/>
  <c r="G218" i="49" s="1"/>
  <c r="G219" i="49" s="1"/>
  <c r="G220" i="49" s="1"/>
  <c r="G221" i="49" s="1"/>
  <c r="G222" i="49" s="1"/>
  <c r="G223" i="49" s="1"/>
  <c r="G224" i="49" s="1"/>
  <c r="G225" i="49" s="1"/>
  <c r="G226" i="49" s="1"/>
  <c r="G227" i="49" s="1"/>
  <c r="G228" i="49" s="1"/>
  <c r="G229" i="49" s="1"/>
  <c r="G230" i="49" s="1"/>
  <c r="G231" i="49" s="1"/>
  <c r="G232" i="49" s="1"/>
  <c r="G233" i="49" s="1"/>
  <c r="G234" i="49" s="1"/>
  <c r="G235" i="49" s="1"/>
  <c r="G236" i="49" s="1"/>
  <c r="G237" i="49" s="1"/>
  <c r="G238" i="49" s="1"/>
  <c r="G239" i="49" s="1"/>
  <c r="G240" i="49" s="1"/>
  <c r="G241" i="49" s="1"/>
  <c r="G242" i="49" s="1"/>
  <c r="G243" i="49" s="1"/>
  <c r="G244" i="49" s="1"/>
  <c r="G245" i="49" s="1"/>
  <c r="G246" i="49" s="1"/>
  <c r="G247" i="49" s="1"/>
  <c r="G248" i="49" s="1"/>
  <c r="G249" i="49" s="1"/>
  <c r="G250" i="49" s="1"/>
  <c r="G251" i="49" s="1"/>
  <c r="G252" i="49" s="1"/>
  <c r="G253" i="49" s="1"/>
  <c r="G254" i="49" s="1"/>
  <c r="G255" i="49" s="1"/>
  <c r="G256" i="49" s="1"/>
  <c r="G257" i="49" s="1"/>
  <c r="G258" i="49" s="1"/>
  <c r="G259" i="49" s="1"/>
  <c r="G260" i="49" s="1"/>
  <c r="G261" i="49" s="1"/>
  <c r="G262" i="49" s="1"/>
  <c r="G263" i="49" s="1"/>
  <c r="G264" i="49" s="1"/>
  <c r="G265" i="49" s="1"/>
  <c r="G266" i="49" s="1"/>
  <c r="G267" i="49" s="1"/>
  <c r="G268" i="49" s="1"/>
  <c r="G269" i="49" s="1"/>
  <c r="G270" i="49" s="1"/>
  <c r="G271" i="49" s="1"/>
  <c r="G272" i="49" s="1"/>
  <c r="G273" i="49" s="1"/>
  <c r="G274" i="49" s="1"/>
  <c r="G275" i="49" s="1"/>
  <c r="G276" i="49" s="1"/>
  <c r="G277" i="49" s="1"/>
  <c r="G278" i="49" s="1"/>
  <c r="G279" i="49" s="1"/>
  <c r="G280" i="49" s="1"/>
  <c r="G281" i="49" s="1"/>
  <c r="G282" i="49" s="1"/>
  <c r="G283" i="49" s="1"/>
  <c r="G284" i="49" s="1"/>
  <c r="G285" i="49" s="1"/>
  <c r="G286" i="49" s="1"/>
  <c r="G287" i="49" s="1"/>
  <c r="G288" i="49" s="1"/>
  <c r="G289" i="49" s="1"/>
  <c r="G290" i="49" s="1"/>
  <c r="G291" i="49" s="1"/>
  <c r="G292" i="49" s="1"/>
  <c r="G293" i="49" s="1"/>
  <c r="G294" i="49" s="1"/>
  <c r="G295" i="49" s="1"/>
  <c r="G296" i="49" s="1"/>
  <c r="G297" i="49" s="1"/>
  <c r="G298" i="49" s="1"/>
  <c r="G299" i="49" s="1"/>
  <c r="G300" i="49" s="1"/>
  <c r="G301" i="49" s="1"/>
  <c r="G302" i="49" s="1"/>
  <c r="G303" i="49" s="1"/>
  <c r="G304" i="49" s="1"/>
  <c r="G305" i="49" s="1"/>
  <c r="G306" i="49" s="1"/>
  <c r="G307" i="49" s="1"/>
  <c r="G308" i="49" s="1"/>
  <c r="G309" i="49" s="1"/>
  <c r="G310" i="49" s="1"/>
  <c r="G311" i="49" s="1"/>
  <c r="G312" i="49" s="1"/>
  <c r="G313" i="49" s="1"/>
  <c r="G314" i="49" s="1"/>
  <c r="G315" i="49" s="1"/>
  <c r="G316" i="49" s="1"/>
  <c r="G317" i="49" s="1"/>
  <c r="G318" i="49" s="1"/>
  <c r="G319" i="49" s="1"/>
  <c r="G320" i="49" s="1"/>
  <c r="G321" i="49" s="1"/>
  <c r="G322" i="49" s="1"/>
  <c r="G323" i="49" s="1"/>
  <c r="G324" i="49" s="1"/>
  <c r="G325" i="49" s="1"/>
  <c r="G326" i="49" s="1"/>
  <c r="G327" i="49" s="1"/>
  <c r="G328" i="49" s="1"/>
  <c r="G329" i="49" s="1"/>
  <c r="G330" i="49" s="1"/>
  <c r="G331" i="49" s="1"/>
  <c r="G332" i="49" s="1"/>
  <c r="G333" i="49" s="1"/>
  <c r="G334" i="49" s="1"/>
  <c r="G335" i="49" s="1"/>
  <c r="G336" i="49" s="1"/>
  <c r="G337" i="49" s="1"/>
  <c r="G338" i="49" s="1"/>
  <c r="G339" i="49" s="1"/>
  <c r="G340" i="49" s="1"/>
  <c r="G341" i="49" s="1"/>
  <c r="G342" i="49" s="1"/>
  <c r="G343" i="49" s="1"/>
  <c r="G344" i="49" s="1"/>
  <c r="G345" i="49" s="1"/>
  <c r="G346" i="49" s="1"/>
  <c r="G347" i="49" s="1"/>
  <c r="G348" i="49" s="1"/>
  <c r="G349" i="49" s="1"/>
  <c r="G350" i="49" s="1"/>
  <c r="G351" i="49" s="1"/>
  <c r="G352" i="49" s="1"/>
  <c r="G353" i="49" s="1"/>
  <c r="G354" i="49" s="1"/>
  <c r="G355" i="49" s="1"/>
  <c r="G356" i="49" s="1"/>
  <c r="G357" i="49" s="1"/>
  <c r="G358" i="49" s="1"/>
  <c r="G359" i="49" s="1"/>
  <c r="G360" i="49" s="1"/>
  <c r="G361" i="49" s="1"/>
  <c r="G362" i="49" s="1"/>
  <c r="G363" i="49" s="1"/>
  <c r="G364" i="49" s="1"/>
  <c r="G365" i="49" s="1"/>
  <c r="G366" i="49" s="1"/>
  <c r="G367" i="49" s="1"/>
  <c r="G368" i="49" s="1"/>
  <c r="G369" i="49" s="1"/>
  <c r="G370" i="49" s="1"/>
  <c r="G371" i="49" s="1"/>
  <c r="G372" i="49" s="1"/>
  <c r="G373" i="49" s="1"/>
  <c r="G374" i="49" s="1"/>
  <c r="G375" i="49" s="1"/>
  <c r="G376" i="49" s="1"/>
  <c r="G377" i="49" s="1"/>
  <c r="G378" i="49" s="1"/>
  <c r="G379" i="49" s="1"/>
  <c r="G380" i="49" s="1"/>
  <c r="G381" i="49" s="1"/>
  <c r="G382" i="49" s="1"/>
  <c r="G383" i="49" s="1"/>
  <c r="G384" i="49" s="1"/>
  <c r="G385" i="49" s="1"/>
  <c r="G386" i="49" s="1"/>
  <c r="G387" i="49" s="1"/>
  <c r="G388" i="49" s="1"/>
  <c r="G389" i="49" s="1"/>
  <c r="G390" i="49" s="1"/>
  <c r="G391" i="49" s="1"/>
  <c r="G392" i="49" s="1"/>
  <c r="G393" i="49" s="1"/>
  <c r="G394" i="49" s="1"/>
  <c r="G395" i="49" s="1"/>
  <c r="G396" i="49" s="1"/>
  <c r="G397" i="49" s="1"/>
  <c r="G398" i="49" s="1"/>
  <c r="G399" i="49" s="1"/>
  <c r="G400" i="49" s="1"/>
  <c r="G401" i="49" s="1"/>
  <c r="G402" i="49" s="1"/>
  <c r="G403" i="49" s="1"/>
  <c r="G404" i="49" s="1"/>
  <c r="G405" i="49" s="1"/>
  <c r="G406" i="49" s="1"/>
  <c r="G407" i="49" s="1"/>
  <c r="G408" i="49" s="1"/>
  <c r="G409" i="49" s="1"/>
  <c r="G410" i="49" s="1"/>
  <c r="G411" i="49" s="1"/>
  <c r="G412" i="49" s="1"/>
  <c r="G413" i="49" s="1"/>
  <c r="G414" i="49" s="1"/>
  <c r="G415" i="49" s="1"/>
  <c r="G416" i="49" s="1"/>
  <c r="G417" i="49" s="1"/>
  <c r="G418" i="49" s="1"/>
  <c r="G419" i="49" s="1"/>
  <c r="G420" i="49" s="1"/>
  <c r="G421" i="49" s="1"/>
  <c r="G422" i="49" s="1"/>
  <c r="G423" i="49" s="1"/>
  <c r="G424" i="49" s="1"/>
  <c r="G425" i="49" s="1"/>
  <c r="G426" i="49" s="1"/>
  <c r="G427" i="49" s="1"/>
  <c r="G428" i="49" s="1"/>
  <c r="G429" i="49" s="1"/>
  <c r="G430" i="49" s="1"/>
  <c r="G431" i="49" s="1"/>
  <c r="G432" i="49" s="1"/>
  <c r="G433" i="49" s="1"/>
  <c r="G434" i="49" s="1"/>
  <c r="G435" i="49" s="1"/>
  <c r="G436" i="49" s="1"/>
  <c r="G437" i="49" s="1"/>
  <c r="G438" i="49" s="1"/>
  <c r="G439" i="49" s="1"/>
  <c r="G440" i="49" s="1"/>
  <c r="G441" i="49" s="1"/>
  <c r="G442" i="49" s="1"/>
  <c r="G443" i="49" s="1"/>
  <c r="G444" i="49" s="1"/>
  <c r="G445" i="49" s="1"/>
  <c r="G446" i="49" s="1"/>
  <c r="G447" i="49" s="1"/>
  <c r="G448" i="49" s="1"/>
  <c r="G449" i="49" s="1"/>
  <c r="G450" i="49" s="1"/>
  <c r="G451" i="49" s="1"/>
  <c r="G452" i="49" s="1"/>
  <c r="G453" i="49" s="1"/>
  <c r="G454" i="49" s="1"/>
  <c r="G455" i="49" s="1"/>
  <c r="G456" i="49" s="1"/>
  <c r="G457" i="49" s="1"/>
  <c r="G458" i="49" s="1"/>
  <c r="G459" i="49" s="1"/>
  <c r="G460" i="49" s="1"/>
  <c r="G461" i="49" s="1"/>
  <c r="G462" i="49" s="1"/>
  <c r="G463" i="49" s="1"/>
  <c r="G464" i="49" s="1"/>
  <c r="G465" i="49" s="1"/>
  <c r="G466" i="49" s="1"/>
  <c r="G467" i="49" s="1"/>
  <c r="G468" i="49" s="1"/>
  <c r="G469" i="49" s="1"/>
  <c r="G470" i="49" s="1"/>
  <c r="G471" i="49" s="1"/>
  <c r="G472" i="49" s="1"/>
  <c r="G473" i="49" s="1"/>
  <c r="G474" i="49" s="1"/>
  <c r="G475" i="49" s="1"/>
  <c r="G476" i="49" s="1"/>
  <c r="G477" i="49" s="1"/>
  <c r="G478" i="49" s="1"/>
  <c r="G479" i="49" s="1"/>
  <c r="G480" i="49" s="1"/>
  <c r="G481" i="49" s="1"/>
  <c r="G482" i="49" s="1"/>
  <c r="G483" i="49" s="1"/>
  <c r="G484" i="49" s="1"/>
  <c r="G485" i="49" s="1"/>
  <c r="G486" i="49" s="1"/>
  <c r="G487" i="49" s="1"/>
  <c r="G488" i="49" s="1"/>
  <c r="G489" i="49" s="1"/>
  <c r="G490" i="49" s="1"/>
  <c r="G491" i="49" s="1"/>
  <c r="G492" i="49" s="1"/>
  <c r="G493" i="49" s="1"/>
  <c r="G494" i="49" s="1"/>
  <c r="G495" i="49" s="1"/>
  <c r="G496" i="49" s="1"/>
  <c r="G497" i="49" s="1"/>
  <c r="G498" i="49" s="1"/>
  <c r="G499" i="49" s="1"/>
  <c r="G500" i="49" s="1"/>
  <c r="G501" i="49" s="1"/>
  <c r="G502" i="49" s="1"/>
  <c r="G503" i="49" s="1"/>
  <c r="G504" i="49" s="1"/>
  <c r="G505" i="49" s="1"/>
  <c r="G506" i="49" s="1"/>
  <c r="G507" i="49" s="1"/>
  <c r="G508" i="49" s="1"/>
  <c r="G509" i="49" s="1"/>
  <c r="G510" i="49" s="1"/>
  <c r="G511" i="49" s="1"/>
  <c r="G512" i="49" s="1"/>
  <c r="G513" i="49" s="1"/>
  <c r="G514" i="49" s="1"/>
  <c r="G515" i="49" s="1"/>
  <c r="G516" i="49" s="1"/>
  <c r="G517" i="49" s="1"/>
  <c r="G518" i="49" s="1"/>
  <c r="G519" i="49" s="1"/>
  <c r="G520" i="49" s="1"/>
  <c r="G521" i="49" s="1"/>
  <c r="G522" i="49" s="1"/>
  <c r="G523" i="49" s="1"/>
  <c r="G524" i="49" s="1"/>
  <c r="G525" i="49" s="1"/>
  <c r="G526" i="49" s="1"/>
  <c r="G527" i="49" s="1"/>
  <c r="G528" i="49" s="1"/>
  <c r="G529" i="49" s="1"/>
  <c r="G530" i="49" s="1"/>
  <c r="G531" i="49" s="1"/>
  <c r="G532" i="49" s="1"/>
  <c r="G533" i="49" s="1"/>
  <c r="G534" i="49" s="1"/>
  <c r="G535" i="49" s="1"/>
  <c r="G536" i="49" s="1"/>
  <c r="G537" i="49" s="1"/>
  <c r="G538" i="49" s="1"/>
  <c r="G539" i="49" s="1"/>
  <c r="G540" i="49" s="1"/>
  <c r="G541" i="49" s="1"/>
  <c r="G542" i="49" s="1"/>
  <c r="G543" i="49" s="1"/>
  <c r="G544" i="49" s="1"/>
  <c r="G545" i="49" s="1"/>
  <c r="G546" i="49" s="1"/>
  <c r="G547" i="49" s="1"/>
  <c r="G548" i="49" s="1"/>
  <c r="G549" i="49" s="1"/>
  <c r="G550" i="49" s="1"/>
  <c r="G551" i="49" s="1"/>
  <c r="G552" i="49" s="1"/>
  <c r="G553" i="49" s="1"/>
  <c r="G554" i="49" s="1"/>
  <c r="G555" i="49" s="1"/>
  <c r="G556" i="49" s="1"/>
  <c r="G557" i="49" s="1"/>
  <c r="G558" i="49" s="1"/>
  <c r="G559" i="49" s="1"/>
  <c r="G560" i="49" s="1"/>
  <c r="G561" i="49" s="1"/>
  <c r="G562" i="49" s="1"/>
  <c r="G563" i="49" s="1"/>
  <c r="G564" i="49" s="1"/>
  <c r="G565" i="49" s="1"/>
  <c r="G566" i="49" s="1"/>
  <c r="G567" i="49" s="1"/>
  <c r="G568" i="49" s="1"/>
  <c r="G569" i="49" s="1"/>
  <c r="G570" i="49" s="1"/>
  <c r="G571" i="49" s="1"/>
  <c r="G572" i="49" s="1"/>
  <c r="G573" i="49" s="1"/>
  <c r="G574" i="49" s="1"/>
  <c r="G575" i="49" s="1"/>
  <c r="G576" i="49" s="1"/>
  <c r="G577" i="49" s="1"/>
  <c r="G578" i="49" s="1"/>
  <c r="G579" i="49" s="1"/>
  <c r="G580" i="49" s="1"/>
  <c r="G581" i="49" s="1"/>
  <c r="G582" i="49" s="1"/>
  <c r="G583" i="49" s="1"/>
  <c r="G584" i="49" s="1"/>
  <c r="G585" i="49" s="1"/>
  <c r="G586" i="49" s="1"/>
  <c r="G587" i="49" s="1"/>
  <c r="G588" i="49" s="1"/>
  <c r="G589" i="49" s="1"/>
  <c r="G590" i="49" s="1"/>
  <c r="G591" i="49" s="1"/>
  <c r="G592" i="49" s="1"/>
  <c r="G593" i="49" s="1"/>
  <c r="G594" i="49" s="1"/>
  <c r="G595" i="49" s="1"/>
  <c r="G596" i="49" s="1"/>
  <c r="G597" i="49" s="1"/>
  <c r="G598" i="49" s="1"/>
  <c r="G599" i="49" s="1"/>
  <c r="G600" i="49" s="1"/>
  <c r="G601" i="49" s="1"/>
  <c r="G602" i="49" s="1"/>
  <c r="G603" i="49" s="1"/>
  <c r="G604" i="49" s="1"/>
  <c r="G605" i="49" s="1"/>
  <c r="G606" i="49" s="1"/>
  <c r="G607" i="49" s="1"/>
  <c r="G608" i="49" s="1"/>
  <c r="G609" i="49" s="1"/>
  <c r="G610" i="49" s="1"/>
  <c r="G611" i="49" s="1"/>
  <c r="G612" i="49" s="1"/>
  <c r="G613" i="49" s="1"/>
  <c r="G614" i="49" s="1"/>
  <c r="G615" i="49" s="1"/>
  <c r="G616" i="49" s="1"/>
  <c r="G617" i="49" s="1"/>
  <c r="G618" i="49" s="1"/>
  <c r="G619" i="49" s="1"/>
  <c r="G620" i="49" s="1"/>
  <c r="G621" i="49" s="1"/>
  <c r="G622" i="49" s="1"/>
  <c r="G623" i="49" s="1"/>
  <c r="G624" i="49" s="1"/>
  <c r="G625" i="49" s="1"/>
  <c r="G626" i="49" s="1"/>
  <c r="G627" i="49" s="1"/>
  <c r="G628" i="49" s="1"/>
  <c r="G629" i="49" s="1"/>
  <c r="G630" i="49" s="1"/>
  <c r="G631" i="49" s="1"/>
  <c r="G632" i="49" s="1"/>
  <c r="G633" i="49" s="1"/>
  <c r="G634" i="49" s="1"/>
  <c r="G635" i="49" s="1"/>
  <c r="G636" i="49" s="1"/>
  <c r="G637" i="49" s="1"/>
  <c r="G638" i="49" s="1"/>
  <c r="G639" i="49" s="1"/>
  <c r="G640" i="49" s="1"/>
  <c r="G641" i="49" s="1"/>
  <c r="G642" i="49" s="1"/>
  <c r="G643" i="49" s="1"/>
  <c r="G644" i="49" s="1"/>
  <c r="G645" i="49" s="1"/>
  <c r="G646" i="49" s="1"/>
  <c r="G647" i="49" s="1"/>
  <c r="G648" i="49" s="1"/>
  <c r="G649" i="49" s="1"/>
  <c r="G650" i="49" s="1"/>
  <c r="G651" i="49" s="1"/>
  <c r="G652" i="49" s="1"/>
  <c r="G653" i="49" s="1"/>
  <c r="G654" i="49" s="1"/>
  <c r="G655" i="49" s="1"/>
  <c r="G656" i="49" s="1"/>
  <c r="G657" i="49" s="1"/>
  <c r="G658" i="49" s="1"/>
  <c r="G659" i="49" s="1"/>
  <c r="G660" i="49" s="1"/>
  <c r="G661" i="49" s="1"/>
  <c r="G662" i="49" s="1"/>
  <c r="G663" i="49" s="1"/>
  <c r="G664" i="49" s="1"/>
  <c r="G665" i="49" s="1"/>
  <c r="G666" i="49" s="1"/>
  <c r="G667" i="49" s="1"/>
  <c r="G668" i="49" s="1"/>
  <c r="G669" i="49" s="1"/>
  <c r="G670" i="49" s="1"/>
  <c r="G671" i="49" s="1"/>
  <c r="G672" i="49" s="1"/>
  <c r="G673" i="49" s="1"/>
  <c r="G674" i="49" s="1"/>
  <c r="G675" i="49" s="1"/>
  <c r="G676" i="49" s="1"/>
  <c r="G677" i="49" s="1"/>
  <c r="G678" i="49" s="1"/>
  <c r="G679" i="49" s="1"/>
  <c r="G680" i="49" s="1"/>
  <c r="G681" i="49" s="1"/>
  <c r="G682" i="49" s="1"/>
  <c r="G683" i="49" s="1"/>
  <c r="G684" i="49" s="1"/>
  <c r="G685" i="49" s="1"/>
  <c r="G686" i="49" s="1"/>
  <c r="G687" i="49" s="1"/>
  <c r="G688" i="49" s="1"/>
  <c r="G689" i="49" s="1"/>
  <c r="G690" i="49" s="1"/>
  <c r="G691" i="49" s="1"/>
  <c r="G692" i="49" s="1"/>
  <c r="G693" i="49" s="1"/>
  <c r="G694" i="49" s="1"/>
  <c r="G695" i="49" s="1"/>
  <c r="G696" i="49" s="1"/>
  <c r="G697" i="49" s="1"/>
  <c r="G698" i="49" s="1"/>
  <c r="G699" i="49" s="1"/>
  <c r="G700" i="49" s="1"/>
  <c r="G701" i="49" s="1"/>
  <c r="G702" i="49" s="1"/>
  <c r="G703" i="49" s="1"/>
  <c r="G704" i="49" s="1"/>
  <c r="G705" i="49" s="1"/>
  <c r="G706" i="49" s="1"/>
  <c r="G707" i="49" s="1"/>
  <c r="G708" i="49" s="1"/>
  <c r="G709" i="49" s="1"/>
  <c r="G710" i="49" s="1"/>
  <c r="G711" i="49" s="1"/>
  <c r="G712" i="49" s="1"/>
  <c r="G713" i="49" s="1"/>
  <c r="G714" i="49" s="1"/>
  <c r="G715" i="49" s="1"/>
  <c r="G716" i="49" s="1"/>
  <c r="G717" i="49" s="1"/>
  <c r="G718" i="49" s="1"/>
  <c r="G719" i="49" s="1"/>
  <c r="G720" i="49" s="1"/>
  <c r="G721" i="49" s="1"/>
  <c r="G722" i="49" s="1"/>
  <c r="G723" i="49" s="1"/>
  <c r="G724" i="49" s="1"/>
  <c r="G725" i="49" s="1"/>
  <c r="G726" i="49" s="1"/>
  <c r="G727" i="49" s="1"/>
  <c r="G728" i="49" s="1"/>
  <c r="G729" i="49" s="1"/>
  <c r="G730" i="49" s="1"/>
  <c r="G731" i="49" s="1"/>
  <c r="G732" i="49" s="1"/>
  <c r="G733" i="49" s="1"/>
  <c r="G734" i="49" s="1"/>
  <c r="G735" i="49" s="1"/>
  <c r="G736" i="49" s="1"/>
  <c r="G737" i="49" s="1"/>
  <c r="G738" i="49" s="1"/>
  <c r="G739" i="49" s="1"/>
  <c r="G740" i="49" s="1"/>
  <c r="G741" i="49" s="1"/>
  <c r="G742" i="49" s="1"/>
  <c r="G743" i="49" s="1"/>
  <c r="G744" i="49" s="1"/>
  <c r="G745" i="49" s="1"/>
  <c r="G746" i="49" s="1"/>
  <c r="G747" i="49" s="1"/>
  <c r="G748" i="49" s="1"/>
  <c r="G749" i="49" s="1"/>
  <c r="G750" i="49" s="1"/>
  <c r="G751" i="49" s="1"/>
  <c r="G752" i="49" s="1"/>
  <c r="G753" i="49" s="1"/>
  <c r="G754" i="49" s="1"/>
  <c r="G755" i="49" s="1"/>
  <c r="G756" i="49" s="1"/>
  <c r="G757" i="49" s="1"/>
  <c r="G758" i="49" s="1"/>
  <c r="G759" i="49" s="1"/>
  <c r="G760" i="49" s="1"/>
  <c r="G761" i="49" s="1"/>
  <c r="G762" i="49" s="1"/>
  <c r="G763" i="49" s="1"/>
  <c r="G764" i="49" s="1"/>
  <c r="G765" i="49" s="1"/>
  <c r="G766" i="49" s="1"/>
  <c r="G767" i="49" s="1"/>
  <c r="G768" i="49" s="1"/>
  <c r="G769" i="49" s="1"/>
  <c r="G770" i="49" s="1"/>
  <c r="G771" i="49" s="1"/>
  <c r="G772" i="49" s="1"/>
  <c r="G773" i="49" s="1"/>
  <c r="G774" i="49" s="1"/>
  <c r="G775" i="49" s="1"/>
  <c r="G776" i="49" s="1"/>
  <c r="G777" i="49" s="1"/>
  <c r="G778" i="49" s="1"/>
  <c r="G779" i="49" s="1"/>
  <c r="G780" i="49" s="1"/>
  <c r="G781" i="49" s="1"/>
  <c r="G782" i="49" s="1"/>
  <c r="G783" i="49" s="1"/>
  <c r="G784" i="49" s="1"/>
  <c r="G785" i="49" s="1"/>
  <c r="G786" i="49" s="1"/>
  <c r="G787" i="49" s="1"/>
  <c r="G788" i="49" s="1"/>
  <c r="G789" i="49" s="1"/>
  <c r="G790" i="49" s="1"/>
  <c r="G791" i="49" s="1"/>
  <c r="G792" i="49" s="1"/>
  <c r="G793" i="49" s="1"/>
  <c r="G794" i="49" s="1"/>
  <c r="G795" i="49" s="1"/>
  <c r="G796" i="49" s="1"/>
  <c r="G797" i="49" s="1"/>
  <c r="G798" i="49" s="1"/>
  <c r="G799" i="49" s="1"/>
  <c r="G800" i="49" s="1"/>
  <c r="G801" i="49" s="1"/>
  <c r="G802" i="49" s="1"/>
  <c r="G803" i="49" s="1"/>
  <c r="G804" i="49" s="1"/>
  <c r="G805" i="49" s="1"/>
  <c r="G806" i="49" s="1"/>
  <c r="G807" i="49" s="1"/>
  <c r="G808" i="49" s="1"/>
  <c r="G809" i="49" s="1"/>
  <c r="G810" i="49" s="1"/>
  <c r="G811" i="49" s="1"/>
  <c r="G812" i="49" s="1"/>
  <c r="G813" i="49" s="1"/>
  <c r="G814" i="49" s="1"/>
  <c r="G815" i="49" s="1"/>
  <c r="G816" i="49" s="1"/>
  <c r="G817" i="49" s="1"/>
  <c r="G818" i="49" s="1"/>
  <c r="G819" i="49" s="1"/>
  <c r="G820" i="49" s="1"/>
  <c r="G821" i="49" s="1"/>
  <c r="G822" i="49" s="1"/>
  <c r="G823" i="49" s="1"/>
  <c r="G824" i="49" s="1"/>
  <c r="G825" i="49" s="1"/>
  <c r="G826" i="49" s="1"/>
  <c r="G827" i="49" s="1"/>
  <c r="G828" i="49" s="1"/>
  <c r="G829" i="49" s="1"/>
  <c r="G830" i="49" s="1"/>
  <c r="G831" i="49" s="1"/>
  <c r="G832" i="49" s="1"/>
  <c r="G833" i="49" s="1"/>
  <c r="G834" i="49" s="1"/>
  <c r="G835" i="49" s="1"/>
  <c r="G836" i="49" s="1"/>
  <c r="G837" i="49" s="1"/>
  <c r="G838" i="49" s="1"/>
  <c r="G839" i="49" s="1"/>
  <c r="G840" i="49" s="1"/>
  <c r="G841" i="49" s="1"/>
  <c r="G842" i="49" s="1"/>
  <c r="G843" i="49" s="1"/>
  <c r="G844" i="49" s="1"/>
  <c r="G845" i="49" s="1"/>
  <c r="G846" i="49" s="1"/>
  <c r="G847" i="49" s="1"/>
  <c r="G848" i="49" s="1"/>
  <c r="G849" i="49" s="1"/>
  <c r="G850" i="49" s="1"/>
  <c r="G851" i="49" s="1"/>
  <c r="G852" i="49" s="1"/>
  <c r="G853" i="49" s="1"/>
  <c r="G854" i="49" s="1"/>
  <c r="G855" i="49" s="1"/>
  <c r="G856" i="49" s="1"/>
  <c r="G857" i="49" s="1"/>
  <c r="G858" i="49" s="1"/>
  <c r="G859" i="49" s="1"/>
  <c r="G860" i="49" s="1"/>
  <c r="G861" i="49" s="1"/>
  <c r="G862" i="49" s="1"/>
  <c r="G863" i="49" s="1"/>
  <c r="G864" i="49" s="1"/>
  <c r="G865" i="49" s="1"/>
  <c r="G866" i="49" s="1"/>
  <c r="G867" i="49" s="1"/>
  <c r="G868" i="49" s="1"/>
  <c r="G869" i="49" s="1"/>
  <c r="G870" i="49" s="1"/>
  <c r="G871" i="49" s="1"/>
  <c r="G872" i="49" s="1"/>
  <c r="G873" i="49" s="1"/>
  <c r="G874" i="49" s="1"/>
  <c r="G875" i="49" s="1"/>
  <c r="G876" i="49" s="1"/>
  <c r="G877" i="49" s="1"/>
  <c r="G878" i="49" s="1"/>
  <c r="G879" i="49" s="1"/>
  <c r="G880" i="49" s="1"/>
  <c r="G881" i="49" s="1"/>
  <c r="G882" i="49" s="1"/>
  <c r="G883" i="49" s="1"/>
  <c r="G884" i="49" s="1"/>
  <c r="G885" i="49" s="1"/>
  <c r="G886" i="49" s="1"/>
  <c r="G887" i="49" s="1"/>
  <c r="G888" i="49" s="1"/>
  <c r="G889" i="49" s="1"/>
  <c r="G890" i="49" s="1"/>
  <c r="G891" i="49" s="1"/>
  <c r="G892" i="49" s="1"/>
  <c r="G893" i="49" s="1"/>
  <c r="G894" i="49" s="1"/>
  <c r="G895" i="49" s="1"/>
  <c r="G896" i="49" s="1"/>
  <c r="G897" i="49" s="1"/>
  <c r="G898" i="49" s="1"/>
  <c r="F1" i="49"/>
  <c r="F891" i="48"/>
  <c r="F892" i="48"/>
  <c r="F893" i="48"/>
  <c r="F894" i="48"/>
  <c r="F895" i="48"/>
  <c r="F896" i="48"/>
  <c r="F897" i="48"/>
  <c r="F78" i="48"/>
  <c r="F79" i="48"/>
  <c r="F80" i="48"/>
  <c r="F81" i="48"/>
  <c r="F82" i="48"/>
  <c r="F83" i="48"/>
  <c r="F84" i="48"/>
  <c r="F85" i="48"/>
  <c r="F86" i="48"/>
  <c r="F87" i="48"/>
  <c r="F88" i="48"/>
  <c r="F89" i="48"/>
  <c r="F90" i="48"/>
  <c r="F91" i="48"/>
  <c r="F92" i="48"/>
  <c r="F93" i="48"/>
  <c r="F94" i="48"/>
  <c r="F95" i="48"/>
  <c r="F96" i="48"/>
  <c r="F97" i="48"/>
  <c r="F98" i="48"/>
  <c r="F99" i="48"/>
  <c r="F100" i="48"/>
  <c r="F101" i="48"/>
  <c r="F102" i="48"/>
  <c r="F103" i="48"/>
  <c r="F104" i="48"/>
  <c r="F105" i="48"/>
  <c r="F106" i="48"/>
  <c r="F107" i="48"/>
  <c r="F108" i="48"/>
  <c r="F109" i="48"/>
  <c r="F110" i="48"/>
  <c r="F111" i="48"/>
  <c r="F112" i="48"/>
  <c r="F113" i="48"/>
  <c r="F114" i="48"/>
  <c r="F115" i="48"/>
  <c r="F116" i="48"/>
  <c r="F117" i="48"/>
  <c r="F118" i="48"/>
  <c r="F119" i="48"/>
  <c r="F120" i="48"/>
  <c r="F121" i="48"/>
  <c r="F122" i="48"/>
  <c r="F123" i="48"/>
  <c r="F124" i="48"/>
  <c r="F125" i="48"/>
  <c r="F126" i="48"/>
  <c r="F127" i="48"/>
  <c r="F128" i="48"/>
  <c r="F129" i="48"/>
  <c r="F130" i="48"/>
  <c r="F131" i="48"/>
  <c r="F132" i="48"/>
  <c r="F133" i="48"/>
  <c r="F134" i="48"/>
  <c r="F135" i="48"/>
  <c r="F136" i="48"/>
  <c r="F137" i="48"/>
  <c r="F138" i="48"/>
  <c r="F139" i="48"/>
  <c r="F140" i="48"/>
  <c r="F141" i="48"/>
  <c r="F142" i="48"/>
  <c r="F143" i="48"/>
  <c r="F144" i="48"/>
  <c r="F145" i="48"/>
  <c r="F146" i="48"/>
  <c r="F147" i="48"/>
  <c r="F148" i="48"/>
  <c r="F149" i="48"/>
  <c r="F150" i="48"/>
  <c r="F151" i="48"/>
  <c r="F152" i="48"/>
  <c r="F153" i="48"/>
  <c r="F154" i="48"/>
  <c r="F155" i="48"/>
  <c r="F156" i="48"/>
  <c r="F157" i="48"/>
  <c r="F158" i="48"/>
  <c r="F159" i="48"/>
  <c r="F160" i="48"/>
  <c r="F161" i="48"/>
  <c r="F162" i="48"/>
  <c r="F163" i="48"/>
  <c r="F164" i="48"/>
  <c r="F165" i="48"/>
  <c r="F166" i="48"/>
  <c r="F167" i="48"/>
  <c r="F168" i="48"/>
  <c r="F169" i="48"/>
  <c r="F170" i="48"/>
  <c r="F171" i="48"/>
  <c r="F172" i="48"/>
  <c r="F173" i="48"/>
  <c r="F174" i="48"/>
  <c r="F175" i="48"/>
  <c r="F176" i="48"/>
  <c r="F177" i="48"/>
  <c r="F178" i="48"/>
  <c r="F179" i="48"/>
  <c r="F180" i="48"/>
  <c r="F181" i="48"/>
  <c r="F182" i="48"/>
  <c r="F183" i="48"/>
  <c r="F184" i="48"/>
  <c r="F185" i="48"/>
  <c r="F186" i="48"/>
  <c r="F187" i="48"/>
  <c r="F188" i="48"/>
  <c r="F189" i="48"/>
  <c r="F190" i="48"/>
  <c r="F191" i="48"/>
  <c r="F192" i="48"/>
  <c r="F193" i="48"/>
  <c r="F194" i="48"/>
  <c r="F195" i="48"/>
  <c r="F196" i="48"/>
  <c r="F197" i="48"/>
  <c r="F198" i="48"/>
  <c r="F199" i="48"/>
  <c r="F200" i="48"/>
  <c r="F201" i="48"/>
  <c r="F202" i="48"/>
  <c r="F203" i="48"/>
  <c r="F204" i="48"/>
  <c r="F205" i="48"/>
  <c r="F206" i="48"/>
  <c r="F207" i="48"/>
  <c r="F208" i="48"/>
  <c r="F209" i="48"/>
  <c r="F210" i="48"/>
  <c r="F211" i="48"/>
  <c r="F212" i="48"/>
  <c r="F213" i="48"/>
  <c r="F214" i="48"/>
  <c r="F215" i="48"/>
  <c r="F216" i="48"/>
  <c r="F217" i="48"/>
  <c r="F218" i="48"/>
  <c r="F219" i="48"/>
  <c r="F220" i="48"/>
  <c r="F221" i="48"/>
  <c r="F222" i="48"/>
  <c r="F223" i="48"/>
  <c r="F224" i="48"/>
  <c r="F225" i="48"/>
  <c r="F226" i="48"/>
  <c r="F227" i="48"/>
  <c r="F228" i="48"/>
  <c r="F229" i="48"/>
  <c r="F230" i="48"/>
  <c r="F231" i="48"/>
  <c r="F232" i="48"/>
  <c r="F233" i="48"/>
  <c r="F234" i="48"/>
  <c r="F235" i="48"/>
  <c r="F236" i="48"/>
  <c r="F237" i="48"/>
  <c r="F238" i="48"/>
  <c r="F239" i="48"/>
  <c r="F240" i="48"/>
  <c r="F241" i="48"/>
  <c r="F242" i="48"/>
  <c r="F243" i="48"/>
  <c r="F244" i="48"/>
  <c r="F245" i="48"/>
  <c r="F246" i="48"/>
  <c r="F247" i="48"/>
  <c r="F248" i="48"/>
  <c r="F249" i="48"/>
  <c r="F250" i="48"/>
  <c r="F251" i="48"/>
  <c r="F252" i="48"/>
  <c r="F253" i="48"/>
  <c r="F254" i="48"/>
  <c r="F255" i="48"/>
  <c r="F256" i="48"/>
  <c r="F257" i="48"/>
  <c r="F258" i="48"/>
  <c r="F259" i="48"/>
  <c r="F260" i="48"/>
  <c r="F261" i="48"/>
  <c r="F262" i="48"/>
  <c r="F263" i="48"/>
  <c r="F264" i="48"/>
  <c r="F265" i="48"/>
  <c r="F266" i="48"/>
  <c r="F267" i="48"/>
  <c r="F268" i="48"/>
  <c r="F269" i="48"/>
  <c r="F270" i="48"/>
  <c r="F271" i="48"/>
  <c r="F272" i="48"/>
  <c r="F273" i="48"/>
  <c r="F274" i="48"/>
  <c r="F275" i="48"/>
  <c r="F276" i="48"/>
  <c r="F277" i="48"/>
  <c r="F278" i="48"/>
  <c r="F279" i="48"/>
  <c r="F280" i="48"/>
  <c r="F281" i="48"/>
  <c r="F282" i="48"/>
  <c r="F283" i="48"/>
  <c r="F284" i="48"/>
  <c r="F285" i="48"/>
  <c r="F286" i="48"/>
  <c r="F287" i="48"/>
  <c r="F288" i="48"/>
  <c r="F289" i="48"/>
  <c r="F290" i="48"/>
  <c r="F291" i="48"/>
  <c r="F292" i="48"/>
  <c r="F293" i="48"/>
  <c r="F294" i="48"/>
  <c r="F295" i="48"/>
  <c r="F296" i="48"/>
  <c r="F297" i="48"/>
  <c r="F298" i="48"/>
  <c r="F299" i="48"/>
  <c r="F300" i="48"/>
  <c r="F301" i="48"/>
  <c r="F302" i="48"/>
  <c r="F303" i="48"/>
  <c r="F304" i="48"/>
  <c r="F305" i="48"/>
  <c r="F306" i="48"/>
  <c r="F307" i="48"/>
  <c r="F308" i="48"/>
  <c r="F309" i="48"/>
  <c r="F310" i="48"/>
  <c r="F311" i="48"/>
  <c r="F312" i="48"/>
  <c r="F313" i="48"/>
  <c r="F314" i="48"/>
  <c r="F315" i="48"/>
  <c r="F316" i="48"/>
  <c r="F317" i="48"/>
  <c r="F318" i="48"/>
  <c r="F319" i="48"/>
  <c r="F320" i="48"/>
  <c r="F321" i="48"/>
  <c r="F322" i="48"/>
  <c r="F323" i="48"/>
  <c r="F324" i="48"/>
  <c r="F325" i="48"/>
  <c r="F326" i="48"/>
  <c r="F327" i="48"/>
  <c r="F328" i="48"/>
  <c r="F329" i="48"/>
  <c r="F330" i="48"/>
  <c r="F331" i="48"/>
  <c r="F332" i="48"/>
  <c r="F333" i="48"/>
  <c r="F334" i="48"/>
  <c r="F335" i="48"/>
  <c r="F336" i="48"/>
  <c r="F337" i="48"/>
  <c r="F338" i="48"/>
  <c r="F339" i="48"/>
  <c r="F340" i="48"/>
  <c r="F341" i="48"/>
  <c r="F342" i="48"/>
  <c r="F343" i="48"/>
  <c r="F344" i="48"/>
  <c r="F345" i="48"/>
  <c r="F346" i="48"/>
  <c r="F347" i="48"/>
  <c r="F348" i="48"/>
  <c r="F349" i="48"/>
  <c r="F350" i="48"/>
  <c r="F351" i="48"/>
  <c r="F352" i="48"/>
  <c r="F353" i="48"/>
  <c r="F354" i="48"/>
  <c r="F355" i="48"/>
  <c r="F356" i="48"/>
  <c r="F357" i="48"/>
  <c r="F358" i="48"/>
  <c r="F359" i="48"/>
  <c r="F360" i="48"/>
  <c r="F361" i="48"/>
  <c r="F362" i="48"/>
  <c r="F363" i="48"/>
  <c r="F364" i="48"/>
  <c r="F365" i="48"/>
  <c r="F366" i="48"/>
  <c r="F367" i="48"/>
  <c r="F368" i="48"/>
  <c r="F369" i="48"/>
  <c r="F370" i="48"/>
  <c r="F371" i="48"/>
  <c r="F372" i="48"/>
  <c r="F373" i="48"/>
  <c r="F374" i="48"/>
  <c r="F375" i="48"/>
  <c r="F376" i="48"/>
  <c r="F377" i="48"/>
  <c r="F378" i="48"/>
  <c r="F379" i="48"/>
  <c r="F380" i="48"/>
  <c r="F381" i="48"/>
  <c r="F382" i="48"/>
  <c r="F383" i="48"/>
  <c r="F384" i="48"/>
  <c r="F385" i="48"/>
  <c r="F386" i="48"/>
  <c r="F387" i="48"/>
  <c r="F388" i="48"/>
  <c r="F389" i="48"/>
  <c r="F390" i="48"/>
  <c r="F391" i="48"/>
  <c r="F392" i="48"/>
  <c r="F393" i="48"/>
  <c r="F394" i="48"/>
  <c r="F395" i="48"/>
  <c r="F396" i="48"/>
  <c r="F397" i="48"/>
  <c r="F398" i="48"/>
  <c r="F399" i="48"/>
  <c r="F400" i="48"/>
  <c r="F401" i="48"/>
  <c r="F402" i="48"/>
  <c r="F403" i="48"/>
  <c r="F404" i="48"/>
  <c r="F405" i="48"/>
  <c r="F406" i="48"/>
  <c r="F407" i="48"/>
  <c r="F408" i="48"/>
  <c r="F409" i="48"/>
  <c r="F410" i="48"/>
  <c r="F411" i="48"/>
  <c r="F412" i="48"/>
  <c r="F413" i="48"/>
  <c r="F414" i="48"/>
  <c r="F415" i="48"/>
  <c r="F416" i="48"/>
  <c r="F417" i="48"/>
  <c r="F418" i="48"/>
  <c r="F419" i="48"/>
  <c r="F420" i="48"/>
  <c r="F421" i="48"/>
  <c r="F422" i="48"/>
  <c r="F423" i="48"/>
  <c r="F424" i="48"/>
  <c r="F425" i="48"/>
  <c r="F426" i="48"/>
  <c r="F427" i="48"/>
  <c r="F428" i="48"/>
  <c r="F429" i="48"/>
  <c r="F430" i="48"/>
  <c r="F431" i="48"/>
  <c r="F432" i="48"/>
  <c r="F433" i="48"/>
  <c r="F434" i="48"/>
  <c r="F435" i="48"/>
  <c r="F436" i="48"/>
  <c r="F437" i="48"/>
  <c r="F438" i="48"/>
  <c r="F439" i="48"/>
  <c r="F440" i="48"/>
  <c r="F441" i="48"/>
  <c r="F442" i="48"/>
  <c r="F443" i="48"/>
  <c r="F444" i="48"/>
  <c r="F445" i="48"/>
  <c r="F446" i="48"/>
  <c r="F447" i="48"/>
  <c r="F448" i="48"/>
  <c r="F449" i="48"/>
  <c r="F450" i="48"/>
  <c r="F451" i="48"/>
  <c r="F452" i="48"/>
  <c r="F453" i="48"/>
  <c r="F454" i="48"/>
  <c r="F455" i="48"/>
  <c r="F456" i="48"/>
  <c r="F457" i="48"/>
  <c r="F458" i="48"/>
  <c r="F459" i="48"/>
  <c r="F460" i="48"/>
  <c r="F461" i="48"/>
  <c r="F462" i="48"/>
  <c r="F463" i="48"/>
  <c r="F464" i="48"/>
  <c r="F465" i="48"/>
  <c r="F466" i="48"/>
  <c r="F467" i="48"/>
  <c r="F468" i="48"/>
  <c r="F469" i="48"/>
  <c r="F470" i="48"/>
  <c r="F471" i="48"/>
  <c r="F472" i="48"/>
  <c r="F473" i="48"/>
  <c r="F474" i="48"/>
  <c r="F475" i="48"/>
  <c r="F476" i="48"/>
  <c r="F477" i="48"/>
  <c r="F478" i="48"/>
  <c r="F479" i="48"/>
  <c r="F480" i="48"/>
  <c r="F481" i="48"/>
  <c r="F482" i="48"/>
  <c r="F483" i="48"/>
  <c r="F484" i="48"/>
  <c r="F485" i="48"/>
  <c r="F486" i="48"/>
  <c r="F487" i="48"/>
  <c r="F488" i="48"/>
  <c r="F489" i="48"/>
  <c r="F490" i="48"/>
  <c r="F491" i="48"/>
  <c r="F492" i="48"/>
  <c r="F493" i="48"/>
  <c r="F494" i="48"/>
  <c r="F495" i="48"/>
  <c r="F496" i="48"/>
  <c r="F497" i="48"/>
  <c r="F498" i="48"/>
  <c r="F499" i="48"/>
  <c r="F500" i="48"/>
  <c r="F501" i="48"/>
  <c r="F502" i="48"/>
  <c r="F503" i="48"/>
  <c r="F504" i="48"/>
  <c r="F505" i="48"/>
  <c r="F506" i="48"/>
  <c r="F507" i="48"/>
  <c r="F508" i="48"/>
  <c r="F509" i="48"/>
  <c r="F510" i="48"/>
  <c r="F511" i="48"/>
  <c r="F512" i="48"/>
  <c r="F513" i="48"/>
  <c r="F514" i="48"/>
  <c r="F515" i="48"/>
  <c r="F516" i="48"/>
  <c r="F517" i="48"/>
  <c r="F518" i="48"/>
  <c r="F519" i="48"/>
  <c r="F520" i="48"/>
  <c r="F521" i="48"/>
  <c r="F522" i="48"/>
  <c r="F523" i="48"/>
  <c r="F524" i="48"/>
  <c r="F525" i="48"/>
  <c r="F526" i="48"/>
  <c r="F527" i="48"/>
  <c r="F528" i="48"/>
  <c r="F529" i="48"/>
  <c r="F530" i="48"/>
  <c r="F531" i="48"/>
  <c r="F532" i="48"/>
  <c r="F533" i="48"/>
  <c r="F534" i="48"/>
  <c r="F535" i="48"/>
  <c r="F536" i="48"/>
  <c r="F537" i="48"/>
  <c r="F538" i="48"/>
  <c r="F539" i="48"/>
  <c r="F540" i="48"/>
  <c r="F541" i="48"/>
  <c r="F542" i="48"/>
  <c r="F543" i="48"/>
  <c r="F544" i="48"/>
  <c r="F545" i="48"/>
  <c r="F546" i="48"/>
  <c r="F547" i="48"/>
  <c r="F548" i="48"/>
  <c r="F549" i="48"/>
  <c r="F550" i="48"/>
  <c r="F551" i="48"/>
  <c r="F552" i="48"/>
  <c r="F553" i="48"/>
  <c r="F554" i="48"/>
  <c r="F555" i="48"/>
  <c r="F556" i="48"/>
  <c r="F557" i="48"/>
  <c r="F558" i="48"/>
  <c r="F559" i="48"/>
  <c r="F560" i="48"/>
  <c r="F561" i="48"/>
  <c r="F562" i="48"/>
  <c r="F563" i="48"/>
  <c r="F564" i="48"/>
  <c r="F565" i="48"/>
  <c r="F566" i="48"/>
  <c r="F567" i="48"/>
  <c r="F568" i="48"/>
  <c r="F569" i="48"/>
  <c r="F570" i="48"/>
  <c r="F571" i="48"/>
  <c r="F572" i="48"/>
  <c r="F573" i="48"/>
  <c r="F574" i="48"/>
  <c r="F575" i="48"/>
  <c r="F576" i="48"/>
  <c r="F577" i="48"/>
  <c r="F578" i="48"/>
  <c r="F579" i="48"/>
  <c r="F580" i="48"/>
  <c r="F581" i="48"/>
  <c r="F582" i="48"/>
  <c r="F583" i="48"/>
  <c r="F584" i="48"/>
  <c r="F585" i="48"/>
  <c r="F586" i="48"/>
  <c r="F587" i="48"/>
  <c r="F588" i="48"/>
  <c r="F589" i="48"/>
  <c r="F590" i="48"/>
  <c r="F591" i="48"/>
  <c r="F592" i="48"/>
  <c r="F593" i="48"/>
  <c r="F594" i="48"/>
  <c r="F595" i="48"/>
  <c r="F596" i="48"/>
  <c r="F597" i="48"/>
  <c r="F598" i="48"/>
  <c r="F599" i="48"/>
  <c r="F600" i="48"/>
  <c r="F601" i="48"/>
  <c r="F602" i="48"/>
  <c r="F603" i="48"/>
  <c r="F604" i="48"/>
  <c r="F605" i="48"/>
  <c r="F606" i="48"/>
  <c r="F607" i="48"/>
  <c r="F608" i="48"/>
  <c r="F609" i="48"/>
  <c r="F610" i="48"/>
  <c r="F611" i="48"/>
  <c r="F612" i="48"/>
  <c r="F613" i="48"/>
  <c r="F614" i="48"/>
  <c r="F615" i="48"/>
  <c r="F616" i="48"/>
  <c r="F617" i="48"/>
  <c r="F618" i="48"/>
  <c r="F619" i="48"/>
  <c r="F620" i="48"/>
  <c r="F621" i="48"/>
  <c r="F622" i="48"/>
  <c r="F623" i="48"/>
  <c r="F624" i="48"/>
  <c r="F625" i="48"/>
  <c r="F626" i="48"/>
  <c r="F627" i="48"/>
  <c r="F628" i="48"/>
  <c r="F629" i="48"/>
  <c r="F630" i="48"/>
  <c r="F631" i="48"/>
  <c r="F632" i="48"/>
  <c r="F633" i="48"/>
  <c r="F634" i="48"/>
  <c r="F635" i="48"/>
  <c r="F636" i="48"/>
  <c r="F637" i="48"/>
  <c r="F638" i="48"/>
  <c r="F639" i="48"/>
  <c r="F640" i="48"/>
  <c r="F641" i="48"/>
  <c r="F642" i="48"/>
  <c r="F643" i="48"/>
  <c r="F644" i="48"/>
  <c r="F645" i="48"/>
  <c r="F646" i="48"/>
  <c r="F647" i="48"/>
  <c r="F648" i="48"/>
  <c r="F649" i="48"/>
  <c r="F650" i="48"/>
  <c r="F651" i="48"/>
  <c r="F652" i="48"/>
  <c r="F653" i="48"/>
  <c r="F654" i="48"/>
  <c r="F655" i="48"/>
  <c r="F656" i="48"/>
  <c r="F657" i="48"/>
  <c r="F658" i="48"/>
  <c r="F659" i="48"/>
  <c r="F660" i="48"/>
  <c r="F661" i="48"/>
  <c r="F662" i="48"/>
  <c r="F663" i="48"/>
  <c r="F664" i="48"/>
  <c r="F665" i="48"/>
  <c r="F666" i="48"/>
  <c r="F667" i="48"/>
  <c r="F668" i="48"/>
  <c r="F669" i="48"/>
  <c r="F670" i="48"/>
  <c r="F671" i="48"/>
  <c r="F672" i="48"/>
  <c r="F673" i="48"/>
  <c r="F674" i="48"/>
  <c r="F675" i="48"/>
  <c r="F676" i="48"/>
  <c r="F677" i="48"/>
  <c r="F678" i="48"/>
  <c r="F679" i="48"/>
  <c r="F680" i="48"/>
  <c r="F681" i="48"/>
  <c r="F682" i="48"/>
  <c r="F683" i="48"/>
  <c r="F684" i="48"/>
  <c r="F685" i="48"/>
  <c r="F686" i="48"/>
  <c r="F687" i="48"/>
  <c r="F688" i="48"/>
  <c r="F689" i="48"/>
  <c r="F690" i="48"/>
  <c r="F691" i="48"/>
  <c r="F692" i="48"/>
  <c r="F693" i="48"/>
  <c r="F694" i="48"/>
  <c r="F695" i="48"/>
  <c r="F696" i="48"/>
  <c r="F697" i="48"/>
  <c r="F698" i="48"/>
  <c r="F699" i="48"/>
  <c r="F700" i="48"/>
  <c r="F701" i="48"/>
  <c r="F702" i="48"/>
  <c r="F703" i="48"/>
  <c r="F704" i="48"/>
  <c r="F705" i="48"/>
  <c r="F706" i="48"/>
  <c r="F707" i="48"/>
  <c r="F708" i="48"/>
  <c r="F709" i="48"/>
  <c r="F710" i="48"/>
  <c r="F711" i="48"/>
  <c r="F712" i="48"/>
  <c r="F713" i="48"/>
  <c r="F714" i="48"/>
  <c r="F715" i="48"/>
  <c r="F716" i="48"/>
  <c r="F717" i="48"/>
  <c r="F718" i="48"/>
  <c r="F719" i="48"/>
  <c r="F720" i="48"/>
  <c r="F721" i="48"/>
  <c r="F722" i="48"/>
  <c r="F723" i="48"/>
  <c r="F724" i="48"/>
  <c r="F725" i="48"/>
  <c r="F726" i="48"/>
  <c r="F727" i="48"/>
  <c r="F728" i="48"/>
  <c r="F729" i="48"/>
  <c r="F730" i="48"/>
  <c r="F731" i="48"/>
  <c r="F732" i="48"/>
  <c r="F733" i="48"/>
  <c r="F734" i="48"/>
  <c r="F735" i="48"/>
  <c r="F736" i="48"/>
  <c r="F737" i="48"/>
  <c r="F738" i="48"/>
  <c r="F739" i="48"/>
  <c r="F740" i="48"/>
  <c r="F741" i="48"/>
  <c r="F742" i="48"/>
  <c r="F743" i="48"/>
  <c r="F744" i="48"/>
  <c r="F745" i="48"/>
  <c r="F746" i="48"/>
  <c r="F747" i="48"/>
  <c r="F748" i="48"/>
  <c r="F749" i="48"/>
  <c r="F750" i="48"/>
  <c r="F751" i="48"/>
  <c r="F752" i="48"/>
  <c r="F753" i="48"/>
  <c r="F754" i="48"/>
  <c r="F755" i="48"/>
  <c r="F756" i="48"/>
  <c r="F757" i="48"/>
  <c r="F758" i="48"/>
  <c r="F759" i="48"/>
  <c r="F760" i="48"/>
  <c r="F761" i="48"/>
  <c r="F762" i="48"/>
  <c r="F763" i="48"/>
  <c r="F764" i="48"/>
  <c r="F765" i="48"/>
  <c r="F766" i="48"/>
  <c r="F767" i="48"/>
  <c r="F768" i="48"/>
  <c r="F769" i="48"/>
  <c r="F770" i="48"/>
  <c r="F771" i="48"/>
  <c r="F772" i="48"/>
  <c r="F773" i="48"/>
  <c r="F774" i="48"/>
  <c r="F775" i="48"/>
  <c r="F776" i="48"/>
  <c r="F777" i="48"/>
  <c r="F778" i="48"/>
  <c r="F779" i="48"/>
  <c r="F780" i="48"/>
  <c r="F781" i="48"/>
  <c r="F782" i="48"/>
  <c r="F783" i="48"/>
  <c r="F784" i="48"/>
  <c r="F785" i="48"/>
  <c r="F786" i="48"/>
  <c r="F787" i="48"/>
  <c r="F788" i="48"/>
  <c r="F789" i="48"/>
  <c r="F790" i="48"/>
  <c r="F791" i="48"/>
  <c r="F792" i="48"/>
  <c r="F793" i="48"/>
  <c r="F794" i="48"/>
  <c r="F795" i="48"/>
  <c r="F796" i="48"/>
  <c r="F797" i="48"/>
  <c r="F798" i="48"/>
  <c r="F799" i="48"/>
  <c r="F800" i="48"/>
  <c r="F801" i="48"/>
  <c r="F802" i="48"/>
  <c r="F803" i="48"/>
  <c r="F804" i="48"/>
  <c r="F805" i="48"/>
  <c r="F806" i="48"/>
  <c r="F807" i="48"/>
  <c r="F808" i="48"/>
  <c r="F809" i="48"/>
  <c r="F810" i="48"/>
  <c r="F811" i="48"/>
  <c r="F812" i="48"/>
  <c r="F813" i="48"/>
  <c r="F814" i="48"/>
  <c r="F815" i="48"/>
  <c r="F816" i="48"/>
  <c r="F817" i="48"/>
  <c r="F818" i="48"/>
  <c r="F819" i="48"/>
  <c r="F820" i="48"/>
  <c r="F821" i="48"/>
  <c r="F822" i="48"/>
  <c r="F823" i="48"/>
  <c r="F824" i="48"/>
  <c r="F825" i="48"/>
  <c r="F826" i="48"/>
  <c r="F827" i="48"/>
  <c r="F828" i="48"/>
  <c r="F829" i="48"/>
  <c r="F830" i="48"/>
  <c r="F831" i="48"/>
  <c r="F832" i="48"/>
  <c r="F833" i="48"/>
  <c r="F834" i="48"/>
  <c r="F835" i="48"/>
  <c r="F836" i="48"/>
  <c r="F837" i="48"/>
  <c r="F838" i="48"/>
  <c r="F839" i="48"/>
  <c r="F840" i="48"/>
  <c r="F841" i="48"/>
  <c r="F842" i="48"/>
  <c r="F843" i="48"/>
  <c r="F844" i="48"/>
  <c r="F845" i="48"/>
  <c r="F846" i="48"/>
  <c r="F847" i="48"/>
  <c r="F848" i="48"/>
  <c r="F849" i="48"/>
  <c r="F850" i="48"/>
  <c r="F851" i="48"/>
  <c r="F852" i="48"/>
  <c r="F853" i="48"/>
  <c r="F854" i="48"/>
  <c r="F855" i="48"/>
  <c r="F856" i="48"/>
  <c r="F857" i="48"/>
  <c r="F858" i="48"/>
  <c r="F859" i="48"/>
  <c r="F860" i="48"/>
  <c r="F861" i="48"/>
  <c r="F862" i="48"/>
  <c r="F863" i="48"/>
  <c r="F864" i="48"/>
  <c r="F865" i="48"/>
  <c r="F866" i="48"/>
  <c r="F867" i="48"/>
  <c r="F868" i="48"/>
  <c r="F869" i="48"/>
  <c r="F870" i="48"/>
  <c r="F871" i="48"/>
  <c r="F872" i="48"/>
  <c r="F873" i="48"/>
  <c r="F874" i="48"/>
  <c r="F875" i="48"/>
  <c r="F876" i="48"/>
  <c r="F877" i="48"/>
  <c r="F878" i="48"/>
  <c r="F879" i="48"/>
  <c r="F880" i="48"/>
  <c r="F881" i="48"/>
  <c r="F882" i="48"/>
  <c r="F883" i="48"/>
  <c r="F884" i="48"/>
  <c r="F885" i="48"/>
  <c r="F886" i="48"/>
  <c r="F887" i="48"/>
  <c r="F888" i="48"/>
  <c r="F889" i="48"/>
  <c r="F890" i="48"/>
  <c r="F77" i="48"/>
  <c r="F76" i="48"/>
  <c r="F75" i="48"/>
  <c r="F74" i="48"/>
  <c r="F73" i="48"/>
  <c r="F72" i="48"/>
  <c r="F71" i="48"/>
  <c r="F70" i="48"/>
  <c r="F69" i="48"/>
  <c r="F68" i="48"/>
  <c r="F67" i="48"/>
  <c r="F66" i="48"/>
  <c r="F65" i="48"/>
  <c r="F64" i="48"/>
  <c r="F63" i="48"/>
  <c r="F62" i="48"/>
  <c r="F61" i="48"/>
  <c r="F60" i="48"/>
  <c r="F59" i="48"/>
  <c r="F58" i="48"/>
  <c r="F57" i="48"/>
  <c r="F56" i="48"/>
  <c r="F55" i="48"/>
  <c r="F54" i="48"/>
  <c r="F53" i="48"/>
  <c r="F52" i="48"/>
  <c r="F51" i="48"/>
  <c r="F50" i="48"/>
  <c r="F49" i="48"/>
  <c r="F48" i="48"/>
  <c r="F47" i="48"/>
  <c r="F46" i="48"/>
  <c r="F45" i="48"/>
  <c r="F44" i="48"/>
  <c r="F43" i="48"/>
  <c r="F42" i="48"/>
  <c r="F41" i="48"/>
  <c r="F40" i="48"/>
  <c r="F39" i="48"/>
  <c r="F38" i="48"/>
  <c r="F37" i="48"/>
  <c r="F36" i="48"/>
  <c r="F35" i="48"/>
  <c r="F34" i="48"/>
  <c r="F33" i="48"/>
  <c r="F32" i="48"/>
  <c r="F31" i="48"/>
  <c r="F30" i="48"/>
  <c r="F29" i="48"/>
  <c r="F28" i="48"/>
  <c r="F27" i="48"/>
  <c r="F26" i="48"/>
  <c r="F25" i="48"/>
  <c r="F24" i="48"/>
  <c r="F23" i="48"/>
  <c r="F22" i="48"/>
  <c r="F21" i="48"/>
  <c r="F20" i="48"/>
  <c r="F19" i="48"/>
  <c r="F18" i="48"/>
  <c r="F17" i="48"/>
  <c r="F16" i="48"/>
  <c r="F15" i="48"/>
  <c r="F14" i="48"/>
  <c r="F13" i="48"/>
  <c r="F12" i="48"/>
  <c r="F11" i="48"/>
  <c r="F10" i="48"/>
  <c r="F9" i="48"/>
  <c r="F8" i="48"/>
  <c r="R7" i="48"/>
  <c r="F7" i="51" s="1"/>
  <c r="F7" i="48"/>
  <c r="R6" i="48"/>
  <c r="F6" i="51" s="1"/>
  <c r="F6" i="48"/>
  <c r="R5" i="48"/>
  <c r="F5" i="51" s="1"/>
  <c r="F5" i="48"/>
  <c r="R4" i="48"/>
  <c r="F4" i="51" s="1"/>
  <c r="F4" i="48"/>
  <c r="R3" i="48"/>
  <c r="F3" i="51" s="1"/>
  <c r="F3" i="48"/>
  <c r="R2" i="48"/>
  <c r="F2" i="51" s="1"/>
  <c r="F2" i="48"/>
  <c r="G1" i="48"/>
  <c r="G2" i="48" s="1"/>
  <c r="G3" i="48" s="1"/>
  <c r="G4" i="48" s="1"/>
  <c r="G5" i="48" s="1"/>
  <c r="G6" i="48" s="1"/>
  <c r="G7" i="48" s="1"/>
  <c r="G8" i="48" s="1"/>
  <c r="G9" i="48" s="1"/>
  <c r="G10" i="48" s="1"/>
  <c r="G11" i="48" s="1"/>
  <c r="G12" i="48" s="1"/>
  <c r="G13" i="48" s="1"/>
  <c r="G14" i="48" s="1"/>
  <c r="G15" i="48" s="1"/>
  <c r="G16" i="48" s="1"/>
  <c r="G17" i="48" s="1"/>
  <c r="G18" i="48" s="1"/>
  <c r="G19" i="48" s="1"/>
  <c r="G20" i="48" s="1"/>
  <c r="G21" i="48" s="1"/>
  <c r="G22" i="48" s="1"/>
  <c r="G23" i="48" s="1"/>
  <c r="G24" i="48" s="1"/>
  <c r="G25" i="48" s="1"/>
  <c r="G26" i="48" s="1"/>
  <c r="G27" i="48" s="1"/>
  <c r="G28" i="48" s="1"/>
  <c r="G29" i="48" s="1"/>
  <c r="G30" i="48" s="1"/>
  <c r="G31" i="48" s="1"/>
  <c r="G32" i="48" s="1"/>
  <c r="G33" i="48" s="1"/>
  <c r="G34" i="48" s="1"/>
  <c r="G35" i="48" s="1"/>
  <c r="G36" i="48" s="1"/>
  <c r="G37" i="48" s="1"/>
  <c r="G38" i="48" s="1"/>
  <c r="G39" i="48" s="1"/>
  <c r="G40" i="48" s="1"/>
  <c r="G41" i="48" s="1"/>
  <c r="G42" i="48" s="1"/>
  <c r="G43" i="48" s="1"/>
  <c r="G44" i="48" s="1"/>
  <c r="G45" i="48" s="1"/>
  <c r="G46" i="48" s="1"/>
  <c r="G47" i="48" s="1"/>
  <c r="G48" i="48" s="1"/>
  <c r="G49" i="48" s="1"/>
  <c r="G50" i="48" s="1"/>
  <c r="G51" i="48" s="1"/>
  <c r="G52" i="48" s="1"/>
  <c r="G53" i="48" s="1"/>
  <c r="G54" i="48" s="1"/>
  <c r="G55" i="48" s="1"/>
  <c r="G56" i="48" s="1"/>
  <c r="G57" i="48" s="1"/>
  <c r="G58" i="48" s="1"/>
  <c r="G59" i="48" s="1"/>
  <c r="G60" i="48" s="1"/>
  <c r="G61" i="48" s="1"/>
  <c r="G62" i="48" s="1"/>
  <c r="G63" i="48" s="1"/>
  <c r="G64" i="48" s="1"/>
  <c r="G65" i="48" s="1"/>
  <c r="G66" i="48" s="1"/>
  <c r="G67" i="48" s="1"/>
  <c r="G68" i="48" s="1"/>
  <c r="G69" i="48" s="1"/>
  <c r="G70" i="48" s="1"/>
  <c r="G71" i="48" s="1"/>
  <c r="G72" i="48" s="1"/>
  <c r="G73" i="48" s="1"/>
  <c r="G74" i="48" s="1"/>
  <c r="G75" i="48" s="1"/>
  <c r="G76" i="48" s="1"/>
  <c r="G77" i="48" s="1"/>
  <c r="G78" i="48" s="1"/>
  <c r="G79" i="48" s="1"/>
  <c r="G80" i="48" s="1"/>
  <c r="G81" i="48" s="1"/>
  <c r="G82" i="48" s="1"/>
  <c r="G83" i="48" s="1"/>
  <c r="G84" i="48" s="1"/>
  <c r="G85" i="48" s="1"/>
  <c r="G86" i="48" s="1"/>
  <c r="G87" i="48" s="1"/>
  <c r="G88" i="48" s="1"/>
  <c r="G89" i="48" s="1"/>
  <c r="G90" i="48" s="1"/>
  <c r="G91" i="48" s="1"/>
  <c r="G92" i="48" s="1"/>
  <c r="G93" i="48" s="1"/>
  <c r="G94" i="48" s="1"/>
  <c r="G95" i="48" s="1"/>
  <c r="G96" i="48" s="1"/>
  <c r="G97" i="48" s="1"/>
  <c r="G98" i="48" s="1"/>
  <c r="G99" i="48" s="1"/>
  <c r="G100" i="48" s="1"/>
  <c r="G101" i="48" s="1"/>
  <c r="G102" i="48" s="1"/>
  <c r="G103" i="48" s="1"/>
  <c r="G104" i="48" s="1"/>
  <c r="G105" i="48" s="1"/>
  <c r="G106" i="48" s="1"/>
  <c r="G107" i="48" s="1"/>
  <c r="G108" i="48" s="1"/>
  <c r="G109" i="48" s="1"/>
  <c r="G110" i="48" s="1"/>
  <c r="G111" i="48" s="1"/>
  <c r="G112" i="48" s="1"/>
  <c r="G113" i="48" s="1"/>
  <c r="G114" i="48" s="1"/>
  <c r="G115" i="48" s="1"/>
  <c r="G116" i="48" s="1"/>
  <c r="G117" i="48" s="1"/>
  <c r="G118" i="48" s="1"/>
  <c r="G119" i="48" s="1"/>
  <c r="G120" i="48" s="1"/>
  <c r="G121" i="48" s="1"/>
  <c r="G122" i="48" s="1"/>
  <c r="G123" i="48" s="1"/>
  <c r="G124" i="48" s="1"/>
  <c r="G125" i="48" s="1"/>
  <c r="G126" i="48" s="1"/>
  <c r="G127" i="48" s="1"/>
  <c r="G128" i="48" s="1"/>
  <c r="G129" i="48" s="1"/>
  <c r="G130" i="48" s="1"/>
  <c r="G131" i="48" s="1"/>
  <c r="G132" i="48" s="1"/>
  <c r="G133" i="48" s="1"/>
  <c r="G134" i="48" s="1"/>
  <c r="G135" i="48" s="1"/>
  <c r="G136" i="48" s="1"/>
  <c r="G137" i="48" s="1"/>
  <c r="G138" i="48" s="1"/>
  <c r="G139" i="48" s="1"/>
  <c r="G140" i="48" s="1"/>
  <c r="G141" i="48" s="1"/>
  <c r="G142" i="48" s="1"/>
  <c r="G143" i="48" s="1"/>
  <c r="G144" i="48" s="1"/>
  <c r="G145" i="48" s="1"/>
  <c r="G146" i="48" s="1"/>
  <c r="G147" i="48" s="1"/>
  <c r="G148" i="48" s="1"/>
  <c r="G149" i="48" s="1"/>
  <c r="G150" i="48" s="1"/>
  <c r="G151" i="48" s="1"/>
  <c r="G152" i="48" s="1"/>
  <c r="G153" i="48" s="1"/>
  <c r="G154" i="48" s="1"/>
  <c r="G155" i="48" s="1"/>
  <c r="G156" i="48" s="1"/>
  <c r="G157" i="48" s="1"/>
  <c r="G158" i="48" s="1"/>
  <c r="G159" i="48" s="1"/>
  <c r="G160" i="48" s="1"/>
  <c r="G161" i="48" s="1"/>
  <c r="G162" i="48" s="1"/>
  <c r="G163" i="48" s="1"/>
  <c r="G164" i="48" s="1"/>
  <c r="G165" i="48" s="1"/>
  <c r="G166" i="48" s="1"/>
  <c r="G167" i="48" s="1"/>
  <c r="G168" i="48" s="1"/>
  <c r="G169" i="48" s="1"/>
  <c r="G170" i="48" s="1"/>
  <c r="G171" i="48" s="1"/>
  <c r="G172" i="48" s="1"/>
  <c r="G173" i="48" s="1"/>
  <c r="G174" i="48" s="1"/>
  <c r="G175" i="48" s="1"/>
  <c r="G176" i="48" s="1"/>
  <c r="G177" i="48" s="1"/>
  <c r="G178" i="48" s="1"/>
  <c r="G179" i="48" s="1"/>
  <c r="G180" i="48" s="1"/>
  <c r="G181" i="48" s="1"/>
  <c r="G182" i="48" s="1"/>
  <c r="G183" i="48" s="1"/>
  <c r="G184" i="48" s="1"/>
  <c r="G185" i="48" s="1"/>
  <c r="G186" i="48" s="1"/>
  <c r="G187" i="48" s="1"/>
  <c r="G188" i="48" s="1"/>
  <c r="G189" i="48" s="1"/>
  <c r="G190" i="48" s="1"/>
  <c r="G191" i="48" s="1"/>
  <c r="G192" i="48" s="1"/>
  <c r="G193" i="48" s="1"/>
  <c r="G194" i="48" s="1"/>
  <c r="G195" i="48" s="1"/>
  <c r="G196" i="48" s="1"/>
  <c r="G197" i="48" s="1"/>
  <c r="G198" i="48" s="1"/>
  <c r="G199" i="48" s="1"/>
  <c r="G200" i="48" s="1"/>
  <c r="G201" i="48" s="1"/>
  <c r="G202" i="48" s="1"/>
  <c r="G203" i="48" s="1"/>
  <c r="G204" i="48" s="1"/>
  <c r="G205" i="48" s="1"/>
  <c r="G206" i="48" s="1"/>
  <c r="G207" i="48" s="1"/>
  <c r="G208" i="48" s="1"/>
  <c r="G209" i="48" s="1"/>
  <c r="G210" i="48" s="1"/>
  <c r="G211" i="48" s="1"/>
  <c r="G212" i="48" s="1"/>
  <c r="G213" i="48" s="1"/>
  <c r="G214" i="48" s="1"/>
  <c r="G215" i="48" s="1"/>
  <c r="G216" i="48" s="1"/>
  <c r="G217" i="48" s="1"/>
  <c r="G218" i="48" s="1"/>
  <c r="G219" i="48" s="1"/>
  <c r="G220" i="48" s="1"/>
  <c r="G221" i="48" s="1"/>
  <c r="G222" i="48" s="1"/>
  <c r="G223" i="48" s="1"/>
  <c r="G224" i="48" s="1"/>
  <c r="G225" i="48" s="1"/>
  <c r="G226" i="48" s="1"/>
  <c r="G227" i="48" s="1"/>
  <c r="G228" i="48" s="1"/>
  <c r="G229" i="48" s="1"/>
  <c r="G230" i="48" s="1"/>
  <c r="G231" i="48" s="1"/>
  <c r="G232" i="48" s="1"/>
  <c r="G233" i="48" s="1"/>
  <c r="G234" i="48" s="1"/>
  <c r="G235" i="48" s="1"/>
  <c r="G236" i="48" s="1"/>
  <c r="G237" i="48" s="1"/>
  <c r="G238" i="48" s="1"/>
  <c r="G239" i="48" s="1"/>
  <c r="G240" i="48" s="1"/>
  <c r="G241" i="48" s="1"/>
  <c r="G242" i="48" s="1"/>
  <c r="G243" i="48" s="1"/>
  <c r="G244" i="48" s="1"/>
  <c r="G245" i="48" s="1"/>
  <c r="G246" i="48" s="1"/>
  <c r="G247" i="48" s="1"/>
  <c r="G248" i="48" s="1"/>
  <c r="G249" i="48" s="1"/>
  <c r="G250" i="48" s="1"/>
  <c r="G251" i="48" s="1"/>
  <c r="G252" i="48" s="1"/>
  <c r="G253" i="48" s="1"/>
  <c r="G254" i="48" s="1"/>
  <c r="G255" i="48" s="1"/>
  <c r="G256" i="48" s="1"/>
  <c r="G257" i="48" s="1"/>
  <c r="G258" i="48" s="1"/>
  <c r="G259" i="48" s="1"/>
  <c r="G260" i="48" s="1"/>
  <c r="G261" i="48" s="1"/>
  <c r="G262" i="48" s="1"/>
  <c r="G263" i="48" s="1"/>
  <c r="G264" i="48" s="1"/>
  <c r="G265" i="48" s="1"/>
  <c r="G266" i="48" s="1"/>
  <c r="G267" i="48" s="1"/>
  <c r="G268" i="48" s="1"/>
  <c r="G269" i="48" s="1"/>
  <c r="G270" i="48" s="1"/>
  <c r="G271" i="48" s="1"/>
  <c r="G272" i="48" s="1"/>
  <c r="G273" i="48" s="1"/>
  <c r="G274" i="48" s="1"/>
  <c r="G275" i="48" s="1"/>
  <c r="G276" i="48" s="1"/>
  <c r="G277" i="48" s="1"/>
  <c r="G278" i="48" s="1"/>
  <c r="G279" i="48" s="1"/>
  <c r="G280" i="48" s="1"/>
  <c r="G281" i="48" s="1"/>
  <c r="G282" i="48" s="1"/>
  <c r="G283" i="48" s="1"/>
  <c r="G284" i="48" s="1"/>
  <c r="G285" i="48" s="1"/>
  <c r="G286" i="48" s="1"/>
  <c r="G287" i="48" s="1"/>
  <c r="G288" i="48" s="1"/>
  <c r="G289" i="48" s="1"/>
  <c r="G290" i="48" s="1"/>
  <c r="G291" i="48" s="1"/>
  <c r="G292" i="48" s="1"/>
  <c r="G293" i="48" s="1"/>
  <c r="G294" i="48" s="1"/>
  <c r="G295" i="48" s="1"/>
  <c r="G296" i="48" s="1"/>
  <c r="G297" i="48" s="1"/>
  <c r="G298" i="48" s="1"/>
  <c r="G299" i="48" s="1"/>
  <c r="G300" i="48" s="1"/>
  <c r="G301" i="48" s="1"/>
  <c r="G302" i="48" s="1"/>
  <c r="G303" i="48" s="1"/>
  <c r="G304" i="48" s="1"/>
  <c r="G305" i="48" s="1"/>
  <c r="G306" i="48" s="1"/>
  <c r="G307" i="48" s="1"/>
  <c r="G308" i="48" s="1"/>
  <c r="G309" i="48" s="1"/>
  <c r="G310" i="48" s="1"/>
  <c r="G311" i="48" s="1"/>
  <c r="G312" i="48" s="1"/>
  <c r="G313" i="48" s="1"/>
  <c r="G314" i="48" s="1"/>
  <c r="G315" i="48" s="1"/>
  <c r="G316" i="48" s="1"/>
  <c r="G317" i="48" s="1"/>
  <c r="G318" i="48" s="1"/>
  <c r="G319" i="48" s="1"/>
  <c r="G320" i="48" s="1"/>
  <c r="G321" i="48" s="1"/>
  <c r="G322" i="48" s="1"/>
  <c r="G323" i="48" s="1"/>
  <c r="G324" i="48" s="1"/>
  <c r="G325" i="48" s="1"/>
  <c r="G326" i="48" s="1"/>
  <c r="G327" i="48" s="1"/>
  <c r="G328" i="48" s="1"/>
  <c r="G329" i="48" s="1"/>
  <c r="G330" i="48" s="1"/>
  <c r="G331" i="48" s="1"/>
  <c r="G332" i="48" s="1"/>
  <c r="G333" i="48" s="1"/>
  <c r="G334" i="48" s="1"/>
  <c r="G335" i="48" s="1"/>
  <c r="G336" i="48" s="1"/>
  <c r="G337" i="48" s="1"/>
  <c r="G338" i="48" s="1"/>
  <c r="G339" i="48" s="1"/>
  <c r="G340" i="48" s="1"/>
  <c r="G341" i="48" s="1"/>
  <c r="G342" i="48" s="1"/>
  <c r="G343" i="48" s="1"/>
  <c r="G344" i="48" s="1"/>
  <c r="G345" i="48" s="1"/>
  <c r="G346" i="48" s="1"/>
  <c r="G347" i="48" s="1"/>
  <c r="G348" i="48" s="1"/>
  <c r="G349" i="48" s="1"/>
  <c r="G350" i="48" s="1"/>
  <c r="G351" i="48" s="1"/>
  <c r="G352" i="48" s="1"/>
  <c r="G353" i="48" s="1"/>
  <c r="G354" i="48" s="1"/>
  <c r="G355" i="48" s="1"/>
  <c r="G356" i="48" s="1"/>
  <c r="G357" i="48" s="1"/>
  <c r="G358" i="48" s="1"/>
  <c r="G359" i="48" s="1"/>
  <c r="G360" i="48" s="1"/>
  <c r="G361" i="48" s="1"/>
  <c r="G362" i="48" s="1"/>
  <c r="G363" i="48" s="1"/>
  <c r="G364" i="48" s="1"/>
  <c r="G365" i="48" s="1"/>
  <c r="G366" i="48" s="1"/>
  <c r="G367" i="48" s="1"/>
  <c r="G368" i="48" s="1"/>
  <c r="G369" i="48" s="1"/>
  <c r="G370" i="48" s="1"/>
  <c r="G371" i="48" s="1"/>
  <c r="G372" i="48" s="1"/>
  <c r="G373" i="48" s="1"/>
  <c r="G374" i="48" s="1"/>
  <c r="G375" i="48" s="1"/>
  <c r="G376" i="48" s="1"/>
  <c r="G377" i="48" s="1"/>
  <c r="G378" i="48" s="1"/>
  <c r="G379" i="48" s="1"/>
  <c r="G380" i="48" s="1"/>
  <c r="G381" i="48" s="1"/>
  <c r="G382" i="48" s="1"/>
  <c r="G383" i="48" s="1"/>
  <c r="G384" i="48" s="1"/>
  <c r="G385" i="48" s="1"/>
  <c r="G386" i="48" s="1"/>
  <c r="G387" i="48" s="1"/>
  <c r="G388" i="48" s="1"/>
  <c r="G389" i="48" s="1"/>
  <c r="G390" i="48" s="1"/>
  <c r="G391" i="48" s="1"/>
  <c r="G392" i="48" s="1"/>
  <c r="G393" i="48" s="1"/>
  <c r="G394" i="48" s="1"/>
  <c r="G395" i="48" s="1"/>
  <c r="G396" i="48" s="1"/>
  <c r="G397" i="48" s="1"/>
  <c r="G398" i="48" s="1"/>
  <c r="G399" i="48" s="1"/>
  <c r="G400" i="48" s="1"/>
  <c r="G401" i="48" s="1"/>
  <c r="G402" i="48" s="1"/>
  <c r="G403" i="48" s="1"/>
  <c r="G404" i="48" s="1"/>
  <c r="G405" i="48" s="1"/>
  <c r="G406" i="48" s="1"/>
  <c r="G407" i="48" s="1"/>
  <c r="G408" i="48" s="1"/>
  <c r="G409" i="48" s="1"/>
  <c r="G410" i="48" s="1"/>
  <c r="G411" i="48" s="1"/>
  <c r="G412" i="48" s="1"/>
  <c r="G413" i="48" s="1"/>
  <c r="G414" i="48" s="1"/>
  <c r="G415" i="48" s="1"/>
  <c r="G416" i="48" s="1"/>
  <c r="G417" i="48" s="1"/>
  <c r="G418" i="48" s="1"/>
  <c r="G419" i="48" s="1"/>
  <c r="G420" i="48" s="1"/>
  <c r="G421" i="48" s="1"/>
  <c r="G422" i="48" s="1"/>
  <c r="G423" i="48" s="1"/>
  <c r="G424" i="48" s="1"/>
  <c r="G425" i="48" s="1"/>
  <c r="G426" i="48" s="1"/>
  <c r="G427" i="48" s="1"/>
  <c r="G428" i="48" s="1"/>
  <c r="G429" i="48" s="1"/>
  <c r="G430" i="48" s="1"/>
  <c r="G431" i="48" s="1"/>
  <c r="G432" i="48" s="1"/>
  <c r="G433" i="48" s="1"/>
  <c r="G434" i="48" s="1"/>
  <c r="G435" i="48" s="1"/>
  <c r="G436" i="48" s="1"/>
  <c r="G437" i="48" s="1"/>
  <c r="G438" i="48" s="1"/>
  <c r="G439" i="48" s="1"/>
  <c r="G440" i="48" s="1"/>
  <c r="G441" i="48" s="1"/>
  <c r="G442" i="48" s="1"/>
  <c r="G443" i="48" s="1"/>
  <c r="G444" i="48" s="1"/>
  <c r="G445" i="48" s="1"/>
  <c r="G446" i="48" s="1"/>
  <c r="G447" i="48" s="1"/>
  <c r="G448" i="48" s="1"/>
  <c r="G449" i="48" s="1"/>
  <c r="G450" i="48" s="1"/>
  <c r="G451" i="48" s="1"/>
  <c r="G452" i="48" s="1"/>
  <c r="G453" i="48" s="1"/>
  <c r="G454" i="48" s="1"/>
  <c r="G455" i="48" s="1"/>
  <c r="G456" i="48" s="1"/>
  <c r="G457" i="48" s="1"/>
  <c r="G458" i="48" s="1"/>
  <c r="G459" i="48" s="1"/>
  <c r="G460" i="48" s="1"/>
  <c r="G461" i="48" s="1"/>
  <c r="G462" i="48" s="1"/>
  <c r="G463" i="48" s="1"/>
  <c r="G464" i="48" s="1"/>
  <c r="G465" i="48" s="1"/>
  <c r="G466" i="48" s="1"/>
  <c r="G467" i="48" s="1"/>
  <c r="G468" i="48" s="1"/>
  <c r="G469" i="48" s="1"/>
  <c r="G470" i="48" s="1"/>
  <c r="G471" i="48" s="1"/>
  <c r="G472" i="48" s="1"/>
  <c r="G473" i="48" s="1"/>
  <c r="G474" i="48" s="1"/>
  <c r="G475" i="48" s="1"/>
  <c r="G476" i="48" s="1"/>
  <c r="G477" i="48" s="1"/>
  <c r="G478" i="48" s="1"/>
  <c r="G479" i="48" s="1"/>
  <c r="G480" i="48" s="1"/>
  <c r="G481" i="48" s="1"/>
  <c r="G482" i="48" s="1"/>
  <c r="G483" i="48" s="1"/>
  <c r="G484" i="48" s="1"/>
  <c r="G485" i="48" s="1"/>
  <c r="G486" i="48" s="1"/>
  <c r="G487" i="48" s="1"/>
  <c r="G488" i="48" s="1"/>
  <c r="G489" i="48" s="1"/>
  <c r="G490" i="48" s="1"/>
  <c r="G491" i="48" s="1"/>
  <c r="G492" i="48" s="1"/>
  <c r="G493" i="48" s="1"/>
  <c r="G494" i="48" s="1"/>
  <c r="G495" i="48" s="1"/>
  <c r="G496" i="48" s="1"/>
  <c r="G497" i="48" s="1"/>
  <c r="G498" i="48" s="1"/>
  <c r="G499" i="48" s="1"/>
  <c r="G500" i="48" s="1"/>
  <c r="G501" i="48" s="1"/>
  <c r="G502" i="48" s="1"/>
  <c r="G503" i="48" s="1"/>
  <c r="G504" i="48" s="1"/>
  <c r="G505" i="48" s="1"/>
  <c r="G506" i="48" s="1"/>
  <c r="G507" i="48" s="1"/>
  <c r="G508" i="48" s="1"/>
  <c r="G509" i="48" s="1"/>
  <c r="G510" i="48" s="1"/>
  <c r="G511" i="48" s="1"/>
  <c r="G512" i="48" s="1"/>
  <c r="G513" i="48" s="1"/>
  <c r="G514" i="48" s="1"/>
  <c r="G515" i="48" s="1"/>
  <c r="G516" i="48" s="1"/>
  <c r="G517" i="48" s="1"/>
  <c r="G518" i="48" s="1"/>
  <c r="G519" i="48" s="1"/>
  <c r="G520" i="48" s="1"/>
  <c r="G521" i="48" s="1"/>
  <c r="G522" i="48" s="1"/>
  <c r="G523" i="48" s="1"/>
  <c r="G524" i="48" s="1"/>
  <c r="G525" i="48" s="1"/>
  <c r="G526" i="48" s="1"/>
  <c r="G527" i="48" s="1"/>
  <c r="G528" i="48" s="1"/>
  <c r="G529" i="48" s="1"/>
  <c r="G530" i="48" s="1"/>
  <c r="G531" i="48" s="1"/>
  <c r="G532" i="48" s="1"/>
  <c r="G533" i="48" s="1"/>
  <c r="G534" i="48" s="1"/>
  <c r="G535" i="48" s="1"/>
  <c r="G536" i="48" s="1"/>
  <c r="G537" i="48" s="1"/>
  <c r="G538" i="48" s="1"/>
  <c r="G539" i="48" s="1"/>
  <c r="G540" i="48" s="1"/>
  <c r="G541" i="48" s="1"/>
  <c r="G542" i="48" s="1"/>
  <c r="G543" i="48" s="1"/>
  <c r="G544" i="48" s="1"/>
  <c r="G545" i="48" s="1"/>
  <c r="G546" i="48" s="1"/>
  <c r="G547" i="48" s="1"/>
  <c r="G548" i="48" s="1"/>
  <c r="G549" i="48" s="1"/>
  <c r="G550" i="48" s="1"/>
  <c r="G551" i="48" s="1"/>
  <c r="G552" i="48" s="1"/>
  <c r="G553" i="48" s="1"/>
  <c r="G554" i="48" s="1"/>
  <c r="G555" i="48" s="1"/>
  <c r="G556" i="48" s="1"/>
  <c r="G557" i="48" s="1"/>
  <c r="G558" i="48" s="1"/>
  <c r="G559" i="48" s="1"/>
  <c r="G560" i="48" s="1"/>
  <c r="G561" i="48" s="1"/>
  <c r="G562" i="48" s="1"/>
  <c r="G563" i="48" s="1"/>
  <c r="G564" i="48" s="1"/>
  <c r="G565" i="48" s="1"/>
  <c r="G566" i="48" s="1"/>
  <c r="G567" i="48" s="1"/>
  <c r="G568" i="48" s="1"/>
  <c r="G569" i="48" s="1"/>
  <c r="G570" i="48" s="1"/>
  <c r="G571" i="48" s="1"/>
  <c r="G572" i="48" s="1"/>
  <c r="G573" i="48" s="1"/>
  <c r="G574" i="48" s="1"/>
  <c r="G575" i="48" s="1"/>
  <c r="G576" i="48" s="1"/>
  <c r="G577" i="48" s="1"/>
  <c r="G578" i="48" s="1"/>
  <c r="G579" i="48" s="1"/>
  <c r="G580" i="48" s="1"/>
  <c r="G581" i="48" s="1"/>
  <c r="G582" i="48" s="1"/>
  <c r="G583" i="48" s="1"/>
  <c r="G584" i="48" s="1"/>
  <c r="G585" i="48" s="1"/>
  <c r="G586" i="48" s="1"/>
  <c r="G587" i="48" s="1"/>
  <c r="G588" i="48" s="1"/>
  <c r="G589" i="48" s="1"/>
  <c r="G590" i="48" s="1"/>
  <c r="G591" i="48" s="1"/>
  <c r="G592" i="48" s="1"/>
  <c r="G593" i="48" s="1"/>
  <c r="G594" i="48" s="1"/>
  <c r="G595" i="48" s="1"/>
  <c r="G596" i="48" s="1"/>
  <c r="G597" i="48" s="1"/>
  <c r="G598" i="48" s="1"/>
  <c r="G599" i="48" s="1"/>
  <c r="G600" i="48" s="1"/>
  <c r="G601" i="48" s="1"/>
  <c r="G602" i="48" s="1"/>
  <c r="G603" i="48" s="1"/>
  <c r="G604" i="48" s="1"/>
  <c r="G605" i="48" s="1"/>
  <c r="G606" i="48" s="1"/>
  <c r="G607" i="48" s="1"/>
  <c r="G608" i="48" s="1"/>
  <c r="G609" i="48" s="1"/>
  <c r="G610" i="48" s="1"/>
  <c r="G611" i="48" s="1"/>
  <c r="G612" i="48" s="1"/>
  <c r="G613" i="48" s="1"/>
  <c r="G614" i="48" s="1"/>
  <c r="G615" i="48" s="1"/>
  <c r="G616" i="48" s="1"/>
  <c r="G617" i="48" s="1"/>
  <c r="G618" i="48" s="1"/>
  <c r="G619" i="48" s="1"/>
  <c r="G620" i="48" s="1"/>
  <c r="G621" i="48" s="1"/>
  <c r="G622" i="48" s="1"/>
  <c r="G623" i="48" s="1"/>
  <c r="G624" i="48" s="1"/>
  <c r="G625" i="48" s="1"/>
  <c r="G626" i="48" s="1"/>
  <c r="G627" i="48" s="1"/>
  <c r="G628" i="48" s="1"/>
  <c r="G629" i="48" s="1"/>
  <c r="G630" i="48" s="1"/>
  <c r="G631" i="48" s="1"/>
  <c r="G632" i="48" s="1"/>
  <c r="G633" i="48" s="1"/>
  <c r="G634" i="48" s="1"/>
  <c r="G635" i="48" s="1"/>
  <c r="G636" i="48" s="1"/>
  <c r="G637" i="48" s="1"/>
  <c r="G638" i="48" s="1"/>
  <c r="G639" i="48" s="1"/>
  <c r="G640" i="48" s="1"/>
  <c r="G641" i="48" s="1"/>
  <c r="G642" i="48" s="1"/>
  <c r="G643" i="48" s="1"/>
  <c r="G644" i="48" s="1"/>
  <c r="G645" i="48" s="1"/>
  <c r="G646" i="48" s="1"/>
  <c r="G647" i="48" s="1"/>
  <c r="G648" i="48" s="1"/>
  <c r="G649" i="48" s="1"/>
  <c r="G650" i="48" s="1"/>
  <c r="G651" i="48" s="1"/>
  <c r="G652" i="48" s="1"/>
  <c r="G653" i="48" s="1"/>
  <c r="G654" i="48" s="1"/>
  <c r="G655" i="48" s="1"/>
  <c r="G656" i="48" s="1"/>
  <c r="G657" i="48" s="1"/>
  <c r="G658" i="48" s="1"/>
  <c r="G659" i="48" s="1"/>
  <c r="G660" i="48" s="1"/>
  <c r="G661" i="48" s="1"/>
  <c r="G662" i="48" s="1"/>
  <c r="G663" i="48" s="1"/>
  <c r="G664" i="48" s="1"/>
  <c r="G665" i="48" s="1"/>
  <c r="G666" i="48" s="1"/>
  <c r="G667" i="48" s="1"/>
  <c r="G668" i="48" s="1"/>
  <c r="G669" i="48" s="1"/>
  <c r="G670" i="48" s="1"/>
  <c r="G671" i="48" s="1"/>
  <c r="G672" i="48" s="1"/>
  <c r="G673" i="48" s="1"/>
  <c r="G674" i="48" s="1"/>
  <c r="G675" i="48" s="1"/>
  <c r="G676" i="48" s="1"/>
  <c r="G677" i="48" s="1"/>
  <c r="G678" i="48" s="1"/>
  <c r="G679" i="48" s="1"/>
  <c r="G680" i="48" s="1"/>
  <c r="G681" i="48" s="1"/>
  <c r="G682" i="48" s="1"/>
  <c r="G683" i="48" s="1"/>
  <c r="G684" i="48" s="1"/>
  <c r="G685" i="48" s="1"/>
  <c r="G686" i="48" s="1"/>
  <c r="G687" i="48" s="1"/>
  <c r="G688" i="48" s="1"/>
  <c r="G689" i="48" s="1"/>
  <c r="G690" i="48" s="1"/>
  <c r="G691" i="48" s="1"/>
  <c r="G692" i="48" s="1"/>
  <c r="G693" i="48" s="1"/>
  <c r="G694" i="48" s="1"/>
  <c r="G695" i="48" s="1"/>
  <c r="G696" i="48" s="1"/>
  <c r="G697" i="48" s="1"/>
  <c r="G698" i="48" s="1"/>
  <c r="G699" i="48" s="1"/>
  <c r="G700" i="48" s="1"/>
  <c r="G701" i="48" s="1"/>
  <c r="G702" i="48" s="1"/>
  <c r="G703" i="48" s="1"/>
  <c r="G704" i="48" s="1"/>
  <c r="G705" i="48" s="1"/>
  <c r="G706" i="48" s="1"/>
  <c r="G707" i="48" s="1"/>
  <c r="G708" i="48" s="1"/>
  <c r="G709" i="48" s="1"/>
  <c r="G710" i="48" s="1"/>
  <c r="G711" i="48" s="1"/>
  <c r="G712" i="48" s="1"/>
  <c r="G713" i="48" s="1"/>
  <c r="G714" i="48" s="1"/>
  <c r="G715" i="48" s="1"/>
  <c r="G716" i="48" s="1"/>
  <c r="G717" i="48" s="1"/>
  <c r="G718" i="48" s="1"/>
  <c r="G719" i="48" s="1"/>
  <c r="G720" i="48" s="1"/>
  <c r="G721" i="48" s="1"/>
  <c r="G722" i="48" s="1"/>
  <c r="G723" i="48" s="1"/>
  <c r="G724" i="48" s="1"/>
  <c r="G725" i="48" s="1"/>
  <c r="G726" i="48" s="1"/>
  <c r="G727" i="48" s="1"/>
  <c r="G728" i="48" s="1"/>
  <c r="G729" i="48" s="1"/>
  <c r="G730" i="48" s="1"/>
  <c r="G731" i="48" s="1"/>
  <c r="G732" i="48" s="1"/>
  <c r="G733" i="48" s="1"/>
  <c r="G734" i="48" s="1"/>
  <c r="G735" i="48" s="1"/>
  <c r="G736" i="48" s="1"/>
  <c r="G737" i="48" s="1"/>
  <c r="G738" i="48" s="1"/>
  <c r="G739" i="48" s="1"/>
  <c r="G740" i="48" s="1"/>
  <c r="G741" i="48" s="1"/>
  <c r="G742" i="48" s="1"/>
  <c r="G743" i="48" s="1"/>
  <c r="G744" i="48" s="1"/>
  <c r="G745" i="48" s="1"/>
  <c r="G746" i="48" s="1"/>
  <c r="G747" i="48" s="1"/>
  <c r="G748" i="48" s="1"/>
  <c r="G749" i="48" s="1"/>
  <c r="G750" i="48" s="1"/>
  <c r="G751" i="48" s="1"/>
  <c r="G752" i="48" s="1"/>
  <c r="G753" i="48" s="1"/>
  <c r="G754" i="48" s="1"/>
  <c r="G755" i="48" s="1"/>
  <c r="G756" i="48" s="1"/>
  <c r="G757" i="48" s="1"/>
  <c r="G758" i="48" s="1"/>
  <c r="G759" i="48" s="1"/>
  <c r="G760" i="48" s="1"/>
  <c r="G761" i="48" s="1"/>
  <c r="G762" i="48" s="1"/>
  <c r="G763" i="48" s="1"/>
  <c r="G764" i="48" s="1"/>
  <c r="G765" i="48" s="1"/>
  <c r="G766" i="48" s="1"/>
  <c r="G767" i="48" s="1"/>
  <c r="G768" i="48" s="1"/>
  <c r="G769" i="48" s="1"/>
  <c r="G770" i="48" s="1"/>
  <c r="G771" i="48" s="1"/>
  <c r="G772" i="48" s="1"/>
  <c r="G773" i="48" s="1"/>
  <c r="G774" i="48" s="1"/>
  <c r="G775" i="48" s="1"/>
  <c r="G776" i="48" s="1"/>
  <c r="G777" i="48" s="1"/>
  <c r="G778" i="48" s="1"/>
  <c r="G779" i="48" s="1"/>
  <c r="G780" i="48" s="1"/>
  <c r="G781" i="48" s="1"/>
  <c r="G782" i="48" s="1"/>
  <c r="G783" i="48" s="1"/>
  <c r="G784" i="48" s="1"/>
  <c r="G785" i="48" s="1"/>
  <c r="G786" i="48" s="1"/>
  <c r="G787" i="48" s="1"/>
  <c r="G788" i="48" s="1"/>
  <c r="G789" i="48" s="1"/>
  <c r="G790" i="48" s="1"/>
  <c r="G791" i="48" s="1"/>
  <c r="G792" i="48" s="1"/>
  <c r="G793" i="48" s="1"/>
  <c r="G794" i="48" s="1"/>
  <c r="G795" i="48" s="1"/>
  <c r="G796" i="48" s="1"/>
  <c r="G797" i="48" s="1"/>
  <c r="G798" i="48" s="1"/>
  <c r="G799" i="48" s="1"/>
  <c r="G800" i="48" s="1"/>
  <c r="G801" i="48" s="1"/>
  <c r="G802" i="48" s="1"/>
  <c r="G803" i="48" s="1"/>
  <c r="G804" i="48" s="1"/>
  <c r="G805" i="48" s="1"/>
  <c r="G806" i="48" s="1"/>
  <c r="G807" i="48" s="1"/>
  <c r="G808" i="48" s="1"/>
  <c r="G809" i="48" s="1"/>
  <c r="G810" i="48" s="1"/>
  <c r="G811" i="48" s="1"/>
  <c r="G812" i="48" s="1"/>
  <c r="G813" i="48" s="1"/>
  <c r="G814" i="48" s="1"/>
  <c r="G815" i="48" s="1"/>
  <c r="G816" i="48" s="1"/>
  <c r="G817" i="48" s="1"/>
  <c r="G818" i="48" s="1"/>
  <c r="G819" i="48" s="1"/>
  <c r="G820" i="48" s="1"/>
  <c r="G821" i="48" s="1"/>
  <c r="G822" i="48" s="1"/>
  <c r="G823" i="48" s="1"/>
  <c r="G824" i="48" s="1"/>
  <c r="G825" i="48" s="1"/>
  <c r="G826" i="48" s="1"/>
  <c r="G827" i="48" s="1"/>
  <c r="G828" i="48" s="1"/>
  <c r="G829" i="48" s="1"/>
  <c r="G830" i="48" s="1"/>
  <c r="G831" i="48" s="1"/>
  <c r="G832" i="48" s="1"/>
  <c r="G833" i="48" s="1"/>
  <c r="G834" i="48" s="1"/>
  <c r="G835" i="48" s="1"/>
  <c r="G836" i="48" s="1"/>
  <c r="G837" i="48" s="1"/>
  <c r="G838" i="48" s="1"/>
  <c r="G839" i="48" s="1"/>
  <c r="G840" i="48" s="1"/>
  <c r="G841" i="48" s="1"/>
  <c r="G842" i="48" s="1"/>
  <c r="G843" i="48" s="1"/>
  <c r="G844" i="48" s="1"/>
  <c r="G845" i="48" s="1"/>
  <c r="G846" i="48" s="1"/>
  <c r="G847" i="48" s="1"/>
  <c r="G848" i="48" s="1"/>
  <c r="G849" i="48" s="1"/>
  <c r="G850" i="48" s="1"/>
  <c r="G851" i="48" s="1"/>
  <c r="G852" i="48" s="1"/>
  <c r="G853" i="48" s="1"/>
  <c r="G854" i="48" s="1"/>
  <c r="G855" i="48" s="1"/>
  <c r="G856" i="48" s="1"/>
  <c r="G857" i="48" s="1"/>
  <c r="G858" i="48" s="1"/>
  <c r="G859" i="48" s="1"/>
  <c r="G860" i="48" s="1"/>
  <c r="G861" i="48" s="1"/>
  <c r="G862" i="48" s="1"/>
  <c r="G863" i="48" s="1"/>
  <c r="G864" i="48" s="1"/>
  <c r="G865" i="48" s="1"/>
  <c r="G866" i="48" s="1"/>
  <c r="G867" i="48" s="1"/>
  <c r="G868" i="48" s="1"/>
  <c r="G869" i="48" s="1"/>
  <c r="G870" i="48" s="1"/>
  <c r="G871" i="48" s="1"/>
  <c r="G872" i="48" s="1"/>
  <c r="G873" i="48" s="1"/>
  <c r="G874" i="48" s="1"/>
  <c r="G875" i="48" s="1"/>
  <c r="G876" i="48" s="1"/>
  <c r="G877" i="48" s="1"/>
  <c r="G878" i="48" s="1"/>
  <c r="G879" i="48" s="1"/>
  <c r="G880" i="48" s="1"/>
  <c r="G881" i="48" s="1"/>
  <c r="G882" i="48" s="1"/>
  <c r="G883" i="48" s="1"/>
  <c r="G884" i="48" s="1"/>
  <c r="G885" i="48" s="1"/>
  <c r="G886" i="48" s="1"/>
  <c r="G887" i="48" s="1"/>
  <c r="G888" i="48" s="1"/>
  <c r="G889" i="48" s="1"/>
  <c r="G890" i="48" s="1"/>
  <c r="G891" i="48" s="1"/>
  <c r="G892" i="48" s="1"/>
  <c r="G893" i="48" s="1"/>
  <c r="G894" i="48" s="1"/>
  <c r="G895" i="48" s="1"/>
  <c r="G896" i="48" s="1"/>
  <c r="G897" i="48" s="1"/>
  <c r="F1" i="48"/>
  <c r="D9" i="51" l="1"/>
  <c r="F9" i="51"/>
  <c r="E8" i="51"/>
  <c r="I8" i="51"/>
  <c r="D8" i="51"/>
  <c r="F8" i="51"/>
  <c r="H8" i="51"/>
  <c r="H9" i="51"/>
  <c r="F608" i="4"/>
  <c r="F609" i="4"/>
  <c r="F610" i="4"/>
  <c r="F611" i="4"/>
  <c r="F612" i="4"/>
  <c r="F613" i="4"/>
  <c r="F614" i="4"/>
  <c r="F615" i="4"/>
  <c r="F616" i="4"/>
  <c r="F617" i="4"/>
  <c r="F83" i="4" l="1"/>
  <c r="F84" i="4"/>
  <c r="F85" i="4"/>
  <c r="F86" i="4"/>
  <c r="F87" i="4"/>
  <c r="F88" i="4"/>
  <c r="F89" i="4"/>
  <c r="F90" i="4"/>
  <c r="F91" i="4"/>
  <c r="F92" i="4"/>
  <c r="F93" i="4"/>
  <c r="F94" i="4"/>
  <c r="F95" i="4"/>
  <c r="F96" i="4"/>
  <c r="F97" i="4"/>
  <c r="F98" i="4"/>
  <c r="F99" i="4"/>
  <c r="F100" i="4"/>
  <c r="F101" i="4"/>
  <c r="F102" i="4"/>
  <c r="F103" i="4"/>
  <c r="F104" i="4"/>
  <c r="F105" i="4"/>
  <c r="F106" i="4"/>
  <c r="F107" i="4"/>
  <c r="F108" i="4"/>
  <c r="F109" i="4"/>
  <c r="F110" i="4"/>
  <c r="F111" i="4"/>
  <c r="F112" i="4"/>
  <c r="F113" i="4"/>
  <c r="F114" i="4"/>
  <c r="F115" i="4"/>
  <c r="F116" i="4"/>
  <c r="F117" i="4"/>
  <c r="F118" i="4"/>
  <c r="F119" i="4"/>
  <c r="F120" i="4"/>
  <c r="F121" i="4"/>
  <c r="F122" i="4"/>
  <c r="F123" i="4"/>
  <c r="F124" i="4"/>
  <c r="F125" i="4"/>
  <c r="F126" i="4"/>
  <c r="F127" i="4"/>
  <c r="F128" i="4"/>
  <c r="F129" i="4"/>
  <c r="F130" i="4"/>
  <c r="F131" i="4"/>
  <c r="F132" i="4"/>
  <c r="F133" i="4"/>
  <c r="F134" i="4"/>
  <c r="F135" i="4"/>
  <c r="F136" i="4"/>
  <c r="F137" i="4"/>
  <c r="F138" i="4"/>
  <c r="F139" i="4"/>
  <c r="F140" i="4"/>
  <c r="F141" i="4"/>
  <c r="F142" i="4"/>
  <c r="F143" i="4"/>
  <c r="F144" i="4"/>
  <c r="F145" i="4"/>
  <c r="F146" i="4"/>
  <c r="F147" i="4"/>
  <c r="F148" i="4"/>
  <c r="F149" i="4"/>
  <c r="F150" i="4"/>
  <c r="F151" i="4"/>
  <c r="F152" i="4"/>
  <c r="F153" i="4"/>
  <c r="F154" i="4"/>
  <c r="F155" i="4"/>
  <c r="F156" i="4"/>
  <c r="F157" i="4"/>
  <c r="F158" i="4"/>
  <c r="F159" i="4"/>
  <c r="F160" i="4"/>
  <c r="F161" i="4"/>
  <c r="F162" i="4"/>
  <c r="F163" i="4"/>
  <c r="F164" i="4"/>
  <c r="F165" i="4"/>
  <c r="F166" i="4"/>
  <c r="F167" i="4"/>
  <c r="F168" i="4"/>
  <c r="F169" i="4"/>
  <c r="F170" i="4"/>
  <c r="F171" i="4"/>
  <c r="F172" i="4"/>
  <c r="F173" i="4"/>
  <c r="F174" i="4"/>
  <c r="F175" i="4"/>
  <c r="F176" i="4"/>
  <c r="F177" i="4"/>
  <c r="F178" i="4"/>
  <c r="F179" i="4"/>
  <c r="F180" i="4"/>
  <c r="F181" i="4"/>
  <c r="F182" i="4"/>
  <c r="F183" i="4"/>
  <c r="F184" i="4"/>
  <c r="F185" i="4"/>
  <c r="F186" i="4"/>
  <c r="F187" i="4"/>
  <c r="F188" i="4"/>
  <c r="F189" i="4"/>
  <c r="F190" i="4"/>
  <c r="F191" i="4"/>
  <c r="F192" i="4"/>
  <c r="F193" i="4"/>
  <c r="F194" i="4"/>
  <c r="F195" i="4"/>
  <c r="F196" i="4"/>
  <c r="F197" i="4"/>
  <c r="F198" i="4"/>
  <c r="F199" i="4"/>
  <c r="F200" i="4"/>
  <c r="F201" i="4"/>
  <c r="F202" i="4"/>
  <c r="F203" i="4"/>
  <c r="F204" i="4"/>
  <c r="F205" i="4"/>
  <c r="F206" i="4"/>
  <c r="F207" i="4"/>
  <c r="F208" i="4"/>
  <c r="F209" i="4"/>
  <c r="F210" i="4"/>
  <c r="F211" i="4"/>
  <c r="F212" i="4"/>
  <c r="F213" i="4"/>
  <c r="F214" i="4"/>
  <c r="F215" i="4"/>
  <c r="F216" i="4"/>
  <c r="F217" i="4"/>
  <c r="F218" i="4"/>
  <c r="F219" i="4"/>
  <c r="F220" i="4"/>
  <c r="F221" i="4"/>
  <c r="F222" i="4"/>
  <c r="F223" i="4"/>
  <c r="F224" i="4"/>
  <c r="F225" i="4"/>
  <c r="F226" i="4"/>
  <c r="F227" i="4"/>
  <c r="F228" i="4"/>
  <c r="F229" i="4"/>
  <c r="F230" i="4"/>
  <c r="F231" i="4"/>
  <c r="F232" i="4"/>
  <c r="F233" i="4"/>
  <c r="F234" i="4"/>
  <c r="F235" i="4"/>
  <c r="F236" i="4"/>
  <c r="F237" i="4"/>
  <c r="F238" i="4"/>
  <c r="F239" i="4"/>
  <c r="F240" i="4"/>
  <c r="F241" i="4"/>
  <c r="F242" i="4"/>
  <c r="F243" i="4"/>
  <c r="F244" i="4"/>
  <c r="F245" i="4"/>
  <c r="F246" i="4"/>
  <c r="F247" i="4"/>
  <c r="F248" i="4"/>
  <c r="F249" i="4"/>
  <c r="F250" i="4"/>
  <c r="F251" i="4"/>
  <c r="F252" i="4"/>
  <c r="F253" i="4"/>
  <c r="F254" i="4"/>
  <c r="F255" i="4"/>
  <c r="F256" i="4"/>
  <c r="F257" i="4"/>
  <c r="F258" i="4"/>
  <c r="F259" i="4"/>
  <c r="F260" i="4"/>
  <c r="F261" i="4"/>
  <c r="F262" i="4"/>
  <c r="F263" i="4"/>
  <c r="F264" i="4"/>
  <c r="F265" i="4"/>
  <c r="F266" i="4"/>
  <c r="F267" i="4"/>
  <c r="F268" i="4"/>
  <c r="F269" i="4"/>
  <c r="F270" i="4"/>
  <c r="F271" i="4"/>
  <c r="F272" i="4"/>
  <c r="F273" i="4"/>
  <c r="F274" i="4"/>
  <c r="F275" i="4"/>
  <c r="F276" i="4"/>
  <c r="F277" i="4"/>
  <c r="F278" i="4"/>
  <c r="F279" i="4"/>
  <c r="F280" i="4"/>
  <c r="F281" i="4"/>
  <c r="F282" i="4"/>
  <c r="F283" i="4"/>
  <c r="F284" i="4"/>
  <c r="F285" i="4"/>
  <c r="F286" i="4"/>
  <c r="F287" i="4"/>
  <c r="F288" i="4"/>
  <c r="F289" i="4"/>
  <c r="F290" i="4"/>
  <c r="F291" i="4"/>
  <c r="F292" i="4"/>
  <c r="F293" i="4"/>
  <c r="F294" i="4"/>
  <c r="F295" i="4"/>
  <c r="F296" i="4"/>
  <c r="F297" i="4"/>
  <c r="F298" i="4"/>
  <c r="F299" i="4"/>
  <c r="F300" i="4"/>
  <c r="F301" i="4"/>
  <c r="F302" i="4"/>
  <c r="F303" i="4"/>
  <c r="F304" i="4"/>
  <c r="F305" i="4"/>
  <c r="F306" i="4"/>
  <c r="F307" i="4"/>
  <c r="F308" i="4"/>
  <c r="F309" i="4"/>
  <c r="F310" i="4"/>
  <c r="F311" i="4"/>
  <c r="F312" i="4"/>
  <c r="F313" i="4"/>
  <c r="F314" i="4"/>
  <c r="F315" i="4"/>
  <c r="F316" i="4"/>
  <c r="F317" i="4"/>
  <c r="F318" i="4"/>
  <c r="F319" i="4"/>
  <c r="F320" i="4"/>
  <c r="F321" i="4"/>
  <c r="F322" i="4"/>
  <c r="F323" i="4"/>
  <c r="F324" i="4"/>
  <c r="F325" i="4"/>
  <c r="F326" i="4"/>
  <c r="F327" i="4"/>
  <c r="F328" i="4"/>
  <c r="F329" i="4"/>
  <c r="F330" i="4"/>
  <c r="F331" i="4"/>
  <c r="F332" i="4"/>
  <c r="F333" i="4"/>
  <c r="F334" i="4"/>
  <c r="F335" i="4"/>
  <c r="F336" i="4"/>
  <c r="F337" i="4"/>
  <c r="F338" i="4"/>
  <c r="F339" i="4"/>
  <c r="F340" i="4"/>
  <c r="F341" i="4"/>
  <c r="F342" i="4"/>
  <c r="F343" i="4"/>
  <c r="F344" i="4"/>
  <c r="F345" i="4"/>
  <c r="F346" i="4"/>
  <c r="F347" i="4"/>
  <c r="F348" i="4"/>
  <c r="F349" i="4"/>
  <c r="F350" i="4"/>
  <c r="F351" i="4"/>
  <c r="F352" i="4"/>
  <c r="F353" i="4"/>
  <c r="F354" i="4"/>
  <c r="F355" i="4"/>
  <c r="F356" i="4"/>
  <c r="F357" i="4"/>
  <c r="F358" i="4"/>
  <c r="F359" i="4"/>
  <c r="F360" i="4"/>
  <c r="F361" i="4"/>
  <c r="F362" i="4"/>
  <c r="F363" i="4"/>
  <c r="F364" i="4"/>
  <c r="F365" i="4"/>
  <c r="F366" i="4"/>
  <c r="F367" i="4"/>
  <c r="F368" i="4"/>
  <c r="F369" i="4"/>
  <c r="F370" i="4"/>
  <c r="F371" i="4"/>
  <c r="F372" i="4"/>
  <c r="F373" i="4"/>
  <c r="F374" i="4"/>
  <c r="F375" i="4"/>
  <c r="F376" i="4"/>
  <c r="F377" i="4"/>
  <c r="F378" i="4"/>
  <c r="F379" i="4"/>
  <c r="F380" i="4"/>
  <c r="F381" i="4"/>
  <c r="F382" i="4"/>
  <c r="F383" i="4"/>
  <c r="F384" i="4"/>
  <c r="F385" i="4"/>
  <c r="F386" i="4"/>
  <c r="F387" i="4"/>
  <c r="F388" i="4"/>
  <c r="F389" i="4"/>
  <c r="F390" i="4"/>
  <c r="F391" i="4"/>
  <c r="F392" i="4"/>
  <c r="F393" i="4"/>
  <c r="F394" i="4"/>
  <c r="F395" i="4"/>
  <c r="F396" i="4"/>
  <c r="F397" i="4"/>
  <c r="F398" i="4"/>
  <c r="F399" i="4"/>
  <c r="F400" i="4"/>
  <c r="F401" i="4"/>
  <c r="F402" i="4"/>
  <c r="F403" i="4"/>
  <c r="F404" i="4"/>
  <c r="F405" i="4"/>
  <c r="F406" i="4"/>
  <c r="F407" i="4"/>
  <c r="F408" i="4"/>
  <c r="F409" i="4"/>
  <c r="F410" i="4"/>
  <c r="F411" i="4"/>
  <c r="F412" i="4"/>
  <c r="F413" i="4"/>
  <c r="F414" i="4"/>
  <c r="F415" i="4"/>
  <c r="F416" i="4"/>
  <c r="F417" i="4"/>
  <c r="F418" i="4"/>
  <c r="F419" i="4"/>
  <c r="F420" i="4"/>
  <c r="F421" i="4"/>
  <c r="F422" i="4"/>
  <c r="F423" i="4"/>
  <c r="F424" i="4"/>
  <c r="F425" i="4"/>
  <c r="F426" i="4"/>
  <c r="F427" i="4"/>
  <c r="F428" i="4"/>
  <c r="F429" i="4"/>
  <c r="F430" i="4"/>
  <c r="F431" i="4"/>
  <c r="F432" i="4"/>
  <c r="F433" i="4"/>
  <c r="F434" i="4"/>
  <c r="F435" i="4"/>
  <c r="F436" i="4"/>
  <c r="F437" i="4"/>
  <c r="F438" i="4"/>
  <c r="F439" i="4"/>
  <c r="F440" i="4"/>
  <c r="F441" i="4"/>
  <c r="F442" i="4"/>
  <c r="F443" i="4"/>
  <c r="F444" i="4"/>
  <c r="F445" i="4"/>
  <c r="F446" i="4"/>
  <c r="F447" i="4"/>
  <c r="F448" i="4"/>
  <c r="F449" i="4"/>
  <c r="F450" i="4"/>
  <c r="F451" i="4"/>
  <c r="F452" i="4"/>
  <c r="F453" i="4"/>
  <c r="F454" i="4"/>
  <c r="F455" i="4"/>
  <c r="F456" i="4"/>
  <c r="F457" i="4"/>
  <c r="F458" i="4"/>
  <c r="F459" i="4"/>
  <c r="F460" i="4"/>
  <c r="F461" i="4"/>
  <c r="F462" i="4"/>
  <c r="F463" i="4"/>
  <c r="F464" i="4"/>
  <c r="F465" i="4"/>
  <c r="F466" i="4"/>
  <c r="F467" i="4"/>
  <c r="F468" i="4"/>
  <c r="F469" i="4"/>
  <c r="F470" i="4"/>
  <c r="F471" i="4"/>
  <c r="F472" i="4"/>
  <c r="F473" i="4"/>
  <c r="F474" i="4"/>
  <c r="F475" i="4"/>
  <c r="F476" i="4"/>
  <c r="F477" i="4"/>
  <c r="F478" i="4"/>
  <c r="F479" i="4"/>
  <c r="F480" i="4"/>
  <c r="F481" i="4"/>
  <c r="F482" i="4"/>
  <c r="F483" i="4"/>
  <c r="F484" i="4"/>
  <c r="F485" i="4"/>
  <c r="F486" i="4"/>
  <c r="F487" i="4"/>
  <c r="F488" i="4"/>
  <c r="F489" i="4"/>
  <c r="F490" i="4"/>
  <c r="F491" i="4"/>
  <c r="F492" i="4"/>
  <c r="F493" i="4"/>
  <c r="F494" i="4"/>
  <c r="F495" i="4"/>
  <c r="F496" i="4"/>
  <c r="F497" i="4"/>
  <c r="F498" i="4"/>
  <c r="F499" i="4"/>
  <c r="F500" i="4"/>
  <c r="F501" i="4"/>
  <c r="F502" i="4"/>
  <c r="F503" i="4"/>
  <c r="F504" i="4"/>
  <c r="F505" i="4"/>
  <c r="F506" i="4"/>
  <c r="F507" i="4"/>
  <c r="F508" i="4"/>
  <c r="F509" i="4"/>
  <c r="F510" i="4"/>
  <c r="F511" i="4"/>
  <c r="F512" i="4"/>
  <c r="F513" i="4"/>
  <c r="F514" i="4"/>
  <c r="F515" i="4"/>
  <c r="F516" i="4"/>
  <c r="F517" i="4"/>
  <c r="F518" i="4"/>
  <c r="F519" i="4"/>
  <c r="F520" i="4"/>
  <c r="F521" i="4"/>
  <c r="F522" i="4"/>
  <c r="F523" i="4"/>
  <c r="F524" i="4"/>
  <c r="F525" i="4"/>
  <c r="F526" i="4"/>
  <c r="F527" i="4"/>
  <c r="F528" i="4"/>
  <c r="F529" i="4"/>
  <c r="F530" i="4"/>
  <c r="F531" i="4"/>
  <c r="F532" i="4"/>
  <c r="F533" i="4"/>
  <c r="F534" i="4"/>
  <c r="F535" i="4"/>
  <c r="F536" i="4"/>
  <c r="F537" i="4"/>
  <c r="F538" i="4"/>
  <c r="F539" i="4"/>
  <c r="F540" i="4"/>
  <c r="F541" i="4"/>
  <c r="F542" i="4"/>
  <c r="F543" i="4"/>
  <c r="F544" i="4"/>
  <c r="F545" i="4"/>
  <c r="F546" i="4"/>
  <c r="F547" i="4"/>
  <c r="F548" i="4"/>
  <c r="F549" i="4"/>
  <c r="F550" i="4"/>
  <c r="F551" i="4"/>
  <c r="F552" i="4"/>
  <c r="F553" i="4"/>
  <c r="F554" i="4"/>
  <c r="F555" i="4"/>
  <c r="F556" i="4"/>
  <c r="F557" i="4"/>
  <c r="F558" i="4"/>
  <c r="F559" i="4"/>
  <c r="F560" i="4"/>
  <c r="F561" i="4"/>
  <c r="F562" i="4"/>
  <c r="F563" i="4"/>
  <c r="F564" i="4"/>
  <c r="F565" i="4"/>
  <c r="F566" i="4"/>
  <c r="F567" i="4"/>
  <c r="F568" i="4"/>
  <c r="F569" i="4"/>
  <c r="F570" i="4"/>
  <c r="F571" i="4"/>
  <c r="F572" i="4"/>
  <c r="F573" i="4"/>
  <c r="F574" i="4"/>
  <c r="F575" i="4"/>
  <c r="F576" i="4"/>
  <c r="F577" i="4"/>
  <c r="F578" i="4"/>
  <c r="F579" i="4"/>
  <c r="F580" i="4"/>
  <c r="F581" i="4"/>
  <c r="F582" i="4"/>
  <c r="F583" i="4"/>
  <c r="F584" i="4"/>
  <c r="F585" i="4"/>
  <c r="F586" i="4"/>
  <c r="F587" i="4"/>
  <c r="F588" i="4"/>
  <c r="F589" i="4"/>
  <c r="F590" i="4"/>
  <c r="F591" i="4"/>
  <c r="F592" i="4"/>
  <c r="F593" i="4"/>
  <c r="F594" i="4"/>
  <c r="F595" i="4"/>
  <c r="F596" i="4"/>
  <c r="F597" i="4"/>
  <c r="F598" i="4"/>
  <c r="F599" i="4"/>
  <c r="F600" i="4"/>
  <c r="F601" i="4"/>
  <c r="F602" i="4"/>
  <c r="F603" i="4"/>
  <c r="F604" i="4"/>
  <c r="F605" i="4"/>
  <c r="F606" i="4"/>
  <c r="F607" i="4"/>
  <c r="G1" i="4" l="1"/>
  <c r="G2" i="4" s="1"/>
  <c r="F1" i="4"/>
  <c r="Q7" i="4"/>
  <c r="Q6" i="4"/>
  <c r="Q5" i="4"/>
  <c r="Q4" i="4"/>
  <c r="Q3" i="4"/>
  <c r="Q2" i="4"/>
  <c r="G3" i="4" l="1"/>
  <c r="G4" i="4" s="1"/>
  <c r="G5" i="4" s="1"/>
  <c r="G6" i="4" s="1"/>
  <c r="G7" i="4" s="1"/>
  <c r="G8" i="4" s="1"/>
  <c r="G9" i="4" s="1"/>
  <c r="G10" i="4" s="1"/>
  <c r="G11" i="4" s="1"/>
  <c r="G12" i="4" s="1"/>
  <c r="G13" i="4" s="1"/>
  <c r="G14" i="4" s="1"/>
  <c r="G15" i="4" s="1"/>
  <c r="G16" i="4" s="1"/>
  <c r="G17" i="4" s="1"/>
  <c r="G18" i="4" s="1"/>
  <c r="G19" i="4" s="1"/>
  <c r="G20" i="4" s="1"/>
  <c r="G21" i="4" s="1"/>
  <c r="G22" i="4" s="1"/>
  <c r="G23" i="4" s="1"/>
  <c r="G24" i="4" s="1"/>
  <c r="G25" i="4" s="1"/>
  <c r="G26" i="4" s="1"/>
  <c r="G27" i="4" s="1"/>
  <c r="G28" i="4" s="1"/>
  <c r="G29" i="4" s="1"/>
  <c r="G30" i="4" s="1"/>
  <c r="G31" i="4" s="1"/>
  <c r="G32" i="4" s="1"/>
  <c r="G33" i="4" s="1"/>
  <c r="G34" i="4" s="1"/>
  <c r="G35" i="4" s="1"/>
  <c r="G36" i="4" s="1"/>
  <c r="G37" i="4" s="1"/>
  <c r="G38" i="4" s="1"/>
  <c r="G39" i="4" s="1"/>
  <c r="G40" i="4" s="1"/>
  <c r="G41" i="4" s="1"/>
  <c r="G42" i="4" s="1"/>
  <c r="G43" i="4" s="1"/>
  <c r="G44" i="4" s="1"/>
  <c r="G45" i="4" s="1"/>
  <c r="G46" i="4" s="1"/>
  <c r="G47" i="4" s="1"/>
  <c r="G48" i="4" s="1"/>
  <c r="G49" i="4" s="1"/>
  <c r="G50" i="4" s="1"/>
  <c r="G51" i="4" s="1"/>
  <c r="G52" i="4" s="1"/>
  <c r="G53" i="4" s="1"/>
  <c r="G54" i="4" s="1"/>
  <c r="G55" i="4" s="1"/>
  <c r="G56" i="4" s="1"/>
  <c r="G57" i="4" s="1"/>
  <c r="G58" i="4" s="1"/>
  <c r="G59" i="4" s="1"/>
  <c r="G60" i="4" s="1"/>
  <c r="G61" i="4" s="1"/>
  <c r="G62" i="4" s="1"/>
  <c r="G63" i="4" s="1"/>
  <c r="G64" i="4" s="1"/>
  <c r="G65" i="4" s="1"/>
  <c r="G66" i="4" s="1"/>
  <c r="G67" i="4" s="1"/>
  <c r="G68" i="4" s="1"/>
  <c r="G69" i="4" s="1"/>
  <c r="G70" i="4" s="1"/>
  <c r="G71" i="4" s="1"/>
  <c r="G72" i="4" s="1"/>
  <c r="G73" i="4" s="1"/>
  <c r="G74" i="4" s="1"/>
  <c r="G75" i="4" s="1"/>
  <c r="G76" i="4" s="1"/>
  <c r="G77" i="4" s="1"/>
  <c r="G78" i="4" s="1"/>
  <c r="G79" i="4" s="1"/>
  <c r="G80" i="4" s="1"/>
  <c r="G81" i="4" s="1"/>
  <c r="G82" i="4" s="1"/>
  <c r="G83" i="4" s="1"/>
  <c r="G84" i="4" s="1"/>
  <c r="G85" i="4" s="1"/>
  <c r="G86" i="4" s="1"/>
  <c r="G87" i="4" s="1"/>
  <c r="G88" i="4" s="1"/>
  <c r="G89" i="4" s="1"/>
  <c r="G90" i="4" s="1"/>
  <c r="G91" i="4" s="1"/>
  <c r="G92" i="4" s="1"/>
  <c r="G93" i="4" s="1"/>
  <c r="G94" i="4" s="1"/>
  <c r="G95" i="4" s="1"/>
  <c r="G96" i="4" s="1"/>
  <c r="G97" i="4" s="1"/>
  <c r="G98" i="4" s="1"/>
  <c r="G99" i="4" s="1"/>
  <c r="G100" i="4" s="1"/>
  <c r="G101" i="4" s="1"/>
  <c r="G102" i="4" s="1"/>
  <c r="G103" i="4" s="1"/>
  <c r="G104" i="4" s="1"/>
  <c r="G105" i="4" s="1"/>
  <c r="G106" i="4" s="1"/>
  <c r="G107" i="4" s="1"/>
  <c r="G108" i="4" s="1"/>
  <c r="G109" i="4" s="1"/>
  <c r="G110" i="4" s="1"/>
  <c r="G111" i="4" s="1"/>
  <c r="G112" i="4" s="1"/>
  <c r="G113" i="4" s="1"/>
  <c r="G114" i="4" s="1"/>
  <c r="G115" i="4" s="1"/>
  <c r="G116" i="4" s="1"/>
  <c r="G117" i="4" s="1"/>
  <c r="G118" i="4" s="1"/>
  <c r="G119" i="4" s="1"/>
  <c r="G120" i="4" s="1"/>
  <c r="G121" i="4" s="1"/>
  <c r="G122" i="4" s="1"/>
  <c r="G123" i="4" s="1"/>
  <c r="G124" i="4" s="1"/>
  <c r="G125" i="4" s="1"/>
  <c r="G126" i="4" s="1"/>
  <c r="G127" i="4" s="1"/>
  <c r="G128" i="4" s="1"/>
  <c r="G129" i="4" s="1"/>
  <c r="G130" i="4" s="1"/>
  <c r="G131" i="4" s="1"/>
  <c r="G132" i="4" s="1"/>
  <c r="G133" i="4" s="1"/>
  <c r="G134" i="4" s="1"/>
  <c r="G135" i="4" s="1"/>
  <c r="G136" i="4" s="1"/>
  <c r="G137" i="4" s="1"/>
  <c r="G138" i="4" s="1"/>
  <c r="G139" i="4" s="1"/>
  <c r="G140" i="4" s="1"/>
  <c r="G141" i="4" s="1"/>
  <c r="G142" i="4" s="1"/>
  <c r="G143" i="4" s="1"/>
  <c r="G144" i="4" s="1"/>
  <c r="G145" i="4" s="1"/>
  <c r="G146" i="4" s="1"/>
  <c r="G147" i="4" s="1"/>
  <c r="G148" i="4" s="1"/>
  <c r="G149" i="4" s="1"/>
  <c r="G150" i="4" s="1"/>
  <c r="G151" i="4" s="1"/>
  <c r="G152" i="4" s="1"/>
  <c r="G153" i="4" s="1"/>
  <c r="G154" i="4" s="1"/>
  <c r="G155" i="4" s="1"/>
  <c r="G156" i="4" s="1"/>
  <c r="G157" i="4" s="1"/>
  <c r="G158" i="4" s="1"/>
  <c r="G159" i="4" s="1"/>
  <c r="G160" i="4" s="1"/>
  <c r="G161" i="4" s="1"/>
  <c r="G162" i="4" s="1"/>
  <c r="G163" i="4" s="1"/>
  <c r="G164" i="4" s="1"/>
  <c r="G165" i="4" s="1"/>
  <c r="G166" i="4" s="1"/>
  <c r="G167" i="4" s="1"/>
  <c r="G168" i="4" s="1"/>
  <c r="G169" i="4" s="1"/>
  <c r="G170" i="4" s="1"/>
  <c r="G171" i="4" s="1"/>
  <c r="G172" i="4" s="1"/>
  <c r="G173" i="4" s="1"/>
  <c r="G174" i="4" s="1"/>
  <c r="G175" i="4" s="1"/>
  <c r="G176" i="4" s="1"/>
  <c r="G177" i="4" s="1"/>
  <c r="G178" i="4" s="1"/>
  <c r="G179" i="4" s="1"/>
  <c r="G180" i="4" s="1"/>
  <c r="G181" i="4" s="1"/>
  <c r="G182" i="4" s="1"/>
  <c r="G183" i="4" s="1"/>
  <c r="G184" i="4" s="1"/>
  <c r="G185" i="4" s="1"/>
  <c r="G186" i="4" s="1"/>
  <c r="G187" i="4" s="1"/>
  <c r="G188" i="4" s="1"/>
  <c r="G189" i="4" s="1"/>
  <c r="G190" i="4" s="1"/>
  <c r="G191" i="4" s="1"/>
  <c r="G192" i="4" s="1"/>
  <c r="G193" i="4" s="1"/>
  <c r="G194" i="4" s="1"/>
  <c r="G195" i="4" s="1"/>
  <c r="G196" i="4" s="1"/>
  <c r="G197" i="4" s="1"/>
  <c r="G198" i="4" s="1"/>
  <c r="G199" i="4" s="1"/>
  <c r="G200" i="4" s="1"/>
  <c r="G201" i="4" s="1"/>
  <c r="G202" i="4" s="1"/>
  <c r="G203" i="4" s="1"/>
  <c r="G204" i="4" s="1"/>
  <c r="G205" i="4" s="1"/>
  <c r="G206" i="4" s="1"/>
  <c r="G207" i="4" s="1"/>
  <c r="G208" i="4" s="1"/>
  <c r="G209" i="4" s="1"/>
  <c r="G210" i="4" s="1"/>
  <c r="G211" i="4" s="1"/>
  <c r="G212" i="4" s="1"/>
  <c r="G213" i="4" s="1"/>
  <c r="G214" i="4" s="1"/>
  <c r="G215" i="4" s="1"/>
  <c r="G216" i="4" s="1"/>
  <c r="G217" i="4" s="1"/>
  <c r="G218" i="4" s="1"/>
  <c r="G219" i="4" s="1"/>
  <c r="G220" i="4" s="1"/>
  <c r="G221" i="4" s="1"/>
  <c r="G222" i="4" s="1"/>
  <c r="G223" i="4" s="1"/>
  <c r="G224" i="4" s="1"/>
  <c r="G225" i="4" s="1"/>
  <c r="G226" i="4" s="1"/>
  <c r="G227" i="4" s="1"/>
  <c r="G228" i="4" s="1"/>
  <c r="G229" i="4" s="1"/>
  <c r="G230" i="4" s="1"/>
  <c r="G231" i="4" s="1"/>
  <c r="G232" i="4" s="1"/>
  <c r="G233" i="4" s="1"/>
  <c r="G234" i="4" s="1"/>
  <c r="G235" i="4" s="1"/>
  <c r="G236" i="4" s="1"/>
  <c r="G237" i="4" s="1"/>
  <c r="G238" i="4" s="1"/>
  <c r="G239" i="4" s="1"/>
  <c r="G240" i="4" s="1"/>
  <c r="G241" i="4" s="1"/>
  <c r="G242" i="4" s="1"/>
  <c r="G243" i="4" s="1"/>
  <c r="G244" i="4" s="1"/>
  <c r="G245" i="4" s="1"/>
  <c r="G246" i="4" s="1"/>
  <c r="G247" i="4" s="1"/>
  <c r="G248" i="4" s="1"/>
  <c r="G249" i="4" s="1"/>
  <c r="G250" i="4" s="1"/>
  <c r="G251" i="4" s="1"/>
  <c r="G252" i="4" s="1"/>
  <c r="G253" i="4" s="1"/>
  <c r="G254" i="4" s="1"/>
  <c r="G255" i="4" s="1"/>
  <c r="G256" i="4" s="1"/>
  <c r="G257" i="4" s="1"/>
  <c r="G258" i="4" s="1"/>
  <c r="G259" i="4" s="1"/>
  <c r="G260" i="4" s="1"/>
  <c r="G261" i="4" s="1"/>
  <c r="G262" i="4" s="1"/>
  <c r="G263" i="4" s="1"/>
  <c r="G264" i="4" s="1"/>
  <c r="G265" i="4" s="1"/>
  <c r="G266" i="4" s="1"/>
  <c r="G267" i="4" s="1"/>
  <c r="G268" i="4" s="1"/>
  <c r="G269" i="4" s="1"/>
  <c r="G270" i="4" s="1"/>
  <c r="G271" i="4" s="1"/>
  <c r="G272" i="4" s="1"/>
  <c r="G273" i="4" s="1"/>
  <c r="G274" i="4" s="1"/>
  <c r="G275" i="4" s="1"/>
  <c r="G276" i="4" s="1"/>
  <c r="G277" i="4" s="1"/>
  <c r="G278" i="4" s="1"/>
  <c r="G279" i="4" s="1"/>
  <c r="G280" i="4" s="1"/>
  <c r="G281" i="4" s="1"/>
  <c r="G282" i="4" s="1"/>
  <c r="G283" i="4" s="1"/>
  <c r="G284" i="4" s="1"/>
  <c r="G285" i="4" s="1"/>
  <c r="G286" i="4" s="1"/>
  <c r="G287" i="4" s="1"/>
  <c r="G288" i="4" s="1"/>
  <c r="G289" i="4" s="1"/>
  <c r="G290" i="4" s="1"/>
  <c r="G291" i="4" s="1"/>
  <c r="G292" i="4" s="1"/>
  <c r="G293" i="4" s="1"/>
  <c r="G294" i="4" s="1"/>
  <c r="G295" i="4" s="1"/>
  <c r="G296" i="4" s="1"/>
  <c r="G297" i="4" s="1"/>
  <c r="G298" i="4" s="1"/>
  <c r="G299" i="4" s="1"/>
  <c r="G300" i="4" s="1"/>
  <c r="G301" i="4" s="1"/>
  <c r="G302" i="4" s="1"/>
  <c r="G303" i="4" s="1"/>
  <c r="G304" i="4" s="1"/>
  <c r="G305" i="4" s="1"/>
  <c r="G306" i="4" s="1"/>
  <c r="G307" i="4" s="1"/>
  <c r="G308" i="4" s="1"/>
  <c r="G309" i="4" s="1"/>
  <c r="G310" i="4" s="1"/>
  <c r="G311" i="4" s="1"/>
  <c r="G312" i="4" s="1"/>
  <c r="G313" i="4" s="1"/>
  <c r="G314" i="4" s="1"/>
  <c r="G315" i="4" s="1"/>
  <c r="G316" i="4" s="1"/>
  <c r="G317" i="4" s="1"/>
  <c r="G318" i="4" s="1"/>
  <c r="G319" i="4" s="1"/>
  <c r="G320" i="4" s="1"/>
  <c r="G321" i="4" s="1"/>
  <c r="G322" i="4" s="1"/>
  <c r="G323" i="4" s="1"/>
  <c r="G324" i="4" s="1"/>
  <c r="G325" i="4" s="1"/>
  <c r="G326" i="4" s="1"/>
  <c r="G327" i="4" s="1"/>
  <c r="G328" i="4" s="1"/>
  <c r="G329" i="4" s="1"/>
  <c r="G330" i="4" s="1"/>
  <c r="G331" i="4" s="1"/>
  <c r="G332" i="4" s="1"/>
  <c r="G333" i="4" s="1"/>
  <c r="G334" i="4" s="1"/>
  <c r="G335" i="4" s="1"/>
  <c r="G336" i="4" s="1"/>
  <c r="G337" i="4" s="1"/>
  <c r="G338" i="4" s="1"/>
  <c r="G339" i="4" s="1"/>
  <c r="G340" i="4" s="1"/>
  <c r="G341" i="4" s="1"/>
  <c r="G342" i="4" s="1"/>
  <c r="G343" i="4" s="1"/>
  <c r="G344" i="4" s="1"/>
  <c r="G345" i="4" s="1"/>
  <c r="G346" i="4" s="1"/>
  <c r="G347" i="4" s="1"/>
  <c r="G348" i="4" s="1"/>
  <c r="G349" i="4" s="1"/>
  <c r="G350" i="4" s="1"/>
  <c r="G351" i="4" s="1"/>
  <c r="G352" i="4" s="1"/>
  <c r="G353" i="4" s="1"/>
  <c r="G354" i="4" s="1"/>
  <c r="G355" i="4" s="1"/>
  <c r="G356" i="4" s="1"/>
  <c r="G357" i="4" s="1"/>
  <c r="G358" i="4" s="1"/>
  <c r="G359" i="4" s="1"/>
  <c r="G360" i="4" s="1"/>
  <c r="G361" i="4" s="1"/>
  <c r="G362" i="4" s="1"/>
  <c r="G363" i="4" s="1"/>
  <c r="G364" i="4" s="1"/>
  <c r="G365" i="4" s="1"/>
  <c r="G366" i="4" s="1"/>
  <c r="G367" i="4" s="1"/>
  <c r="G368" i="4" s="1"/>
  <c r="G369" i="4" s="1"/>
  <c r="G370" i="4" s="1"/>
  <c r="G371" i="4" s="1"/>
  <c r="G372" i="4" s="1"/>
  <c r="G373" i="4" s="1"/>
  <c r="G374" i="4" s="1"/>
  <c r="G375" i="4" s="1"/>
  <c r="G376" i="4" s="1"/>
  <c r="G377" i="4" s="1"/>
  <c r="G378" i="4" s="1"/>
  <c r="G379" i="4" s="1"/>
  <c r="G380" i="4" s="1"/>
  <c r="G381" i="4" s="1"/>
  <c r="G382" i="4" s="1"/>
  <c r="G383" i="4" s="1"/>
  <c r="G384" i="4" s="1"/>
  <c r="G385" i="4" s="1"/>
  <c r="G386" i="4" s="1"/>
  <c r="G387" i="4" s="1"/>
  <c r="G388" i="4" s="1"/>
  <c r="G389" i="4" s="1"/>
  <c r="G390" i="4" s="1"/>
  <c r="G391" i="4" s="1"/>
  <c r="G392" i="4" s="1"/>
  <c r="G393" i="4" s="1"/>
  <c r="G394" i="4" s="1"/>
  <c r="G395" i="4" s="1"/>
  <c r="G396" i="4" s="1"/>
  <c r="G397" i="4" s="1"/>
  <c r="G398" i="4" s="1"/>
  <c r="G399" i="4" s="1"/>
  <c r="G400" i="4" s="1"/>
  <c r="G401" i="4" s="1"/>
  <c r="G402" i="4" s="1"/>
  <c r="G403" i="4" s="1"/>
  <c r="G404" i="4" s="1"/>
  <c r="G405" i="4" s="1"/>
  <c r="G406" i="4" s="1"/>
  <c r="G407" i="4" s="1"/>
  <c r="G408" i="4" s="1"/>
  <c r="G409" i="4" s="1"/>
  <c r="G410" i="4" s="1"/>
  <c r="G411" i="4" s="1"/>
  <c r="G412" i="4" s="1"/>
  <c r="G413" i="4" s="1"/>
  <c r="G414" i="4" s="1"/>
  <c r="G415" i="4" s="1"/>
  <c r="G416" i="4" s="1"/>
  <c r="G417" i="4" s="1"/>
  <c r="G418" i="4" s="1"/>
  <c r="G419" i="4" s="1"/>
  <c r="G420" i="4" s="1"/>
  <c r="G421" i="4" s="1"/>
  <c r="G422" i="4" s="1"/>
  <c r="G423" i="4" s="1"/>
  <c r="G424" i="4" s="1"/>
  <c r="G425" i="4" s="1"/>
  <c r="G426" i="4" s="1"/>
  <c r="G427" i="4" s="1"/>
  <c r="G428" i="4" s="1"/>
  <c r="G429" i="4" s="1"/>
  <c r="G430" i="4" s="1"/>
  <c r="G431" i="4" s="1"/>
  <c r="G432" i="4" s="1"/>
  <c r="G433" i="4" s="1"/>
  <c r="G434" i="4" s="1"/>
  <c r="G435" i="4" s="1"/>
  <c r="G436" i="4" s="1"/>
  <c r="G437" i="4" s="1"/>
  <c r="G438" i="4" s="1"/>
  <c r="G439" i="4" s="1"/>
  <c r="G440" i="4" s="1"/>
  <c r="G441" i="4" s="1"/>
  <c r="G442" i="4" s="1"/>
  <c r="G443" i="4" s="1"/>
  <c r="G444" i="4" s="1"/>
  <c r="G445" i="4" s="1"/>
  <c r="G446" i="4" s="1"/>
  <c r="G447" i="4" s="1"/>
  <c r="G448" i="4" s="1"/>
  <c r="G449" i="4" s="1"/>
  <c r="G450" i="4" s="1"/>
  <c r="G451" i="4" s="1"/>
  <c r="G452" i="4" s="1"/>
  <c r="G453" i="4" s="1"/>
  <c r="G454" i="4" s="1"/>
  <c r="G455" i="4" s="1"/>
  <c r="G456" i="4" s="1"/>
  <c r="G457" i="4" s="1"/>
  <c r="G458" i="4" s="1"/>
  <c r="G459" i="4" s="1"/>
  <c r="G460" i="4" s="1"/>
  <c r="G461" i="4" s="1"/>
  <c r="G462" i="4" s="1"/>
  <c r="G463" i="4" s="1"/>
  <c r="G464" i="4" s="1"/>
  <c r="G465" i="4" s="1"/>
  <c r="G466" i="4" s="1"/>
  <c r="G467" i="4" s="1"/>
  <c r="G468" i="4" s="1"/>
  <c r="G469" i="4" s="1"/>
  <c r="G470" i="4" s="1"/>
  <c r="G471" i="4" s="1"/>
  <c r="G472" i="4" s="1"/>
  <c r="G473" i="4" s="1"/>
  <c r="G474" i="4" s="1"/>
  <c r="G475" i="4" s="1"/>
  <c r="G476" i="4" s="1"/>
  <c r="G477" i="4" s="1"/>
  <c r="G478" i="4" s="1"/>
  <c r="G479" i="4" s="1"/>
  <c r="G480" i="4" s="1"/>
  <c r="G481" i="4" s="1"/>
  <c r="G482" i="4" s="1"/>
  <c r="G483" i="4" s="1"/>
  <c r="G484" i="4" s="1"/>
  <c r="G485" i="4" s="1"/>
  <c r="G486" i="4" s="1"/>
  <c r="G487" i="4" s="1"/>
  <c r="G488" i="4" s="1"/>
  <c r="G489" i="4" s="1"/>
  <c r="G490" i="4" s="1"/>
  <c r="G491" i="4" s="1"/>
  <c r="G492" i="4" s="1"/>
  <c r="G493" i="4" s="1"/>
  <c r="G494" i="4" s="1"/>
  <c r="G495" i="4" s="1"/>
  <c r="G496" i="4" s="1"/>
  <c r="G497" i="4" s="1"/>
  <c r="G498" i="4" s="1"/>
  <c r="G499" i="4" s="1"/>
  <c r="G500" i="4" s="1"/>
  <c r="G501" i="4" s="1"/>
  <c r="G502" i="4" s="1"/>
  <c r="G503" i="4" s="1"/>
  <c r="G504" i="4" s="1"/>
  <c r="G505" i="4" s="1"/>
  <c r="G506" i="4" s="1"/>
  <c r="G507" i="4" s="1"/>
  <c r="G508" i="4" s="1"/>
  <c r="G509" i="4" s="1"/>
  <c r="G510" i="4" s="1"/>
  <c r="G511" i="4" s="1"/>
  <c r="G512" i="4" s="1"/>
  <c r="G513" i="4" s="1"/>
  <c r="G514" i="4" s="1"/>
  <c r="G515" i="4" s="1"/>
  <c r="G516" i="4" s="1"/>
  <c r="G517" i="4" s="1"/>
  <c r="G518" i="4" s="1"/>
  <c r="G519" i="4" s="1"/>
  <c r="G520" i="4" s="1"/>
  <c r="G521" i="4" s="1"/>
  <c r="G522" i="4" s="1"/>
  <c r="G523" i="4" s="1"/>
  <c r="G524" i="4" s="1"/>
  <c r="G525" i="4" s="1"/>
  <c r="G526" i="4" s="1"/>
  <c r="G527" i="4" s="1"/>
  <c r="G528" i="4" s="1"/>
  <c r="G529" i="4" s="1"/>
  <c r="G530" i="4" s="1"/>
  <c r="G531" i="4" s="1"/>
  <c r="G532" i="4" s="1"/>
  <c r="G533" i="4" s="1"/>
  <c r="G534" i="4" s="1"/>
  <c r="G535" i="4" s="1"/>
  <c r="G536" i="4" s="1"/>
  <c r="G537" i="4" s="1"/>
  <c r="G538" i="4" s="1"/>
  <c r="G539" i="4" s="1"/>
  <c r="G540" i="4" s="1"/>
  <c r="G541" i="4" s="1"/>
  <c r="G542" i="4" s="1"/>
  <c r="G543" i="4" s="1"/>
  <c r="G544" i="4" s="1"/>
  <c r="G545" i="4" s="1"/>
  <c r="G546" i="4" s="1"/>
  <c r="G547" i="4" s="1"/>
  <c r="G548" i="4" s="1"/>
  <c r="G549" i="4" s="1"/>
  <c r="G550" i="4" s="1"/>
  <c r="G551" i="4" s="1"/>
  <c r="G552" i="4" s="1"/>
  <c r="G553" i="4" s="1"/>
  <c r="G554" i="4" s="1"/>
  <c r="G555" i="4" s="1"/>
  <c r="G556" i="4" s="1"/>
  <c r="G557" i="4" s="1"/>
  <c r="G558" i="4" s="1"/>
  <c r="G559" i="4" s="1"/>
  <c r="G560" i="4" s="1"/>
  <c r="G561" i="4" s="1"/>
  <c r="G562" i="4" s="1"/>
  <c r="G563" i="4" s="1"/>
  <c r="G564" i="4" s="1"/>
  <c r="G565" i="4" s="1"/>
  <c r="G566" i="4" s="1"/>
  <c r="G567" i="4" s="1"/>
  <c r="G568" i="4" s="1"/>
  <c r="G569" i="4" s="1"/>
  <c r="G570" i="4" s="1"/>
  <c r="G571" i="4" s="1"/>
  <c r="G572" i="4" s="1"/>
  <c r="G573" i="4" s="1"/>
  <c r="G574" i="4" s="1"/>
  <c r="G575" i="4" s="1"/>
  <c r="G576" i="4" s="1"/>
  <c r="G577" i="4" s="1"/>
  <c r="G578" i="4" s="1"/>
  <c r="G579" i="4" s="1"/>
  <c r="G580" i="4" s="1"/>
  <c r="G581" i="4" s="1"/>
  <c r="G582" i="4" s="1"/>
  <c r="G583" i="4" s="1"/>
  <c r="G584" i="4" s="1"/>
  <c r="G585" i="4" s="1"/>
  <c r="G586" i="4" s="1"/>
  <c r="G587" i="4" s="1"/>
  <c r="G588" i="4" s="1"/>
  <c r="G589" i="4" s="1"/>
  <c r="G590" i="4" s="1"/>
  <c r="G591" i="4" s="1"/>
  <c r="G592" i="4" s="1"/>
  <c r="G593" i="4" s="1"/>
  <c r="G594" i="4" s="1"/>
  <c r="G595" i="4" s="1"/>
  <c r="G596" i="4" s="1"/>
  <c r="G597" i="4" s="1"/>
  <c r="G598" i="4" s="1"/>
  <c r="G599" i="4" s="1"/>
  <c r="G600" i="4" s="1"/>
  <c r="G601" i="4" s="1"/>
  <c r="G602" i="4" s="1"/>
  <c r="G603" i="4" s="1"/>
  <c r="G604" i="4" s="1"/>
  <c r="G605" i="4" s="1"/>
  <c r="G606" i="4" s="1"/>
  <c r="G607" i="4" s="1"/>
  <c r="G608" i="4" s="1"/>
  <c r="G609" i="4" s="1"/>
  <c r="G610" i="4" s="1"/>
  <c r="G611" i="4" s="1"/>
  <c r="G612" i="4" s="1"/>
  <c r="G613" i="4" s="1"/>
  <c r="G614" i="4" s="1"/>
  <c r="G615" i="4" s="1"/>
  <c r="G616" i="4" s="1"/>
  <c r="G617" i="4" s="1"/>
  <c r="F2" i="4"/>
  <c r="F3" i="4"/>
  <c r="F4" i="4"/>
  <c r="F5" i="4"/>
  <c r="F6" i="4"/>
  <c r="F7" i="4"/>
  <c r="F8" i="4"/>
  <c r="F9" i="4"/>
  <c r="F10" i="4"/>
  <c r="F11" i="4"/>
  <c r="F12" i="4"/>
  <c r="F13" i="4"/>
  <c r="F14" i="4"/>
  <c r="F15" i="4"/>
  <c r="F16" i="4"/>
  <c r="F17" i="4"/>
  <c r="F18" i="4"/>
  <c r="F19" i="4"/>
  <c r="F20" i="4"/>
  <c r="F21" i="4"/>
  <c r="F22" i="4"/>
  <c r="F23" i="4"/>
  <c r="F24" i="4"/>
  <c r="F25" i="4"/>
  <c r="F26" i="4"/>
  <c r="F27" i="4"/>
  <c r="F28" i="4"/>
  <c r="F29" i="4"/>
  <c r="F30" i="4"/>
  <c r="F31" i="4"/>
  <c r="F32" i="4"/>
  <c r="F33" i="4"/>
  <c r="F34" i="4"/>
  <c r="F35" i="4"/>
  <c r="F36" i="4"/>
  <c r="F37" i="4"/>
  <c r="F38" i="4"/>
  <c r="F39" i="4"/>
  <c r="F40" i="4"/>
  <c r="F41" i="4"/>
  <c r="F42" i="4"/>
  <c r="F43" i="4"/>
  <c r="F44" i="4"/>
  <c r="F45" i="4"/>
  <c r="F46" i="4"/>
  <c r="F47" i="4"/>
  <c r="F48" i="4"/>
  <c r="F49" i="4"/>
  <c r="F50" i="4"/>
  <c r="F51" i="4"/>
  <c r="F52" i="4"/>
  <c r="F53" i="4"/>
  <c r="F54" i="4"/>
  <c r="F55" i="4"/>
  <c r="F56" i="4"/>
  <c r="F57" i="4"/>
  <c r="F58" i="4"/>
  <c r="F59" i="4"/>
  <c r="F60" i="4"/>
  <c r="F61" i="4"/>
  <c r="F62" i="4"/>
  <c r="F63" i="4"/>
  <c r="F64" i="4"/>
  <c r="F65" i="4"/>
  <c r="F66" i="4"/>
  <c r="F67" i="4"/>
  <c r="F68" i="4"/>
  <c r="F69" i="4"/>
  <c r="F70" i="4"/>
  <c r="F71" i="4"/>
  <c r="F72" i="4"/>
  <c r="F73" i="4"/>
  <c r="F74" i="4"/>
  <c r="F75" i="4"/>
  <c r="F76" i="4"/>
  <c r="F77" i="4"/>
  <c r="F78" i="4"/>
  <c r="F79" i="4"/>
  <c r="F80" i="4"/>
  <c r="F81" i="4"/>
  <c r="F82" i="4"/>
</calcChain>
</file>

<file path=xl/sharedStrings.xml><?xml version="1.0" encoding="utf-8"?>
<sst xmlns="http://schemas.openxmlformats.org/spreadsheetml/2006/main" count="175" uniqueCount="25">
  <si>
    <t>Sensor Accelerometer</t>
  </si>
  <si>
    <t>Polling 200ms</t>
  </si>
  <si>
    <t>Avg</t>
  </si>
  <si>
    <t>Duration</t>
  </si>
  <si>
    <t>SD</t>
  </si>
  <si>
    <t>Min</t>
  </si>
  <si>
    <t>Max</t>
  </si>
  <si>
    <t>N</t>
  </si>
  <si>
    <t>E/dt_x_y_z</t>
  </si>
  <si>
    <t>Z</t>
  </si>
  <si>
    <t>A</t>
  </si>
  <si>
    <t>B</t>
  </si>
  <si>
    <t>C</t>
  </si>
  <si>
    <t>D</t>
  </si>
  <si>
    <t>E</t>
  </si>
  <si>
    <t>F</t>
  </si>
  <si>
    <t>100% bat hi load</t>
  </si>
  <si>
    <t>100% bat hi load moving</t>
  </si>
  <si>
    <t>100% battery</t>
  </si>
  <si>
    <t>10% battery</t>
  </si>
  <si>
    <t>Hi load</t>
  </si>
  <si>
    <t>100% bat</t>
  </si>
  <si>
    <t>100% bat moving</t>
  </si>
  <si>
    <t>10% bat</t>
  </si>
  <si>
    <t>10% bat moving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</si>
</sst>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2"/>
      <color theme="1"/>
      <name val="Calibri"/>
      <family val="2"/>
      <scheme val="minor"/>
    </font>
    <font>
      <sz val="12"/>
      <color rgb="FF000000"/>
      <name val="Calibri"/>
      <family val="2"/>
      <scheme val="minor"/>
    </font>
    <font>
      <sz val="12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9" fontId="2" fillId="0" borderId="0" applyFont="0" applyFill="0" applyBorder="0" applyAlignment="0" applyProtection="0"/>
  </cellStyleXfs>
  <cellXfs count="8">
    <xf numFmtId="0" fontId="0" fillId="0" borderId="0" xfId="0"/>
    <xf numFmtId="9" fontId="0" fillId="0" borderId="0" xfId="0" applyNumberFormat="1"/>
    <xf numFmtId="11" fontId="0" fillId="0" borderId="0" xfId="0" applyNumberFormat="1"/>
    <xf numFmtId="0" fontId="0" fillId="2" borderId="0" xfId="0" applyFill="1"/>
    <xf numFmtId="11" fontId="0" fillId="2" borderId="0" xfId="0" applyNumberFormat="1" applyFill="1"/>
    <xf numFmtId="1" fontId="0" fillId="0" borderId="0" xfId="1" applyNumberFormat="1" applyFont="1"/>
    <xf numFmtId="1" fontId="1" fillId="0" borderId="0" xfId="1" applyNumberFormat="1" applyFont="1"/>
    <xf numFmtId="1" fontId="0" fillId="0" borderId="0" xfId="0" applyNumberFormat="1"/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Ex2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Ex3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Ex4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Ex5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Ex6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Ex7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Ex8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Ex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Ex10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Ex11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Ex12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Ex13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Ex14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8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Accelerometer Polling (mean +/- SD)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8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265474552957359"/>
          <c:y val="9.2556475553337764E-2"/>
          <c:w val="0.86221458046767541"/>
          <c:h val="0.75127413584580127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53B7-6D4A-A775-C9087C9E63C5}"/>
              </c:ext>
            </c:extLst>
          </c:dPt>
          <c:dPt>
            <c:idx val="3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53B7-6D4A-A775-C9087C9E63C5}"/>
              </c:ext>
            </c:extLst>
          </c:dPt>
          <c:dPt>
            <c:idx val="4"/>
            <c:invertIfNegative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53B7-6D4A-A775-C9087C9E63C5}"/>
              </c:ext>
            </c:extLst>
          </c:dPt>
          <c:dPt>
            <c:idx val="5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53B7-6D4A-A775-C9087C9E63C5}"/>
              </c:ext>
            </c:extLst>
          </c:dPt>
          <c:errBars>
            <c:errBarType val="plus"/>
            <c:errValType val="cust"/>
            <c:noEndCap val="0"/>
            <c:plus>
              <c:numRef>
                <c:f>'summary delay'!$D$4:$I$4</c:f>
                <c:numCache>
                  <c:formatCode>General</c:formatCode>
                  <c:ptCount val="6"/>
                  <c:pt idx="0">
                    <c:v>0.61117286633643186</c:v>
                  </c:pt>
                  <c:pt idx="1">
                    <c:v>0.56332134144133927</c:v>
                  </c:pt>
                  <c:pt idx="2">
                    <c:v>0.61400754172011374</c:v>
                  </c:pt>
                  <c:pt idx="3">
                    <c:v>0.61543282728407434</c:v>
                  </c:pt>
                  <c:pt idx="4">
                    <c:v>0.73800260512520421</c:v>
                  </c:pt>
                  <c:pt idx="5">
                    <c:v>0.44210077768197903</c:v>
                  </c:pt>
                </c:numCache>
              </c:numRef>
            </c:plus>
            <c:minus>
              <c:numRef>
                <c:f>'summary delay'!$D$4:$I$4</c:f>
                <c:numCache>
                  <c:formatCode>General</c:formatCode>
                  <c:ptCount val="6"/>
                  <c:pt idx="0">
                    <c:v>0.61117286633643186</c:v>
                  </c:pt>
                  <c:pt idx="1">
                    <c:v>0.56332134144133927</c:v>
                  </c:pt>
                  <c:pt idx="2">
                    <c:v>0.61400754172011374</c:v>
                  </c:pt>
                  <c:pt idx="3">
                    <c:v>0.61543282728407434</c:v>
                  </c:pt>
                  <c:pt idx="4">
                    <c:v>0.73800260512520421</c:v>
                  </c:pt>
                  <c:pt idx="5">
                    <c:v>0.44210077768197903</c:v>
                  </c:pt>
                </c:numCache>
              </c:numRef>
            </c:minus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cat>
            <c:strRef>
              <c:f>'summary delay'!$D$11:$I$11</c:f>
              <c:strCache>
                <c:ptCount val="6"/>
                <c:pt idx="0">
                  <c:v>A</c:v>
                </c:pt>
                <c:pt idx="1">
                  <c:v>B</c:v>
                </c:pt>
                <c:pt idx="2">
                  <c:v>C</c:v>
                </c:pt>
                <c:pt idx="3">
                  <c:v>D</c:v>
                </c:pt>
                <c:pt idx="4">
                  <c:v>E</c:v>
                </c:pt>
                <c:pt idx="5">
                  <c:v>F</c:v>
                </c:pt>
              </c:strCache>
            </c:strRef>
          </c:cat>
          <c:val>
            <c:numRef>
              <c:f>'summary delay'!$D$2:$I$2</c:f>
              <c:numCache>
                <c:formatCode>General</c:formatCode>
                <c:ptCount val="6"/>
                <c:pt idx="0">
                  <c:v>1.7354910714285714</c:v>
                </c:pt>
                <c:pt idx="1">
                  <c:v>1.6569832402234637</c:v>
                </c:pt>
                <c:pt idx="2">
                  <c:v>2.1559020044543429</c:v>
                </c:pt>
                <c:pt idx="3">
                  <c:v>1.9018952062430323</c:v>
                </c:pt>
                <c:pt idx="4">
                  <c:v>0.8816964285714286</c:v>
                </c:pt>
                <c:pt idx="5">
                  <c:v>0.95429208472686733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53B7-6D4A-A775-C9087C9E63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288823072"/>
        <c:axId val="288824800"/>
      </c:barChart>
      <c:catAx>
        <c:axId val="288823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88824800"/>
        <c:crosses val="autoZero"/>
        <c:auto val="1"/>
        <c:lblAlgn val="ctr"/>
        <c:lblOffset val="100"/>
        <c:noMultiLvlLbl val="0"/>
      </c:catAx>
      <c:valAx>
        <c:axId val="288824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8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/>
                  <a:t>Actual polling, ms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8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88823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400"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8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Intervals between raw sensor</a:t>
            </a:r>
            <a:r>
              <a:rPr lang="en-US" baseline="0"/>
              <a:t> timestamps read at 200ms rate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8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7478747621002352"/>
          <c:y val="9.2556475553337764E-2"/>
          <c:w val="0.81008191215434566"/>
          <c:h val="0.83505501661916326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E8AF-3C4B-9530-D2988EB25122}"/>
              </c:ext>
            </c:extLst>
          </c:dPt>
          <c:dPt>
            <c:idx val="3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E8AF-3C4B-9530-D2988EB25122}"/>
              </c:ext>
            </c:extLst>
          </c:dPt>
          <c:dPt>
            <c:idx val="4"/>
            <c:invertIfNegative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32D4-8F43-A31F-1E96E784C151}"/>
              </c:ext>
            </c:extLst>
          </c:dPt>
          <c:dPt>
            <c:idx val="5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2D4-8F43-A31F-1E96E784C151}"/>
              </c:ext>
            </c:extLst>
          </c:dPt>
          <c:errBars>
            <c:errBarType val="plus"/>
            <c:errValType val="cust"/>
            <c:noEndCap val="0"/>
            <c:plus>
              <c:numRef>
                <c:f>'summary raw'!$D$4:$I$4</c:f>
                <c:numCache>
                  <c:formatCode>General</c:formatCode>
                  <c:ptCount val="6"/>
                  <c:pt idx="0">
                    <c:v>0.89245082534469089</c:v>
                  </c:pt>
                  <c:pt idx="1">
                    <c:v>0.83159192150800088</c:v>
                  </c:pt>
                  <c:pt idx="2">
                    <c:v>0.68431590371519069</c:v>
                  </c:pt>
                  <c:pt idx="3">
                    <c:v>0.70241595856737782</c:v>
                  </c:pt>
                  <c:pt idx="4">
                    <c:v>0.77461920722450284</c:v>
                  </c:pt>
                  <c:pt idx="5">
                    <c:v>0.6587877004566588</c:v>
                  </c:pt>
                </c:numCache>
              </c:numRef>
            </c:plus>
            <c:minus>
              <c:numRef>
                <c:f>'summary raw'!$D$4:$I$4</c:f>
                <c:numCache>
                  <c:formatCode>General</c:formatCode>
                  <c:ptCount val="6"/>
                  <c:pt idx="0">
                    <c:v>0.89245082534469089</c:v>
                  </c:pt>
                  <c:pt idx="1">
                    <c:v>0.83159192150800088</c:v>
                  </c:pt>
                  <c:pt idx="2">
                    <c:v>0.68431590371519069</c:v>
                  </c:pt>
                  <c:pt idx="3">
                    <c:v>0.70241595856737782</c:v>
                  </c:pt>
                  <c:pt idx="4">
                    <c:v>0.77461920722450284</c:v>
                  </c:pt>
                  <c:pt idx="5">
                    <c:v>0.6587877004566588</c:v>
                  </c:pt>
                </c:numCache>
              </c:numRef>
            </c:minus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cat>
            <c:strRef>
              <c:f>'summary raw'!$D$11:$I$11</c:f>
              <c:strCache>
                <c:ptCount val="6"/>
                <c:pt idx="0">
                  <c:v>A</c:v>
                </c:pt>
                <c:pt idx="1">
                  <c:v>B</c:v>
                </c:pt>
                <c:pt idx="2">
                  <c:v>C</c:v>
                </c:pt>
                <c:pt idx="3">
                  <c:v>D</c:v>
                </c:pt>
                <c:pt idx="4">
                  <c:v>E</c:v>
                </c:pt>
                <c:pt idx="5">
                  <c:v>F</c:v>
                </c:pt>
              </c:strCache>
            </c:strRef>
          </c:cat>
          <c:val>
            <c:numRef>
              <c:f>'summary raw'!$D$2:$I$2</c:f>
              <c:numCache>
                <c:formatCode>General</c:formatCode>
                <c:ptCount val="6"/>
                <c:pt idx="0">
                  <c:v>200.82589285714286</c:v>
                </c:pt>
                <c:pt idx="1">
                  <c:v>201.06480446927375</c:v>
                </c:pt>
                <c:pt idx="2">
                  <c:v>200.52227171492206</c:v>
                </c:pt>
                <c:pt idx="3">
                  <c:v>200.61649944258639</c:v>
                </c:pt>
                <c:pt idx="4">
                  <c:v>200.796875</c:v>
                </c:pt>
                <c:pt idx="5">
                  <c:v>200.57748049052398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2D4-8F43-A31F-1E96E784C1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2"/>
        <c:axId val="288823072"/>
        <c:axId val="288824800"/>
      </c:barChart>
      <c:catAx>
        <c:axId val="288823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88824800"/>
        <c:crosses val="autoZero"/>
        <c:auto val="1"/>
        <c:lblAlgn val="ctr"/>
        <c:lblOffset val="100"/>
        <c:noMultiLvlLbl val="0"/>
      </c:catAx>
      <c:valAx>
        <c:axId val="288824800"/>
        <c:scaling>
          <c:orientation val="minMax"/>
          <c:max val="203"/>
          <c:min val="2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8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/>
                  <a:t>Interval, ms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8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88823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4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'100% bat'!$G$1:$G$1000</c:f>
              <c:numCache>
                <c:formatCode>General</c:formatCode>
                <c:ptCount val="1000"/>
                <c:pt idx="0">
                  <c:v>0.2</c:v>
                </c:pt>
                <c:pt idx="1">
                  <c:v>0.40300000000000002</c:v>
                </c:pt>
                <c:pt idx="2">
                  <c:v>0.60399999999999998</c:v>
                </c:pt>
                <c:pt idx="3">
                  <c:v>0.80400000000000005</c:v>
                </c:pt>
                <c:pt idx="4">
                  <c:v>1.0069999999999999</c:v>
                </c:pt>
                <c:pt idx="5">
                  <c:v>1.2090000000000001</c:v>
                </c:pt>
                <c:pt idx="6">
                  <c:v>1.409</c:v>
                </c:pt>
                <c:pt idx="7">
                  <c:v>1.61</c:v>
                </c:pt>
                <c:pt idx="8">
                  <c:v>1.81</c:v>
                </c:pt>
                <c:pt idx="9">
                  <c:v>2.012</c:v>
                </c:pt>
                <c:pt idx="10">
                  <c:v>2.2130000000000001</c:v>
                </c:pt>
                <c:pt idx="11">
                  <c:v>2.4129999999999998</c:v>
                </c:pt>
                <c:pt idx="12">
                  <c:v>2.613</c:v>
                </c:pt>
                <c:pt idx="13">
                  <c:v>2.8140000000000001</c:v>
                </c:pt>
                <c:pt idx="14">
                  <c:v>3.016</c:v>
                </c:pt>
                <c:pt idx="15">
                  <c:v>3.2160000000000002</c:v>
                </c:pt>
                <c:pt idx="16">
                  <c:v>3.4169999999999998</c:v>
                </c:pt>
                <c:pt idx="17">
                  <c:v>3.6179999999999999</c:v>
                </c:pt>
                <c:pt idx="18">
                  <c:v>3.819</c:v>
                </c:pt>
                <c:pt idx="19">
                  <c:v>4.0209999999999999</c:v>
                </c:pt>
                <c:pt idx="20">
                  <c:v>4.2220000000000004</c:v>
                </c:pt>
                <c:pt idx="21">
                  <c:v>4.423</c:v>
                </c:pt>
                <c:pt idx="22">
                  <c:v>4.6260000000000003</c:v>
                </c:pt>
                <c:pt idx="23">
                  <c:v>4.8259999999999996</c:v>
                </c:pt>
                <c:pt idx="24">
                  <c:v>5.0270000000000001</c:v>
                </c:pt>
                <c:pt idx="25">
                  <c:v>5.2290000000000001</c:v>
                </c:pt>
                <c:pt idx="26">
                  <c:v>5.43</c:v>
                </c:pt>
                <c:pt idx="27">
                  <c:v>5.6310000000000002</c:v>
                </c:pt>
                <c:pt idx="28">
                  <c:v>5.8310000000000004</c:v>
                </c:pt>
                <c:pt idx="29">
                  <c:v>6.032</c:v>
                </c:pt>
                <c:pt idx="30">
                  <c:v>6.2329999999999997</c:v>
                </c:pt>
                <c:pt idx="31">
                  <c:v>6.4329999999999998</c:v>
                </c:pt>
                <c:pt idx="32">
                  <c:v>6.6349999999999998</c:v>
                </c:pt>
                <c:pt idx="33">
                  <c:v>6.835</c:v>
                </c:pt>
                <c:pt idx="34">
                  <c:v>7.0369999999999999</c:v>
                </c:pt>
                <c:pt idx="35">
                  <c:v>7.2380000000000004</c:v>
                </c:pt>
                <c:pt idx="36">
                  <c:v>7.4390000000000001</c:v>
                </c:pt>
                <c:pt idx="37">
                  <c:v>7.6390000000000002</c:v>
                </c:pt>
                <c:pt idx="38">
                  <c:v>7.8390000000000004</c:v>
                </c:pt>
                <c:pt idx="39">
                  <c:v>8.0419999999999998</c:v>
                </c:pt>
                <c:pt idx="40">
                  <c:v>8.2439999999999998</c:v>
                </c:pt>
                <c:pt idx="41">
                  <c:v>8.4450000000000003</c:v>
                </c:pt>
                <c:pt idx="42">
                  <c:v>8.6449999999999996</c:v>
                </c:pt>
                <c:pt idx="43">
                  <c:v>8.8460000000000001</c:v>
                </c:pt>
                <c:pt idx="44">
                  <c:v>9.0459999999999994</c:v>
                </c:pt>
                <c:pt idx="45">
                  <c:v>9.2460000000000004</c:v>
                </c:pt>
                <c:pt idx="46">
                  <c:v>9.4480000000000004</c:v>
                </c:pt>
                <c:pt idx="47">
                  <c:v>9.65</c:v>
                </c:pt>
                <c:pt idx="48">
                  <c:v>9.85</c:v>
                </c:pt>
                <c:pt idx="49">
                  <c:v>10.050000000000001</c:v>
                </c:pt>
                <c:pt idx="50">
                  <c:v>10.25</c:v>
                </c:pt>
                <c:pt idx="51">
                  <c:v>10.451000000000001</c:v>
                </c:pt>
                <c:pt idx="52">
                  <c:v>10.651999999999999</c:v>
                </c:pt>
                <c:pt idx="53">
                  <c:v>10.853999999999999</c:v>
                </c:pt>
                <c:pt idx="54">
                  <c:v>11.055</c:v>
                </c:pt>
                <c:pt idx="55">
                  <c:v>11.255000000000001</c:v>
                </c:pt>
                <c:pt idx="56">
                  <c:v>11.457000000000001</c:v>
                </c:pt>
                <c:pt idx="57">
                  <c:v>11.657999999999999</c:v>
                </c:pt>
                <c:pt idx="58">
                  <c:v>11.858000000000001</c:v>
                </c:pt>
                <c:pt idx="59">
                  <c:v>12.058</c:v>
                </c:pt>
                <c:pt idx="60">
                  <c:v>12.26</c:v>
                </c:pt>
                <c:pt idx="61">
                  <c:v>12.461</c:v>
                </c:pt>
                <c:pt idx="62">
                  <c:v>12.661</c:v>
                </c:pt>
                <c:pt idx="63">
                  <c:v>12.862</c:v>
                </c:pt>
                <c:pt idx="64">
                  <c:v>13.063000000000001</c:v>
                </c:pt>
                <c:pt idx="65">
                  <c:v>13.263999999999999</c:v>
                </c:pt>
                <c:pt idx="66">
                  <c:v>13.464</c:v>
                </c:pt>
                <c:pt idx="67">
                  <c:v>13.664999999999999</c:v>
                </c:pt>
                <c:pt idx="68">
                  <c:v>13.865</c:v>
                </c:pt>
                <c:pt idx="69">
                  <c:v>14.067</c:v>
                </c:pt>
                <c:pt idx="70">
                  <c:v>14.269</c:v>
                </c:pt>
                <c:pt idx="71">
                  <c:v>14.468999999999999</c:v>
                </c:pt>
                <c:pt idx="72">
                  <c:v>14.67</c:v>
                </c:pt>
                <c:pt idx="73">
                  <c:v>14.871</c:v>
                </c:pt>
                <c:pt idx="74">
                  <c:v>15.071999999999999</c:v>
                </c:pt>
                <c:pt idx="75">
                  <c:v>15.273</c:v>
                </c:pt>
                <c:pt idx="76">
                  <c:v>15.473000000000001</c:v>
                </c:pt>
                <c:pt idx="77">
                  <c:v>15.673999999999999</c:v>
                </c:pt>
                <c:pt idx="78">
                  <c:v>15.875</c:v>
                </c:pt>
                <c:pt idx="79">
                  <c:v>16.077000000000002</c:v>
                </c:pt>
                <c:pt idx="80">
                  <c:v>16.278000000000002</c:v>
                </c:pt>
                <c:pt idx="81">
                  <c:v>16.478000000000002</c:v>
                </c:pt>
                <c:pt idx="82">
                  <c:v>16.678000000000001</c:v>
                </c:pt>
                <c:pt idx="83">
                  <c:v>16.879000000000001</c:v>
                </c:pt>
                <c:pt idx="84">
                  <c:v>17.081</c:v>
                </c:pt>
                <c:pt idx="85">
                  <c:v>17.282</c:v>
                </c:pt>
                <c:pt idx="86">
                  <c:v>17.481999999999999</c:v>
                </c:pt>
                <c:pt idx="87">
                  <c:v>17.681999999999999</c:v>
                </c:pt>
                <c:pt idx="88">
                  <c:v>17.884</c:v>
                </c:pt>
                <c:pt idx="89">
                  <c:v>18.084</c:v>
                </c:pt>
                <c:pt idx="90">
                  <c:v>18.285</c:v>
                </c:pt>
                <c:pt idx="91">
                  <c:v>18.486000000000001</c:v>
                </c:pt>
                <c:pt idx="92">
                  <c:v>18.687999999999999</c:v>
                </c:pt>
                <c:pt idx="93">
                  <c:v>18.888999999999999</c:v>
                </c:pt>
                <c:pt idx="94">
                  <c:v>19.09</c:v>
                </c:pt>
                <c:pt idx="95">
                  <c:v>19.29</c:v>
                </c:pt>
                <c:pt idx="96">
                  <c:v>19.491</c:v>
                </c:pt>
                <c:pt idx="97">
                  <c:v>19.690999999999999</c:v>
                </c:pt>
                <c:pt idx="98">
                  <c:v>19.893000000000001</c:v>
                </c:pt>
                <c:pt idx="99">
                  <c:v>20.093</c:v>
                </c:pt>
                <c:pt idx="100">
                  <c:v>20.292999999999999</c:v>
                </c:pt>
                <c:pt idx="101">
                  <c:v>20.492999999999999</c:v>
                </c:pt>
                <c:pt idx="102">
                  <c:v>20.695</c:v>
                </c:pt>
                <c:pt idx="103">
                  <c:v>20.895</c:v>
                </c:pt>
                <c:pt idx="104">
                  <c:v>21.097000000000001</c:v>
                </c:pt>
                <c:pt idx="105">
                  <c:v>21.297000000000001</c:v>
                </c:pt>
                <c:pt idx="106">
                  <c:v>21.498000000000001</c:v>
                </c:pt>
                <c:pt idx="107">
                  <c:v>21.699000000000002</c:v>
                </c:pt>
                <c:pt idx="108">
                  <c:v>21.899000000000001</c:v>
                </c:pt>
                <c:pt idx="109">
                  <c:v>22.100999999999999</c:v>
                </c:pt>
                <c:pt idx="110">
                  <c:v>22.300999999999998</c:v>
                </c:pt>
                <c:pt idx="111">
                  <c:v>22.501999999999999</c:v>
                </c:pt>
                <c:pt idx="112">
                  <c:v>22.702000000000002</c:v>
                </c:pt>
                <c:pt idx="113">
                  <c:v>22.902999999999999</c:v>
                </c:pt>
                <c:pt idx="114">
                  <c:v>23.103000000000002</c:v>
                </c:pt>
                <c:pt idx="115">
                  <c:v>23.303999999999998</c:v>
                </c:pt>
                <c:pt idx="116">
                  <c:v>23.504999999999999</c:v>
                </c:pt>
                <c:pt idx="117">
                  <c:v>23.704999999999998</c:v>
                </c:pt>
                <c:pt idx="118">
                  <c:v>23.905000000000001</c:v>
                </c:pt>
                <c:pt idx="119">
                  <c:v>24.106000000000002</c:v>
                </c:pt>
                <c:pt idx="120">
                  <c:v>24.306000000000001</c:v>
                </c:pt>
                <c:pt idx="121">
                  <c:v>24.507999999999999</c:v>
                </c:pt>
                <c:pt idx="122">
                  <c:v>24.710999999999999</c:v>
                </c:pt>
                <c:pt idx="123">
                  <c:v>24.913</c:v>
                </c:pt>
                <c:pt idx="124">
                  <c:v>25.114000000000001</c:v>
                </c:pt>
                <c:pt idx="125">
                  <c:v>25.317</c:v>
                </c:pt>
                <c:pt idx="126">
                  <c:v>25.516999999999999</c:v>
                </c:pt>
                <c:pt idx="127">
                  <c:v>25.718</c:v>
                </c:pt>
                <c:pt idx="128">
                  <c:v>25.920999999999999</c:v>
                </c:pt>
                <c:pt idx="129">
                  <c:v>26.122</c:v>
                </c:pt>
                <c:pt idx="130">
                  <c:v>26.321999999999999</c:v>
                </c:pt>
                <c:pt idx="131">
                  <c:v>26.521999999999998</c:v>
                </c:pt>
                <c:pt idx="132">
                  <c:v>26.722999999999999</c:v>
                </c:pt>
                <c:pt idx="133">
                  <c:v>26.925000000000001</c:v>
                </c:pt>
                <c:pt idx="134">
                  <c:v>27.126000000000001</c:v>
                </c:pt>
                <c:pt idx="135">
                  <c:v>27.329000000000001</c:v>
                </c:pt>
                <c:pt idx="136">
                  <c:v>27.529</c:v>
                </c:pt>
                <c:pt idx="137">
                  <c:v>27.728999999999999</c:v>
                </c:pt>
                <c:pt idx="138">
                  <c:v>27.93</c:v>
                </c:pt>
                <c:pt idx="139">
                  <c:v>28.131</c:v>
                </c:pt>
                <c:pt idx="140">
                  <c:v>28.334</c:v>
                </c:pt>
                <c:pt idx="141">
                  <c:v>28.535</c:v>
                </c:pt>
                <c:pt idx="142">
                  <c:v>28.734999999999999</c:v>
                </c:pt>
                <c:pt idx="143">
                  <c:v>28.937000000000001</c:v>
                </c:pt>
                <c:pt idx="144">
                  <c:v>29.137</c:v>
                </c:pt>
                <c:pt idx="145">
                  <c:v>29.338000000000001</c:v>
                </c:pt>
                <c:pt idx="146">
                  <c:v>29.538</c:v>
                </c:pt>
                <c:pt idx="147">
                  <c:v>29.74</c:v>
                </c:pt>
                <c:pt idx="148">
                  <c:v>29.942</c:v>
                </c:pt>
                <c:pt idx="149">
                  <c:v>30.143000000000001</c:v>
                </c:pt>
                <c:pt idx="150">
                  <c:v>30.346</c:v>
                </c:pt>
                <c:pt idx="151">
                  <c:v>30.547000000000001</c:v>
                </c:pt>
                <c:pt idx="152">
                  <c:v>30.747</c:v>
                </c:pt>
                <c:pt idx="153">
                  <c:v>30.949000000000002</c:v>
                </c:pt>
                <c:pt idx="154">
                  <c:v>31.149000000000001</c:v>
                </c:pt>
                <c:pt idx="155">
                  <c:v>31.35</c:v>
                </c:pt>
                <c:pt idx="156">
                  <c:v>31.55</c:v>
                </c:pt>
                <c:pt idx="157">
                  <c:v>31.751999999999999</c:v>
                </c:pt>
                <c:pt idx="158">
                  <c:v>31.952999999999999</c:v>
                </c:pt>
                <c:pt idx="159">
                  <c:v>32.152999999999999</c:v>
                </c:pt>
                <c:pt idx="160">
                  <c:v>32.353999999999999</c:v>
                </c:pt>
                <c:pt idx="161">
                  <c:v>32.554000000000002</c:v>
                </c:pt>
                <c:pt idx="162">
                  <c:v>32.755000000000003</c:v>
                </c:pt>
                <c:pt idx="163">
                  <c:v>32.956000000000003</c:v>
                </c:pt>
                <c:pt idx="164">
                  <c:v>33.156999999999996</c:v>
                </c:pt>
                <c:pt idx="165">
                  <c:v>33.356999999999999</c:v>
                </c:pt>
                <c:pt idx="166">
                  <c:v>33.558999999999997</c:v>
                </c:pt>
                <c:pt idx="167">
                  <c:v>33.76</c:v>
                </c:pt>
                <c:pt idx="168">
                  <c:v>33.96</c:v>
                </c:pt>
                <c:pt idx="169">
                  <c:v>34.161000000000001</c:v>
                </c:pt>
                <c:pt idx="170">
                  <c:v>34.363</c:v>
                </c:pt>
                <c:pt idx="171">
                  <c:v>34.564999999999998</c:v>
                </c:pt>
                <c:pt idx="172">
                  <c:v>34.765999999999998</c:v>
                </c:pt>
                <c:pt idx="173">
                  <c:v>34.966999999999999</c:v>
                </c:pt>
                <c:pt idx="174">
                  <c:v>35.17</c:v>
                </c:pt>
                <c:pt idx="175">
                  <c:v>35.371000000000002</c:v>
                </c:pt>
                <c:pt idx="176">
                  <c:v>35.570999999999998</c:v>
                </c:pt>
                <c:pt idx="177">
                  <c:v>35.773000000000003</c:v>
                </c:pt>
                <c:pt idx="178">
                  <c:v>35.973999999999997</c:v>
                </c:pt>
                <c:pt idx="179">
                  <c:v>36.173999999999999</c:v>
                </c:pt>
                <c:pt idx="180">
                  <c:v>36.374000000000002</c:v>
                </c:pt>
                <c:pt idx="181">
                  <c:v>36.573999999999998</c:v>
                </c:pt>
                <c:pt idx="182">
                  <c:v>36.774999999999999</c:v>
                </c:pt>
                <c:pt idx="183">
                  <c:v>36.975000000000001</c:v>
                </c:pt>
                <c:pt idx="184">
                  <c:v>37.174999999999997</c:v>
                </c:pt>
                <c:pt idx="185">
                  <c:v>37.377000000000002</c:v>
                </c:pt>
                <c:pt idx="186">
                  <c:v>37.576999999999998</c:v>
                </c:pt>
                <c:pt idx="187">
                  <c:v>37.777999999999999</c:v>
                </c:pt>
                <c:pt idx="188">
                  <c:v>37.978000000000002</c:v>
                </c:pt>
                <c:pt idx="189">
                  <c:v>38.179000000000002</c:v>
                </c:pt>
                <c:pt idx="190">
                  <c:v>38.378999999999998</c:v>
                </c:pt>
                <c:pt idx="191">
                  <c:v>38.58</c:v>
                </c:pt>
                <c:pt idx="192">
                  <c:v>38.780999999999999</c:v>
                </c:pt>
                <c:pt idx="193">
                  <c:v>38.981999999999999</c:v>
                </c:pt>
                <c:pt idx="194">
                  <c:v>39.182000000000002</c:v>
                </c:pt>
                <c:pt idx="195">
                  <c:v>39.383000000000003</c:v>
                </c:pt>
                <c:pt idx="196">
                  <c:v>39.584000000000003</c:v>
                </c:pt>
                <c:pt idx="197">
                  <c:v>39.783999999999999</c:v>
                </c:pt>
                <c:pt idx="198">
                  <c:v>39.984999999999999</c:v>
                </c:pt>
                <c:pt idx="199">
                  <c:v>40.185000000000002</c:v>
                </c:pt>
                <c:pt idx="200">
                  <c:v>40.386000000000003</c:v>
                </c:pt>
                <c:pt idx="201">
                  <c:v>40.587000000000003</c:v>
                </c:pt>
                <c:pt idx="202">
                  <c:v>40.786999999999999</c:v>
                </c:pt>
                <c:pt idx="203">
                  <c:v>40.987000000000002</c:v>
                </c:pt>
                <c:pt idx="204">
                  <c:v>41.188000000000002</c:v>
                </c:pt>
                <c:pt idx="205">
                  <c:v>41.387999999999998</c:v>
                </c:pt>
                <c:pt idx="206">
                  <c:v>41.59</c:v>
                </c:pt>
                <c:pt idx="207">
                  <c:v>41.79</c:v>
                </c:pt>
                <c:pt idx="208">
                  <c:v>41.991999999999997</c:v>
                </c:pt>
                <c:pt idx="209">
                  <c:v>42.192999999999998</c:v>
                </c:pt>
                <c:pt idx="210">
                  <c:v>42.393000000000001</c:v>
                </c:pt>
                <c:pt idx="211">
                  <c:v>42.593000000000004</c:v>
                </c:pt>
                <c:pt idx="212">
                  <c:v>42.793999999999997</c:v>
                </c:pt>
                <c:pt idx="213">
                  <c:v>42.994999999999997</c:v>
                </c:pt>
                <c:pt idx="214">
                  <c:v>43.195</c:v>
                </c:pt>
                <c:pt idx="215">
                  <c:v>43.396999999999998</c:v>
                </c:pt>
                <c:pt idx="216">
                  <c:v>43.597999999999999</c:v>
                </c:pt>
                <c:pt idx="217">
                  <c:v>43.798000000000002</c:v>
                </c:pt>
                <c:pt idx="218">
                  <c:v>43.997999999999998</c:v>
                </c:pt>
                <c:pt idx="219">
                  <c:v>44.2</c:v>
                </c:pt>
                <c:pt idx="220">
                  <c:v>44.402000000000001</c:v>
                </c:pt>
                <c:pt idx="221">
                  <c:v>44.601999999999997</c:v>
                </c:pt>
                <c:pt idx="222">
                  <c:v>44.802</c:v>
                </c:pt>
                <c:pt idx="223">
                  <c:v>45.002000000000002</c:v>
                </c:pt>
                <c:pt idx="224">
                  <c:v>45.203000000000003</c:v>
                </c:pt>
                <c:pt idx="225">
                  <c:v>45.402999999999999</c:v>
                </c:pt>
                <c:pt idx="226">
                  <c:v>45.604999999999997</c:v>
                </c:pt>
                <c:pt idx="227">
                  <c:v>45.805</c:v>
                </c:pt>
                <c:pt idx="228">
                  <c:v>46.006</c:v>
                </c:pt>
                <c:pt idx="229">
                  <c:v>46.206000000000003</c:v>
                </c:pt>
                <c:pt idx="230">
                  <c:v>46.408000000000001</c:v>
                </c:pt>
                <c:pt idx="231">
                  <c:v>46.607999999999997</c:v>
                </c:pt>
                <c:pt idx="232">
                  <c:v>46.808999999999997</c:v>
                </c:pt>
                <c:pt idx="233">
                  <c:v>47.011000000000003</c:v>
                </c:pt>
                <c:pt idx="234">
                  <c:v>47.212000000000003</c:v>
                </c:pt>
                <c:pt idx="235">
                  <c:v>47.414999999999999</c:v>
                </c:pt>
                <c:pt idx="236">
                  <c:v>47.616</c:v>
                </c:pt>
                <c:pt idx="237">
                  <c:v>47.816000000000003</c:v>
                </c:pt>
                <c:pt idx="238">
                  <c:v>48.018000000000001</c:v>
                </c:pt>
                <c:pt idx="239">
                  <c:v>48.218000000000004</c:v>
                </c:pt>
                <c:pt idx="240">
                  <c:v>48.42</c:v>
                </c:pt>
                <c:pt idx="241">
                  <c:v>48.621000000000002</c:v>
                </c:pt>
                <c:pt idx="242">
                  <c:v>48.822000000000003</c:v>
                </c:pt>
                <c:pt idx="243">
                  <c:v>49.021999999999998</c:v>
                </c:pt>
                <c:pt idx="244">
                  <c:v>49.222000000000001</c:v>
                </c:pt>
                <c:pt idx="245">
                  <c:v>49.423000000000002</c:v>
                </c:pt>
                <c:pt idx="246">
                  <c:v>49.622999999999998</c:v>
                </c:pt>
                <c:pt idx="247">
                  <c:v>49.823</c:v>
                </c:pt>
                <c:pt idx="248">
                  <c:v>50.024000000000001</c:v>
                </c:pt>
                <c:pt idx="249">
                  <c:v>50.225999999999999</c:v>
                </c:pt>
                <c:pt idx="250">
                  <c:v>50.426000000000002</c:v>
                </c:pt>
                <c:pt idx="251">
                  <c:v>50.627000000000002</c:v>
                </c:pt>
                <c:pt idx="252">
                  <c:v>50.828000000000003</c:v>
                </c:pt>
                <c:pt idx="253">
                  <c:v>51.030999999999999</c:v>
                </c:pt>
                <c:pt idx="254">
                  <c:v>51.232999999999997</c:v>
                </c:pt>
                <c:pt idx="255">
                  <c:v>51.433</c:v>
                </c:pt>
                <c:pt idx="256">
                  <c:v>51.634999999999998</c:v>
                </c:pt>
                <c:pt idx="257">
                  <c:v>51.837000000000003</c:v>
                </c:pt>
                <c:pt idx="258">
                  <c:v>52.036999999999999</c:v>
                </c:pt>
                <c:pt idx="259">
                  <c:v>52.237000000000002</c:v>
                </c:pt>
                <c:pt idx="260">
                  <c:v>52.436999999999998</c:v>
                </c:pt>
                <c:pt idx="261">
                  <c:v>52.637999999999998</c:v>
                </c:pt>
                <c:pt idx="262">
                  <c:v>52.84</c:v>
                </c:pt>
                <c:pt idx="263">
                  <c:v>53.042999999999999</c:v>
                </c:pt>
                <c:pt idx="264">
                  <c:v>53.244999999999997</c:v>
                </c:pt>
                <c:pt idx="265">
                  <c:v>53.445999999999998</c:v>
                </c:pt>
                <c:pt idx="266">
                  <c:v>53.649000000000001</c:v>
                </c:pt>
                <c:pt idx="267">
                  <c:v>53.851999999999997</c:v>
                </c:pt>
                <c:pt idx="268">
                  <c:v>54.052999999999997</c:v>
                </c:pt>
                <c:pt idx="269">
                  <c:v>54.253</c:v>
                </c:pt>
                <c:pt idx="270">
                  <c:v>54.454000000000001</c:v>
                </c:pt>
                <c:pt idx="271">
                  <c:v>54.654000000000003</c:v>
                </c:pt>
                <c:pt idx="272">
                  <c:v>54.853999999999999</c:v>
                </c:pt>
                <c:pt idx="273">
                  <c:v>55.055</c:v>
                </c:pt>
                <c:pt idx="274">
                  <c:v>55.256999999999998</c:v>
                </c:pt>
                <c:pt idx="275">
                  <c:v>55.457000000000001</c:v>
                </c:pt>
                <c:pt idx="276">
                  <c:v>55.658000000000001</c:v>
                </c:pt>
                <c:pt idx="277">
                  <c:v>55.857999999999997</c:v>
                </c:pt>
                <c:pt idx="278">
                  <c:v>56.058</c:v>
                </c:pt>
                <c:pt idx="279">
                  <c:v>56.258000000000003</c:v>
                </c:pt>
                <c:pt idx="280">
                  <c:v>56.459000000000003</c:v>
                </c:pt>
                <c:pt idx="281">
                  <c:v>56.658999999999999</c:v>
                </c:pt>
                <c:pt idx="282">
                  <c:v>56.860999999999997</c:v>
                </c:pt>
                <c:pt idx="283">
                  <c:v>57.061</c:v>
                </c:pt>
                <c:pt idx="284">
                  <c:v>57.262999999999998</c:v>
                </c:pt>
                <c:pt idx="285">
                  <c:v>57.463000000000001</c:v>
                </c:pt>
                <c:pt idx="286">
                  <c:v>57.664000000000001</c:v>
                </c:pt>
                <c:pt idx="287">
                  <c:v>57.866</c:v>
                </c:pt>
                <c:pt idx="288">
                  <c:v>58.066000000000003</c:v>
                </c:pt>
                <c:pt idx="289">
                  <c:v>58.265999999999998</c:v>
                </c:pt>
                <c:pt idx="290">
                  <c:v>58.466000000000001</c:v>
                </c:pt>
                <c:pt idx="291">
                  <c:v>58.667999999999999</c:v>
                </c:pt>
                <c:pt idx="292">
                  <c:v>58.868000000000002</c:v>
                </c:pt>
                <c:pt idx="293">
                  <c:v>59.069000000000003</c:v>
                </c:pt>
                <c:pt idx="294">
                  <c:v>59.268999999999998</c:v>
                </c:pt>
                <c:pt idx="295">
                  <c:v>59.47</c:v>
                </c:pt>
                <c:pt idx="296">
                  <c:v>59.67</c:v>
                </c:pt>
                <c:pt idx="297">
                  <c:v>59.871000000000002</c:v>
                </c:pt>
                <c:pt idx="298">
                  <c:v>60.070999999999998</c:v>
                </c:pt>
                <c:pt idx="299">
                  <c:v>60.271999999999998</c:v>
                </c:pt>
                <c:pt idx="300">
                  <c:v>60.472000000000001</c:v>
                </c:pt>
                <c:pt idx="301">
                  <c:v>60.673000000000002</c:v>
                </c:pt>
                <c:pt idx="302">
                  <c:v>60.872999999999998</c:v>
                </c:pt>
                <c:pt idx="303">
                  <c:v>61.073999999999998</c:v>
                </c:pt>
                <c:pt idx="304">
                  <c:v>61.274000000000001</c:v>
                </c:pt>
                <c:pt idx="305">
                  <c:v>61.475000000000001</c:v>
                </c:pt>
                <c:pt idx="306">
                  <c:v>61.674999999999997</c:v>
                </c:pt>
                <c:pt idx="307">
                  <c:v>61.875999999999998</c:v>
                </c:pt>
                <c:pt idx="308">
                  <c:v>62.076000000000001</c:v>
                </c:pt>
                <c:pt idx="309">
                  <c:v>62.277000000000001</c:v>
                </c:pt>
                <c:pt idx="310">
                  <c:v>62.476999999999997</c:v>
                </c:pt>
                <c:pt idx="311">
                  <c:v>62.677999999999997</c:v>
                </c:pt>
                <c:pt idx="312">
                  <c:v>62.878</c:v>
                </c:pt>
                <c:pt idx="313">
                  <c:v>63.079000000000001</c:v>
                </c:pt>
                <c:pt idx="314">
                  <c:v>63.279000000000003</c:v>
                </c:pt>
                <c:pt idx="315">
                  <c:v>63.48</c:v>
                </c:pt>
                <c:pt idx="316">
                  <c:v>63.68</c:v>
                </c:pt>
                <c:pt idx="317">
                  <c:v>63.881999999999998</c:v>
                </c:pt>
                <c:pt idx="318">
                  <c:v>64.082999999999998</c:v>
                </c:pt>
                <c:pt idx="319">
                  <c:v>64.283000000000001</c:v>
                </c:pt>
                <c:pt idx="320">
                  <c:v>64.484999999999999</c:v>
                </c:pt>
                <c:pt idx="321">
                  <c:v>64.686000000000007</c:v>
                </c:pt>
                <c:pt idx="322">
                  <c:v>64.88600000000001</c:v>
                </c:pt>
                <c:pt idx="323">
                  <c:v>65.086000000000013</c:v>
                </c:pt>
                <c:pt idx="324">
                  <c:v>65.286000000000016</c:v>
                </c:pt>
                <c:pt idx="325">
                  <c:v>65.487000000000009</c:v>
                </c:pt>
                <c:pt idx="326">
                  <c:v>65.688000000000002</c:v>
                </c:pt>
                <c:pt idx="327">
                  <c:v>65.888000000000005</c:v>
                </c:pt>
                <c:pt idx="328">
                  <c:v>66.088999999999999</c:v>
                </c:pt>
                <c:pt idx="329">
                  <c:v>66.289000000000001</c:v>
                </c:pt>
                <c:pt idx="330">
                  <c:v>66.489999999999995</c:v>
                </c:pt>
                <c:pt idx="331">
                  <c:v>66.69</c:v>
                </c:pt>
                <c:pt idx="332">
                  <c:v>66.891000000000005</c:v>
                </c:pt>
                <c:pt idx="333">
                  <c:v>67.090999999999994</c:v>
                </c:pt>
                <c:pt idx="334">
                  <c:v>67.293000000000006</c:v>
                </c:pt>
                <c:pt idx="335">
                  <c:v>67.494</c:v>
                </c:pt>
                <c:pt idx="336">
                  <c:v>67.694000000000003</c:v>
                </c:pt>
                <c:pt idx="337">
                  <c:v>67.894999999999996</c:v>
                </c:pt>
                <c:pt idx="338">
                  <c:v>68.094999999999999</c:v>
                </c:pt>
                <c:pt idx="339">
                  <c:v>68.295000000000002</c:v>
                </c:pt>
                <c:pt idx="340">
                  <c:v>68.495999999999995</c:v>
                </c:pt>
                <c:pt idx="341">
                  <c:v>68.697000000000003</c:v>
                </c:pt>
                <c:pt idx="342">
                  <c:v>68.897000000000006</c:v>
                </c:pt>
                <c:pt idx="343">
                  <c:v>69.097999999999999</c:v>
                </c:pt>
                <c:pt idx="344">
                  <c:v>69.299000000000007</c:v>
                </c:pt>
                <c:pt idx="345">
                  <c:v>69.498999999999995</c:v>
                </c:pt>
                <c:pt idx="346">
                  <c:v>69.698999999999998</c:v>
                </c:pt>
                <c:pt idx="347">
                  <c:v>69.900000000000006</c:v>
                </c:pt>
                <c:pt idx="348">
                  <c:v>70.099999999999994</c:v>
                </c:pt>
                <c:pt idx="349">
                  <c:v>70.301000000000002</c:v>
                </c:pt>
                <c:pt idx="350">
                  <c:v>70.501000000000005</c:v>
                </c:pt>
                <c:pt idx="351">
                  <c:v>70.701999999999998</c:v>
                </c:pt>
                <c:pt idx="352">
                  <c:v>70.903000000000006</c:v>
                </c:pt>
                <c:pt idx="353">
                  <c:v>71.102999999999994</c:v>
                </c:pt>
                <c:pt idx="354">
                  <c:v>71.302999999999997</c:v>
                </c:pt>
                <c:pt idx="355">
                  <c:v>71.504000000000005</c:v>
                </c:pt>
                <c:pt idx="356">
                  <c:v>71.703999999999994</c:v>
                </c:pt>
                <c:pt idx="357">
                  <c:v>71.905000000000001</c:v>
                </c:pt>
                <c:pt idx="358">
                  <c:v>72.105000000000004</c:v>
                </c:pt>
                <c:pt idx="359">
                  <c:v>72.305000000000007</c:v>
                </c:pt>
                <c:pt idx="360">
                  <c:v>72.506</c:v>
                </c:pt>
                <c:pt idx="361">
                  <c:v>72.706999999999994</c:v>
                </c:pt>
                <c:pt idx="362">
                  <c:v>72.906999999999996</c:v>
                </c:pt>
                <c:pt idx="363">
                  <c:v>73.108999999999995</c:v>
                </c:pt>
                <c:pt idx="364">
                  <c:v>73.31</c:v>
                </c:pt>
                <c:pt idx="365">
                  <c:v>73.513000000000005</c:v>
                </c:pt>
                <c:pt idx="366">
                  <c:v>73.715000000000003</c:v>
                </c:pt>
                <c:pt idx="367">
                  <c:v>73.915000000000006</c:v>
                </c:pt>
                <c:pt idx="368">
                  <c:v>74.116</c:v>
                </c:pt>
                <c:pt idx="369">
                  <c:v>74.316000000000003</c:v>
                </c:pt>
                <c:pt idx="370">
                  <c:v>74.516000000000005</c:v>
                </c:pt>
                <c:pt idx="371">
                  <c:v>74.715999999999994</c:v>
                </c:pt>
                <c:pt idx="372">
                  <c:v>74.917000000000002</c:v>
                </c:pt>
                <c:pt idx="373">
                  <c:v>75.117000000000004</c:v>
                </c:pt>
                <c:pt idx="374">
                  <c:v>75.317999999999998</c:v>
                </c:pt>
                <c:pt idx="375">
                  <c:v>75.519000000000005</c:v>
                </c:pt>
                <c:pt idx="376">
                  <c:v>75.718999999999994</c:v>
                </c:pt>
                <c:pt idx="377">
                  <c:v>75.918999999999997</c:v>
                </c:pt>
                <c:pt idx="378">
                  <c:v>76.120999999999995</c:v>
                </c:pt>
                <c:pt idx="379">
                  <c:v>76.320999999999998</c:v>
                </c:pt>
                <c:pt idx="380">
                  <c:v>76.522999999999996</c:v>
                </c:pt>
                <c:pt idx="381">
                  <c:v>76.724999999999994</c:v>
                </c:pt>
                <c:pt idx="382">
                  <c:v>76.926000000000002</c:v>
                </c:pt>
                <c:pt idx="383">
                  <c:v>77.129000000000005</c:v>
                </c:pt>
                <c:pt idx="384">
                  <c:v>77.33</c:v>
                </c:pt>
                <c:pt idx="385">
                  <c:v>77.531999999999996</c:v>
                </c:pt>
                <c:pt idx="386">
                  <c:v>77.734999999999999</c:v>
                </c:pt>
                <c:pt idx="387">
                  <c:v>77.936999999999998</c:v>
                </c:pt>
                <c:pt idx="388">
                  <c:v>78.137</c:v>
                </c:pt>
                <c:pt idx="389">
                  <c:v>78.337999999999994</c:v>
                </c:pt>
                <c:pt idx="390">
                  <c:v>78.537999999999997</c:v>
                </c:pt>
                <c:pt idx="391">
                  <c:v>78.739000000000004</c:v>
                </c:pt>
                <c:pt idx="392">
                  <c:v>78.94</c:v>
                </c:pt>
                <c:pt idx="393">
                  <c:v>79.143000000000001</c:v>
                </c:pt>
                <c:pt idx="394">
                  <c:v>79.344999999999999</c:v>
                </c:pt>
                <c:pt idx="395">
                  <c:v>79.545000000000002</c:v>
                </c:pt>
                <c:pt idx="396">
                  <c:v>79.745999999999995</c:v>
                </c:pt>
                <c:pt idx="397">
                  <c:v>79.945999999999998</c:v>
                </c:pt>
                <c:pt idx="398">
                  <c:v>80.147000000000006</c:v>
                </c:pt>
                <c:pt idx="399">
                  <c:v>80.346999999999994</c:v>
                </c:pt>
                <c:pt idx="400">
                  <c:v>80.548000000000002</c:v>
                </c:pt>
                <c:pt idx="401">
                  <c:v>80.748000000000005</c:v>
                </c:pt>
                <c:pt idx="402">
                  <c:v>80.948999999999998</c:v>
                </c:pt>
                <c:pt idx="403">
                  <c:v>81.149000000000001</c:v>
                </c:pt>
                <c:pt idx="404">
                  <c:v>81.349999999999994</c:v>
                </c:pt>
                <c:pt idx="405">
                  <c:v>81.55</c:v>
                </c:pt>
                <c:pt idx="406">
                  <c:v>81.75</c:v>
                </c:pt>
                <c:pt idx="407">
                  <c:v>81.95</c:v>
                </c:pt>
                <c:pt idx="408">
                  <c:v>82.15</c:v>
                </c:pt>
                <c:pt idx="409">
                  <c:v>82.350999999999999</c:v>
                </c:pt>
                <c:pt idx="410">
                  <c:v>82.552999999999997</c:v>
                </c:pt>
                <c:pt idx="411">
                  <c:v>82.754000000000005</c:v>
                </c:pt>
                <c:pt idx="412">
                  <c:v>82.953999999999994</c:v>
                </c:pt>
                <c:pt idx="413">
                  <c:v>83.153999999999996</c:v>
                </c:pt>
                <c:pt idx="414">
                  <c:v>83.355999999999995</c:v>
                </c:pt>
                <c:pt idx="415">
                  <c:v>83.558000000000007</c:v>
                </c:pt>
                <c:pt idx="416">
                  <c:v>83.759</c:v>
                </c:pt>
                <c:pt idx="417">
                  <c:v>83.962000000000003</c:v>
                </c:pt>
                <c:pt idx="418">
                  <c:v>84.162999999999997</c:v>
                </c:pt>
                <c:pt idx="419">
                  <c:v>84.363</c:v>
                </c:pt>
                <c:pt idx="420">
                  <c:v>84.564999999999998</c:v>
                </c:pt>
                <c:pt idx="421">
                  <c:v>84.765000000000001</c:v>
                </c:pt>
                <c:pt idx="422">
                  <c:v>84.965999999999994</c:v>
                </c:pt>
                <c:pt idx="423">
                  <c:v>85.167000000000002</c:v>
                </c:pt>
                <c:pt idx="424">
                  <c:v>85.37</c:v>
                </c:pt>
                <c:pt idx="425">
                  <c:v>85.570999999999998</c:v>
                </c:pt>
                <c:pt idx="426">
                  <c:v>85.772000000000006</c:v>
                </c:pt>
                <c:pt idx="427">
                  <c:v>85.972999999999999</c:v>
                </c:pt>
                <c:pt idx="428">
                  <c:v>86.173000000000002</c:v>
                </c:pt>
                <c:pt idx="429">
                  <c:v>86.373999999999995</c:v>
                </c:pt>
                <c:pt idx="430">
                  <c:v>86.573999999999998</c:v>
                </c:pt>
                <c:pt idx="431">
                  <c:v>86.775000000000006</c:v>
                </c:pt>
                <c:pt idx="432">
                  <c:v>86.974999999999994</c:v>
                </c:pt>
                <c:pt idx="433">
                  <c:v>87.174999999999997</c:v>
                </c:pt>
                <c:pt idx="434">
                  <c:v>87.375</c:v>
                </c:pt>
                <c:pt idx="435">
                  <c:v>87.576999999999998</c:v>
                </c:pt>
                <c:pt idx="436">
                  <c:v>87.777000000000001</c:v>
                </c:pt>
                <c:pt idx="437">
                  <c:v>87.977999999999994</c:v>
                </c:pt>
                <c:pt idx="438">
                  <c:v>88.177999999999997</c:v>
                </c:pt>
                <c:pt idx="439">
                  <c:v>88.379000000000005</c:v>
                </c:pt>
                <c:pt idx="440">
                  <c:v>88.578999999999994</c:v>
                </c:pt>
                <c:pt idx="441">
                  <c:v>88.78</c:v>
                </c:pt>
                <c:pt idx="442">
                  <c:v>88.98</c:v>
                </c:pt>
                <c:pt idx="443">
                  <c:v>89.180999999999997</c:v>
                </c:pt>
                <c:pt idx="444">
                  <c:v>89.381</c:v>
                </c:pt>
                <c:pt idx="445">
                  <c:v>89.581999999999994</c:v>
                </c:pt>
                <c:pt idx="446">
                  <c:v>89.781999999999996</c:v>
                </c:pt>
                <c:pt idx="447">
                  <c:v>89.981999999999999</c:v>
                </c:pt>
                <c:pt idx="448">
                  <c:v>90.182000000000002</c:v>
                </c:pt>
                <c:pt idx="449">
                  <c:v>90.382000000000005</c:v>
                </c:pt>
                <c:pt idx="450">
                  <c:v>90.582999999999998</c:v>
                </c:pt>
                <c:pt idx="451">
                  <c:v>90.784999999999997</c:v>
                </c:pt>
                <c:pt idx="452">
                  <c:v>90.984999999999999</c:v>
                </c:pt>
                <c:pt idx="453">
                  <c:v>91.186000000000007</c:v>
                </c:pt>
                <c:pt idx="454">
                  <c:v>91.385999999999996</c:v>
                </c:pt>
                <c:pt idx="455">
                  <c:v>91.587999999999994</c:v>
                </c:pt>
                <c:pt idx="456">
                  <c:v>91.79</c:v>
                </c:pt>
                <c:pt idx="457">
                  <c:v>91.99</c:v>
                </c:pt>
                <c:pt idx="458">
                  <c:v>92.19</c:v>
                </c:pt>
                <c:pt idx="459">
                  <c:v>92.391999999999996</c:v>
                </c:pt>
                <c:pt idx="460">
                  <c:v>92.593999999999994</c:v>
                </c:pt>
                <c:pt idx="461">
                  <c:v>92.793999999999997</c:v>
                </c:pt>
                <c:pt idx="462">
                  <c:v>92.995999999999995</c:v>
                </c:pt>
                <c:pt idx="463">
                  <c:v>93.197000000000003</c:v>
                </c:pt>
                <c:pt idx="464">
                  <c:v>93.397000000000006</c:v>
                </c:pt>
                <c:pt idx="465">
                  <c:v>93.596999999999994</c:v>
                </c:pt>
                <c:pt idx="466">
                  <c:v>93.796999999999997</c:v>
                </c:pt>
                <c:pt idx="467">
                  <c:v>93.998000000000005</c:v>
                </c:pt>
                <c:pt idx="468">
                  <c:v>94.198999999999998</c:v>
                </c:pt>
                <c:pt idx="469">
                  <c:v>94.400999999999996</c:v>
                </c:pt>
                <c:pt idx="470">
                  <c:v>94.600999999999999</c:v>
                </c:pt>
                <c:pt idx="471">
                  <c:v>94.802000000000007</c:v>
                </c:pt>
                <c:pt idx="472">
                  <c:v>95.001999999999995</c:v>
                </c:pt>
                <c:pt idx="473">
                  <c:v>95.203999999999994</c:v>
                </c:pt>
                <c:pt idx="474">
                  <c:v>95.405000000000001</c:v>
                </c:pt>
                <c:pt idx="475">
                  <c:v>95.605000000000004</c:v>
                </c:pt>
                <c:pt idx="476">
                  <c:v>95.805000000000007</c:v>
                </c:pt>
                <c:pt idx="477">
                  <c:v>96.004999999999995</c:v>
                </c:pt>
                <c:pt idx="478">
                  <c:v>96.204999999999998</c:v>
                </c:pt>
                <c:pt idx="479">
                  <c:v>96.406000000000006</c:v>
                </c:pt>
                <c:pt idx="480">
                  <c:v>96.605999999999995</c:v>
                </c:pt>
                <c:pt idx="481">
                  <c:v>96.807000000000002</c:v>
                </c:pt>
                <c:pt idx="482">
                  <c:v>97.007000000000005</c:v>
                </c:pt>
                <c:pt idx="483">
                  <c:v>97.206999999999994</c:v>
                </c:pt>
                <c:pt idx="484">
                  <c:v>97.406999999999996</c:v>
                </c:pt>
                <c:pt idx="485">
                  <c:v>97.608999999999995</c:v>
                </c:pt>
                <c:pt idx="486">
                  <c:v>97.808999999999997</c:v>
                </c:pt>
                <c:pt idx="487">
                  <c:v>98.01</c:v>
                </c:pt>
                <c:pt idx="488">
                  <c:v>98.210999999999999</c:v>
                </c:pt>
                <c:pt idx="489">
                  <c:v>98.411000000000001</c:v>
                </c:pt>
                <c:pt idx="490">
                  <c:v>98.611000000000004</c:v>
                </c:pt>
                <c:pt idx="491">
                  <c:v>98.813000000000002</c:v>
                </c:pt>
                <c:pt idx="492">
                  <c:v>99.013999999999996</c:v>
                </c:pt>
                <c:pt idx="493">
                  <c:v>99.213999999999999</c:v>
                </c:pt>
                <c:pt idx="494">
                  <c:v>99.415000000000006</c:v>
                </c:pt>
                <c:pt idx="495">
                  <c:v>99.614999999999995</c:v>
                </c:pt>
                <c:pt idx="496">
                  <c:v>99.816000000000003</c:v>
                </c:pt>
                <c:pt idx="497">
                  <c:v>100.01600000000001</c:v>
                </c:pt>
                <c:pt idx="498">
                  <c:v>100.218</c:v>
                </c:pt>
                <c:pt idx="499">
                  <c:v>100.41800000000001</c:v>
                </c:pt>
                <c:pt idx="500">
                  <c:v>100.61799999999999</c:v>
                </c:pt>
                <c:pt idx="501">
                  <c:v>100.818</c:v>
                </c:pt>
                <c:pt idx="502">
                  <c:v>101.01900000000001</c:v>
                </c:pt>
                <c:pt idx="503">
                  <c:v>101.21899999999999</c:v>
                </c:pt>
                <c:pt idx="504">
                  <c:v>101.42</c:v>
                </c:pt>
                <c:pt idx="505">
                  <c:v>101.621</c:v>
                </c:pt>
                <c:pt idx="506">
                  <c:v>101.821</c:v>
                </c:pt>
                <c:pt idx="507">
                  <c:v>102.023</c:v>
                </c:pt>
                <c:pt idx="508">
                  <c:v>102.226</c:v>
                </c:pt>
                <c:pt idx="509">
                  <c:v>102.42700000000001</c:v>
                </c:pt>
                <c:pt idx="510">
                  <c:v>102.627</c:v>
                </c:pt>
                <c:pt idx="511">
                  <c:v>102.827</c:v>
                </c:pt>
                <c:pt idx="512">
                  <c:v>103.027</c:v>
                </c:pt>
                <c:pt idx="513">
                  <c:v>103.227</c:v>
                </c:pt>
                <c:pt idx="514">
                  <c:v>103.428</c:v>
                </c:pt>
                <c:pt idx="515">
                  <c:v>103.628</c:v>
                </c:pt>
                <c:pt idx="516">
                  <c:v>103.82899999999999</c:v>
                </c:pt>
                <c:pt idx="517">
                  <c:v>104.029</c:v>
                </c:pt>
                <c:pt idx="518">
                  <c:v>104.23099999999999</c:v>
                </c:pt>
                <c:pt idx="519">
                  <c:v>104.432</c:v>
                </c:pt>
                <c:pt idx="520">
                  <c:v>104.63200000000001</c:v>
                </c:pt>
                <c:pt idx="521">
                  <c:v>104.833</c:v>
                </c:pt>
                <c:pt idx="522">
                  <c:v>105.035</c:v>
                </c:pt>
                <c:pt idx="523">
                  <c:v>105.235</c:v>
                </c:pt>
                <c:pt idx="524">
                  <c:v>105.43600000000001</c:v>
                </c:pt>
                <c:pt idx="525">
                  <c:v>105.639</c:v>
                </c:pt>
                <c:pt idx="526">
                  <c:v>105.84099999999999</c:v>
                </c:pt>
                <c:pt idx="527">
                  <c:v>106.042</c:v>
                </c:pt>
                <c:pt idx="528">
                  <c:v>106.245</c:v>
                </c:pt>
                <c:pt idx="529">
                  <c:v>106.447</c:v>
                </c:pt>
                <c:pt idx="530">
                  <c:v>106.64700000000001</c:v>
                </c:pt>
                <c:pt idx="531">
                  <c:v>106.84699999999999</c:v>
                </c:pt>
                <c:pt idx="532">
                  <c:v>107.04900000000001</c:v>
                </c:pt>
                <c:pt idx="533">
                  <c:v>107.249</c:v>
                </c:pt>
                <c:pt idx="534">
                  <c:v>107.45</c:v>
                </c:pt>
                <c:pt idx="535">
                  <c:v>107.65</c:v>
                </c:pt>
                <c:pt idx="536">
                  <c:v>107.851</c:v>
                </c:pt>
                <c:pt idx="537">
                  <c:v>108.053</c:v>
                </c:pt>
                <c:pt idx="538">
                  <c:v>108.254</c:v>
                </c:pt>
                <c:pt idx="539">
                  <c:v>108.455</c:v>
                </c:pt>
                <c:pt idx="540">
                  <c:v>108.657</c:v>
                </c:pt>
                <c:pt idx="541">
                  <c:v>108.857</c:v>
                </c:pt>
                <c:pt idx="542">
                  <c:v>109.057</c:v>
                </c:pt>
                <c:pt idx="543">
                  <c:v>109.25700000000001</c:v>
                </c:pt>
                <c:pt idx="544">
                  <c:v>109.458</c:v>
                </c:pt>
                <c:pt idx="545">
                  <c:v>109.66</c:v>
                </c:pt>
                <c:pt idx="546">
                  <c:v>109.863</c:v>
                </c:pt>
                <c:pt idx="547">
                  <c:v>110.065</c:v>
                </c:pt>
                <c:pt idx="548">
                  <c:v>110.265</c:v>
                </c:pt>
                <c:pt idx="549">
                  <c:v>110.465</c:v>
                </c:pt>
                <c:pt idx="550">
                  <c:v>110.66500000000001</c:v>
                </c:pt>
                <c:pt idx="551">
                  <c:v>110.867</c:v>
                </c:pt>
                <c:pt idx="552">
                  <c:v>111.068</c:v>
                </c:pt>
                <c:pt idx="553">
                  <c:v>111.271</c:v>
                </c:pt>
                <c:pt idx="554">
                  <c:v>111.473</c:v>
                </c:pt>
                <c:pt idx="555">
                  <c:v>111.673</c:v>
                </c:pt>
                <c:pt idx="556">
                  <c:v>111.874</c:v>
                </c:pt>
                <c:pt idx="557">
                  <c:v>112.074</c:v>
                </c:pt>
                <c:pt idx="558">
                  <c:v>112.27500000000001</c:v>
                </c:pt>
                <c:pt idx="559">
                  <c:v>112.47499999999999</c:v>
                </c:pt>
                <c:pt idx="560">
                  <c:v>112.675</c:v>
                </c:pt>
                <c:pt idx="561">
                  <c:v>112.875</c:v>
                </c:pt>
                <c:pt idx="562">
                  <c:v>113.077</c:v>
                </c:pt>
                <c:pt idx="563">
                  <c:v>113.277</c:v>
                </c:pt>
                <c:pt idx="564">
                  <c:v>113.477</c:v>
                </c:pt>
                <c:pt idx="565">
                  <c:v>113.67700000000001</c:v>
                </c:pt>
                <c:pt idx="566">
                  <c:v>113.878</c:v>
                </c:pt>
                <c:pt idx="567">
                  <c:v>114.07899999999999</c:v>
                </c:pt>
                <c:pt idx="568">
                  <c:v>114.279</c:v>
                </c:pt>
                <c:pt idx="569">
                  <c:v>114.479</c:v>
                </c:pt>
                <c:pt idx="570">
                  <c:v>114.681</c:v>
                </c:pt>
                <c:pt idx="571">
                  <c:v>114.88200000000001</c:v>
                </c:pt>
                <c:pt idx="572">
                  <c:v>115.08499999999999</c:v>
                </c:pt>
                <c:pt idx="573">
                  <c:v>115.28700000000001</c:v>
                </c:pt>
                <c:pt idx="574">
                  <c:v>115.48699999999999</c:v>
                </c:pt>
                <c:pt idx="575">
                  <c:v>115.687</c:v>
                </c:pt>
                <c:pt idx="576">
                  <c:v>115.88800000000001</c:v>
                </c:pt>
                <c:pt idx="577">
                  <c:v>116.089</c:v>
                </c:pt>
                <c:pt idx="578">
                  <c:v>116.289</c:v>
                </c:pt>
                <c:pt idx="579">
                  <c:v>116.49</c:v>
                </c:pt>
                <c:pt idx="580">
                  <c:v>116.69</c:v>
                </c:pt>
                <c:pt idx="581">
                  <c:v>116.89100000000001</c:v>
                </c:pt>
                <c:pt idx="582">
                  <c:v>117.09099999999999</c:v>
                </c:pt>
                <c:pt idx="583">
                  <c:v>117.291</c:v>
                </c:pt>
                <c:pt idx="584">
                  <c:v>117.49299999999999</c:v>
                </c:pt>
                <c:pt idx="585">
                  <c:v>117.696</c:v>
                </c:pt>
                <c:pt idx="586">
                  <c:v>117.899</c:v>
                </c:pt>
                <c:pt idx="587">
                  <c:v>118.1</c:v>
                </c:pt>
                <c:pt idx="588">
                  <c:v>118.3</c:v>
                </c:pt>
                <c:pt idx="589">
                  <c:v>118.501</c:v>
                </c:pt>
                <c:pt idx="590">
                  <c:v>118.70099999999999</c:v>
                </c:pt>
                <c:pt idx="591">
                  <c:v>118.902</c:v>
                </c:pt>
                <c:pt idx="592">
                  <c:v>119.104</c:v>
                </c:pt>
                <c:pt idx="593">
                  <c:v>119.307</c:v>
                </c:pt>
                <c:pt idx="594">
                  <c:v>119.509</c:v>
                </c:pt>
                <c:pt idx="595">
                  <c:v>119.709</c:v>
                </c:pt>
                <c:pt idx="596">
                  <c:v>119.90900000000001</c:v>
                </c:pt>
                <c:pt idx="597">
                  <c:v>120.10899999999999</c:v>
                </c:pt>
                <c:pt idx="598">
                  <c:v>120.31100000000001</c:v>
                </c:pt>
                <c:pt idx="599">
                  <c:v>120.512</c:v>
                </c:pt>
                <c:pt idx="600">
                  <c:v>120.715</c:v>
                </c:pt>
                <c:pt idx="601">
                  <c:v>120.91500000000001</c:v>
                </c:pt>
                <c:pt idx="602">
                  <c:v>121.116</c:v>
                </c:pt>
                <c:pt idx="603">
                  <c:v>121.318</c:v>
                </c:pt>
                <c:pt idx="604">
                  <c:v>121.518</c:v>
                </c:pt>
                <c:pt idx="605">
                  <c:v>121.718</c:v>
                </c:pt>
                <c:pt idx="606">
                  <c:v>121.91800000000001</c:v>
                </c:pt>
                <c:pt idx="607">
                  <c:v>122.119</c:v>
                </c:pt>
                <c:pt idx="608">
                  <c:v>122.319</c:v>
                </c:pt>
                <c:pt idx="609">
                  <c:v>122.521</c:v>
                </c:pt>
                <c:pt idx="610">
                  <c:v>122.721</c:v>
                </c:pt>
                <c:pt idx="611">
                  <c:v>122.92100000000001</c:v>
                </c:pt>
                <c:pt idx="612">
                  <c:v>123.121</c:v>
                </c:pt>
                <c:pt idx="613">
                  <c:v>123.32299999999999</c:v>
                </c:pt>
                <c:pt idx="614">
                  <c:v>123.524</c:v>
                </c:pt>
                <c:pt idx="615">
                  <c:v>123.727</c:v>
                </c:pt>
                <c:pt idx="616">
                  <c:v>123.92700000000001</c:v>
                </c:pt>
                <c:pt idx="617">
                  <c:v>124.128</c:v>
                </c:pt>
                <c:pt idx="618">
                  <c:v>124.33</c:v>
                </c:pt>
                <c:pt idx="619">
                  <c:v>124.53</c:v>
                </c:pt>
                <c:pt idx="620">
                  <c:v>124.73099999999999</c:v>
                </c:pt>
                <c:pt idx="621">
                  <c:v>124.931</c:v>
                </c:pt>
                <c:pt idx="622">
                  <c:v>125.131</c:v>
                </c:pt>
                <c:pt idx="623">
                  <c:v>125.331</c:v>
                </c:pt>
                <c:pt idx="624">
                  <c:v>125.533</c:v>
                </c:pt>
                <c:pt idx="625">
                  <c:v>125.733</c:v>
                </c:pt>
                <c:pt idx="626">
                  <c:v>125.934</c:v>
                </c:pt>
                <c:pt idx="627">
                  <c:v>126.134</c:v>
                </c:pt>
                <c:pt idx="628">
                  <c:v>126.336</c:v>
                </c:pt>
                <c:pt idx="629">
                  <c:v>126.53700000000001</c:v>
                </c:pt>
                <c:pt idx="630">
                  <c:v>126.739</c:v>
                </c:pt>
                <c:pt idx="631">
                  <c:v>126.94199999999999</c:v>
                </c:pt>
                <c:pt idx="632">
                  <c:v>127.143</c:v>
                </c:pt>
                <c:pt idx="633">
                  <c:v>127.343</c:v>
                </c:pt>
                <c:pt idx="634">
                  <c:v>127.545</c:v>
                </c:pt>
                <c:pt idx="635">
                  <c:v>127.746</c:v>
                </c:pt>
                <c:pt idx="636">
                  <c:v>127.949</c:v>
                </c:pt>
                <c:pt idx="637">
                  <c:v>128.149</c:v>
                </c:pt>
                <c:pt idx="638">
                  <c:v>128.35</c:v>
                </c:pt>
                <c:pt idx="639">
                  <c:v>128.55099999999999</c:v>
                </c:pt>
                <c:pt idx="640">
                  <c:v>128.75099999999998</c:v>
                </c:pt>
                <c:pt idx="641">
                  <c:v>128.95299999999997</c:v>
                </c:pt>
                <c:pt idx="642">
                  <c:v>129.15299999999996</c:v>
                </c:pt>
                <c:pt idx="643">
                  <c:v>129.35299999999995</c:v>
                </c:pt>
                <c:pt idx="644">
                  <c:v>129.55299999999997</c:v>
                </c:pt>
                <c:pt idx="645">
                  <c:v>129.75399999999996</c:v>
                </c:pt>
                <c:pt idx="646">
                  <c:v>129.95499999999996</c:v>
                </c:pt>
                <c:pt idx="647">
                  <c:v>130.15499999999994</c:v>
                </c:pt>
                <c:pt idx="648">
                  <c:v>130.35499999999993</c:v>
                </c:pt>
                <c:pt idx="649">
                  <c:v>130.55699999999993</c:v>
                </c:pt>
                <c:pt idx="650">
                  <c:v>130.75699999999992</c:v>
                </c:pt>
                <c:pt idx="651">
                  <c:v>130.95699999999991</c:v>
                </c:pt>
                <c:pt idx="652">
                  <c:v>131.15699999999993</c:v>
                </c:pt>
                <c:pt idx="653">
                  <c:v>131.35799999999992</c:v>
                </c:pt>
                <c:pt idx="654">
                  <c:v>131.55999999999992</c:v>
                </c:pt>
                <c:pt idx="655">
                  <c:v>131.75999999999991</c:v>
                </c:pt>
                <c:pt idx="656">
                  <c:v>131.95999999999992</c:v>
                </c:pt>
                <c:pt idx="657">
                  <c:v>132.16099999999992</c:v>
                </c:pt>
                <c:pt idx="658">
                  <c:v>132.36199999999991</c:v>
                </c:pt>
                <c:pt idx="659">
                  <c:v>132.56499999999991</c:v>
                </c:pt>
                <c:pt idx="660">
                  <c:v>132.76699999999991</c:v>
                </c:pt>
                <c:pt idx="661">
                  <c:v>132.9669999999999</c:v>
                </c:pt>
                <c:pt idx="662">
                  <c:v>133.16799999999992</c:v>
                </c:pt>
                <c:pt idx="663">
                  <c:v>133.36799999999991</c:v>
                </c:pt>
                <c:pt idx="664">
                  <c:v>133.5689999999999</c:v>
                </c:pt>
                <c:pt idx="665">
                  <c:v>133.76899999999992</c:v>
                </c:pt>
                <c:pt idx="666">
                  <c:v>133.96899999999991</c:v>
                </c:pt>
                <c:pt idx="667">
                  <c:v>134.16899999999993</c:v>
                </c:pt>
                <c:pt idx="668">
                  <c:v>134.37099999999992</c:v>
                </c:pt>
                <c:pt idx="669">
                  <c:v>134.57099999999991</c:v>
                </c:pt>
                <c:pt idx="670">
                  <c:v>134.7709999999999</c:v>
                </c:pt>
                <c:pt idx="671">
                  <c:v>134.97099999999992</c:v>
                </c:pt>
                <c:pt idx="672">
                  <c:v>135.17299999999992</c:v>
                </c:pt>
                <c:pt idx="673">
                  <c:v>135.37299999999991</c:v>
                </c:pt>
                <c:pt idx="674">
                  <c:v>135.5749999999999</c:v>
                </c:pt>
                <c:pt idx="675">
                  <c:v>135.7769999999999</c:v>
                </c:pt>
                <c:pt idx="676">
                  <c:v>135.97699999999992</c:v>
                </c:pt>
                <c:pt idx="677">
                  <c:v>136.17799999999991</c:v>
                </c:pt>
                <c:pt idx="678">
                  <c:v>136.37899999999991</c:v>
                </c:pt>
                <c:pt idx="679">
                  <c:v>136.5809999999999</c:v>
                </c:pt>
                <c:pt idx="680">
                  <c:v>136.78099999999992</c:v>
                </c:pt>
                <c:pt idx="681">
                  <c:v>136.98299999999992</c:v>
                </c:pt>
                <c:pt idx="682">
                  <c:v>137.18399999999991</c:v>
                </c:pt>
                <c:pt idx="683">
                  <c:v>137.3839999999999</c:v>
                </c:pt>
                <c:pt idx="684">
                  <c:v>137.5859999999999</c:v>
                </c:pt>
                <c:pt idx="685">
                  <c:v>137.78699999999992</c:v>
                </c:pt>
                <c:pt idx="686">
                  <c:v>137.98999999999992</c:v>
                </c:pt>
                <c:pt idx="687">
                  <c:v>138.19099999999992</c:v>
                </c:pt>
                <c:pt idx="688">
                  <c:v>138.39099999999991</c:v>
                </c:pt>
                <c:pt idx="689">
                  <c:v>138.5919999999999</c:v>
                </c:pt>
                <c:pt idx="690">
                  <c:v>138.79199999999992</c:v>
                </c:pt>
                <c:pt idx="691">
                  <c:v>138.99299999999991</c:v>
                </c:pt>
                <c:pt idx="692">
                  <c:v>139.19299999999993</c:v>
                </c:pt>
                <c:pt idx="693">
                  <c:v>139.39399999999992</c:v>
                </c:pt>
                <c:pt idx="694">
                  <c:v>139.59599999999992</c:v>
                </c:pt>
                <c:pt idx="695">
                  <c:v>139.79899999999992</c:v>
                </c:pt>
                <c:pt idx="696">
                  <c:v>140.00099999999992</c:v>
                </c:pt>
                <c:pt idx="697">
                  <c:v>140.20199999999991</c:v>
                </c:pt>
                <c:pt idx="698">
                  <c:v>140.40499999999992</c:v>
                </c:pt>
                <c:pt idx="699">
                  <c:v>140.60599999999991</c:v>
                </c:pt>
                <c:pt idx="700">
                  <c:v>140.80599999999993</c:v>
                </c:pt>
                <c:pt idx="701">
                  <c:v>141.00599999999991</c:v>
                </c:pt>
                <c:pt idx="702">
                  <c:v>141.2059999999999</c:v>
                </c:pt>
                <c:pt idx="703">
                  <c:v>141.40599999999992</c:v>
                </c:pt>
                <c:pt idx="704">
                  <c:v>141.60799999999992</c:v>
                </c:pt>
                <c:pt idx="705">
                  <c:v>141.80999999999992</c:v>
                </c:pt>
                <c:pt idx="706">
                  <c:v>142.00999999999991</c:v>
                </c:pt>
                <c:pt idx="707">
                  <c:v>142.20999999999992</c:v>
                </c:pt>
                <c:pt idx="708">
                  <c:v>142.41099999999992</c:v>
                </c:pt>
                <c:pt idx="709">
                  <c:v>142.61199999999991</c:v>
                </c:pt>
                <c:pt idx="710">
                  <c:v>142.81199999999993</c:v>
                </c:pt>
                <c:pt idx="711">
                  <c:v>143.01299999999992</c:v>
                </c:pt>
                <c:pt idx="712">
                  <c:v>143.21299999999991</c:v>
                </c:pt>
                <c:pt idx="713">
                  <c:v>143.41299999999993</c:v>
                </c:pt>
                <c:pt idx="714">
                  <c:v>143.61299999999991</c:v>
                </c:pt>
                <c:pt idx="715">
                  <c:v>143.8129999999999</c:v>
                </c:pt>
                <c:pt idx="716">
                  <c:v>144.01299999999992</c:v>
                </c:pt>
                <c:pt idx="717">
                  <c:v>144.21299999999991</c:v>
                </c:pt>
                <c:pt idx="718">
                  <c:v>144.41499999999991</c:v>
                </c:pt>
                <c:pt idx="719">
                  <c:v>144.6159999999999</c:v>
                </c:pt>
                <c:pt idx="720">
                  <c:v>144.81599999999992</c:v>
                </c:pt>
                <c:pt idx="721">
                  <c:v>145.01799999999992</c:v>
                </c:pt>
                <c:pt idx="722">
                  <c:v>145.21899999999991</c:v>
                </c:pt>
                <c:pt idx="723">
                  <c:v>145.42199999999991</c:v>
                </c:pt>
                <c:pt idx="724">
                  <c:v>145.62299999999991</c:v>
                </c:pt>
                <c:pt idx="725">
                  <c:v>145.82299999999992</c:v>
                </c:pt>
                <c:pt idx="726">
                  <c:v>146.02499999999992</c:v>
                </c:pt>
                <c:pt idx="727">
                  <c:v>146.22499999999991</c:v>
                </c:pt>
                <c:pt idx="728">
                  <c:v>146.42499999999993</c:v>
                </c:pt>
                <c:pt idx="729">
                  <c:v>146.62499999999991</c:v>
                </c:pt>
                <c:pt idx="730">
                  <c:v>146.82699999999991</c:v>
                </c:pt>
                <c:pt idx="731">
                  <c:v>147.0269999999999</c:v>
                </c:pt>
                <c:pt idx="732">
                  <c:v>147.22799999999992</c:v>
                </c:pt>
                <c:pt idx="733">
                  <c:v>147.42799999999991</c:v>
                </c:pt>
                <c:pt idx="734">
                  <c:v>147.6279999999999</c:v>
                </c:pt>
                <c:pt idx="735">
                  <c:v>147.82799999999992</c:v>
                </c:pt>
                <c:pt idx="736">
                  <c:v>148.02999999999992</c:v>
                </c:pt>
                <c:pt idx="737">
                  <c:v>148.23099999999991</c:v>
                </c:pt>
                <c:pt idx="738">
                  <c:v>148.43099999999993</c:v>
                </c:pt>
                <c:pt idx="739">
                  <c:v>148.63199999999992</c:v>
                </c:pt>
                <c:pt idx="740">
                  <c:v>148.83499999999992</c:v>
                </c:pt>
                <c:pt idx="741">
                  <c:v>149.03599999999992</c:v>
                </c:pt>
                <c:pt idx="742">
                  <c:v>149.2359999999999</c:v>
                </c:pt>
                <c:pt idx="743">
                  <c:v>149.43699999999993</c:v>
                </c:pt>
                <c:pt idx="744">
                  <c:v>149.63699999999992</c:v>
                </c:pt>
                <c:pt idx="745">
                  <c:v>149.83899999999991</c:v>
                </c:pt>
                <c:pt idx="746">
                  <c:v>150.03999999999991</c:v>
                </c:pt>
                <c:pt idx="747">
                  <c:v>150.24299999999991</c:v>
                </c:pt>
                <c:pt idx="748">
                  <c:v>150.44499999999991</c:v>
                </c:pt>
                <c:pt idx="749">
                  <c:v>150.64499999999992</c:v>
                </c:pt>
                <c:pt idx="750">
                  <c:v>150.84499999999991</c:v>
                </c:pt>
                <c:pt idx="751">
                  <c:v>151.0449999999999</c:v>
                </c:pt>
                <c:pt idx="752">
                  <c:v>151.2469999999999</c:v>
                </c:pt>
                <c:pt idx="753">
                  <c:v>151.44699999999992</c:v>
                </c:pt>
                <c:pt idx="754">
                  <c:v>151.64699999999991</c:v>
                </c:pt>
                <c:pt idx="755">
                  <c:v>151.84699999999992</c:v>
                </c:pt>
                <c:pt idx="756">
                  <c:v>152.04799999999992</c:v>
                </c:pt>
                <c:pt idx="757">
                  <c:v>152.24799999999991</c:v>
                </c:pt>
                <c:pt idx="758">
                  <c:v>152.4489999999999</c:v>
                </c:pt>
                <c:pt idx="759">
                  <c:v>152.64899999999992</c:v>
                </c:pt>
                <c:pt idx="760">
                  <c:v>152.84999999999991</c:v>
                </c:pt>
                <c:pt idx="761">
                  <c:v>153.04999999999993</c:v>
                </c:pt>
                <c:pt idx="762">
                  <c:v>153.25099999999992</c:v>
                </c:pt>
                <c:pt idx="763">
                  <c:v>153.45099999999991</c:v>
                </c:pt>
                <c:pt idx="764">
                  <c:v>153.6519999999999</c:v>
                </c:pt>
                <c:pt idx="765">
                  <c:v>153.85199999999992</c:v>
                </c:pt>
                <c:pt idx="766">
                  <c:v>154.05299999999991</c:v>
                </c:pt>
                <c:pt idx="767">
                  <c:v>154.2529999999999</c:v>
                </c:pt>
                <c:pt idx="768">
                  <c:v>154.4549999999999</c:v>
                </c:pt>
                <c:pt idx="769">
                  <c:v>154.65499999999992</c:v>
                </c:pt>
                <c:pt idx="770">
                  <c:v>154.8549999999999</c:v>
                </c:pt>
                <c:pt idx="771">
                  <c:v>155.0569999999999</c:v>
                </c:pt>
                <c:pt idx="772">
                  <c:v>155.25999999999991</c:v>
                </c:pt>
                <c:pt idx="773">
                  <c:v>155.4619999999999</c:v>
                </c:pt>
                <c:pt idx="774">
                  <c:v>155.66299999999993</c:v>
                </c:pt>
                <c:pt idx="775">
                  <c:v>155.86299999999991</c:v>
                </c:pt>
                <c:pt idx="776">
                  <c:v>156.06399999999991</c:v>
                </c:pt>
                <c:pt idx="777">
                  <c:v>156.26699999999991</c:v>
                </c:pt>
                <c:pt idx="778">
                  <c:v>156.4669999999999</c:v>
                </c:pt>
                <c:pt idx="779">
                  <c:v>156.66799999999992</c:v>
                </c:pt>
                <c:pt idx="780">
                  <c:v>156.86999999999992</c:v>
                </c:pt>
                <c:pt idx="781">
                  <c:v>157.06999999999991</c:v>
                </c:pt>
                <c:pt idx="782">
                  <c:v>157.2709999999999</c:v>
                </c:pt>
                <c:pt idx="783">
                  <c:v>157.47099999999992</c:v>
                </c:pt>
                <c:pt idx="784">
                  <c:v>157.67099999999991</c:v>
                </c:pt>
                <c:pt idx="785">
                  <c:v>157.87299999999991</c:v>
                </c:pt>
                <c:pt idx="786">
                  <c:v>158.07299999999992</c:v>
                </c:pt>
                <c:pt idx="787">
                  <c:v>158.27399999999992</c:v>
                </c:pt>
                <c:pt idx="788">
                  <c:v>158.4739999999999</c:v>
                </c:pt>
                <c:pt idx="789">
                  <c:v>158.67399999999992</c:v>
                </c:pt>
                <c:pt idx="790">
                  <c:v>158.87499999999991</c:v>
                </c:pt>
                <c:pt idx="791">
                  <c:v>159.0749999999999</c:v>
                </c:pt>
                <c:pt idx="792">
                  <c:v>159.27599999999993</c:v>
                </c:pt>
                <c:pt idx="793">
                  <c:v>159.47599999999991</c:v>
                </c:pt>
                <c:pt idx="794">
                  <c:v>159.6759999999999</c:v>
                </c:pt>
                <c:pt idx="795">
                  <c:v>159.87599999999992</c:v>
                </c:pt>
                <c:pt idx="796">
                  <c:v>160.07799999999992</c:v>
                </c:pt>
                <c:pt idx="797">
                  <c:v>160.27799999999991</c:v>
                </c:pt>
                <c:pt idx="798">
                  <c:v>160.47799999999992</c:v>
                </c:pt>
                <c:pt idx="799">
                  <c:v>160.67899999999992</c:v>
                </c:pt>
                <c:pt idx="800">
                  <c:v>160.87999999999991</c:v>
                </c:pt>
                <c:pt idx="801">
                  <c:v>161.0799999999999</c:v>
                </c:pt>
                <c:pt idx="802">
                  <c:v>161.28099999999992</c:v>
                </c:pt>
                <c:pt idx="803">
                  <c:v>161.48099999999991</c:v>
                </c:pt>
                <c:pt idx="804">
                  <c:v>161.6819999999999</c:v>
                </c:pt>
                <c:pt idx="805">
                  <c:v>161.88199999999992</c:v>
                </c:pt>
                <c:pt idx="806">
                  <c:v>162.08299999999991</c:v>
                </c:pt>
                <c:pt idx="807">
                  <c:v>162.2829999999999</c:v>
                </c:pt>
                <c:pt idx="808">
                  <c:v>162.48299999999992</c:v>
                </c:pt>
                <c:pt idx="809">
                  <c:v>162.68299999999991</c:v>
                </c:pt>
                <c:pt idx="810">
                  <c:v>162.88499999999991</c:v>
                </c:pt>
                <c:pt idx="811">
                  <c:v>163.0859999999999</c:v>
                </c:pt>
                <c:pt idx="812">
                  <c:v>163.28599999999992</c:v>
                </c:pt>
                <c:pt idx="813">
                  <c:v>163.4859999999999</c:v>
                </c:pt>
                <c:pt idx="814">
                  <c:v>163.68599999999992</c:v>
                </c:pt>
                <c:pt idx="815">
                  <c:v>163.88699999999992</c:v>
                </c:pt>
                <c:pt idx="816">
                  <c:v>164.0869999999999</c:v>
                </c:pt>
                <c:pt idx="817">
                  <c:v>164.28699999999992</c:v>
                </c:pt>
                <c:pt idx="818">
                  <c:v>164.48899999999992</c:v>
                </c:pt>
                <c:pt idx="819">
                  <c:v>164.68999999999991</c:v>
                </c:pt>
                <c:pt idx="820">
                  <c:v>164.8899999999999</c:v>
                </c:pt>
                <c:pt idx="821">
                  <c:v>165.08999999999992</c:v>
                </c:pt>
                <c:pt idx="822">
                  <c:v>165.28999999999991</c:v>
                </c:pt>
                <c:pt idx="823">
                  <c:v>165.4909999999999</c:v>
                </c:pt>
                <c:pt idx="824">
                  <c:v>165.69099999999992</c:v>
                </c:pt>
                <c:pt idx="825">
                  <c:v>165.89099999999991</c:v>
                </c:pt>
                <c:pt idx="826">
                  <c:v>166.0929999999999</c:v>
                </c:pt>
                <c:pt idx="827">
                  <c:v>166.29299999999992</c:v>
                </c:pt>
                <c:pt idx="828">
                  <c:v>166.49399999999991</c:v>
                </c:pt>
                <c:pt idx="829">
                  <c:v>166.6939999999999</c:v>
                </c:pt>
                <c:pt idx="830">
                  <c:v>166.89499999999992</c:v>
                </c:pt>
                <c:pt idx="831">
                  <c:v>167.09499999999991</c:v>
                </c:pt>
                <c:pt idx="832">
                  <c:v>167.29599999999991</c:v>
                </c:pt>
                <c:pt idx="833">
                  <c:v>167.49599999999992</c:v>
                </c:pt>
                <c:pt idx="834">
                  <c:v>167.69699999999992</c:v>
                </c:pt>
                <c:pt idx="835">
                  <c:v>167.89699999999991</c:v>
                </c:pt>
                <c:pt idx="836">
                  <c:v>168.0979999999999</c:v>
                </c:pt>
                <c:pt idx="837">
                  <c:v>168.29799999999992</c:v>
                </c:pt>
                <c:pt idx="838">
                  <c:v>168.49899999999991</c:v>
                </c:pt>
                <c:pt idx="839">
                  <c:v>168.6989999999999</c:v>
                </c:pt>
                <c:pt idx="840">
                  <c:v>168.89899999999992</c:v>
                </c:pt>
                <c:pt idx="841">
                  <c:v>169.0989999999999</c:v>
                </c:pt>
                <c:pt idx="842">
                  <c:v>169.3009999999999</c:v>
                </c:pt>
                <c:pt idx="843">
                  <c:v>169.50099999999992</c:v>
                </c:pt>
                <c:pt idx="844">
                  <c:v>169.70199999999991</c:v>
                </c:pt>
                <c:pt idx="845">
                  <c:v>169.9019999999999</c:v>
                </c:pt>
                <c:pt idx="846">
                  <c:v>170.10299999999992</c:v>
                </c:pt>
                <c:pt idx="847">
                  <c:v>170.30399999999992</c:v>
                </c:pt>
                <c:pt idx="848">
                  <c:v>170.50699999999992</c:v>
                </c:pt>
                <c:pt idx="849">
                  <c:v>170.70899999999992</c:v>
                </c:pt>
                <c:pt idx="850">
                  <c:v>170.90899999999991</c:v>
                </c:pt>
                <c:pt idx="851">
                  <c:v>171.10899999999992</c:v>
                </c:pt>
                <c:pt idx="852">
                  <c:v>171.30899999999991</c:v>
                </c:pt>
                <c:pt idx="853">
                  <c:v>171.50999999999991</c:v>
                </c:pt>
                <c:pt idx="854">
                  <c:v>171.70999999999992</c:v>
                </c:pt>
                <c:pt idx="855">
                  <c:v>171.90999999999991</c:v>
                </c:pt>
                <c:pt idx="856">
                  <c:v>172.1109999999999</c:v>
                </c:pt>
                <c:pt idx="857">
                  <c:v>172.3129999999999</c:v>
                </c:pt>
                <c:pt idx="858">
                  <c:v>172.51299999999992</c:v>
                </c:pt>
                <c:pt idx="859">
                  <c:v>172.71399999999991</c:v>
                </c:pt>
                <c:pt idx="860">
                  <c:v>172.9139999999999</c:v>
                </c:pt>
                <c:pt idx="861">
                  <c:v>173.11499999999992</c:v>
                </c:pt>
                <c:pt idx="862">
                  <c:v>173.31499999999991</c:v>
                </c:pt>
                <c:pt idx="863">
                  <c:v>173.5149999999999</c:v>
                </c:pt>
                <c:pt idx="864">
                  <c:v>173.71499999999992</c:v>
                </c:pt>
                <c:pt idx="865">
                  <c:v>173.91699999999992</c:v>
                </c:pt>
                <c:pt idx="866">
                  <c:v>174.1169999999999</c:v>
                </c:pt>
                <c:pt idx="867">
                  <c:v>174.31799999999993</c:v>
                </c:pt>
                <c:pt idx="868">
                  <c:v>174.51899999999992</c:v>
                </c:pt>
                <c:pt idx="869">
                  <c:v>174.72199999999992</c:v>
                </c:pt>
                <c:pt idx="870">
                  <c:v>174.92299999999992</c:v>
                </c:pt>
                <c:pt idx="871">
                  <c:v>175.12299999999991</c:v>
                </c:pt>
                <c:pt idx="872">
                  <c:v>175.3249999999999</c:v>
                </c:pt>
                <c:pt idx="873">
                  <c:v>175.52499999999992</c:v>
                </c:pt>
                <c:pt idx="874">
                  <c:v>175.72499999999991</c:v>
                </c:pt>
                <c:pt idx="875">
                  <c:v>175.92499999999993</c:v>
                </c:pt>
                <c:pt idx="876">
                  <c:v>176.12499999999991</c:v>
                </c:pt>
                <c:pt idx="877">
                  <c:v>176.3249999999999</c:v>
                </c:pt>
                <c:pt idx="878">
                  <c:v>176.52499999999992</c:v>
                </c:pt>
                <c:pt idx="879">
                  <c:v>176.72699999999992</c:v>
                </c:pt>
                <c:pt idx="880">
                  <c:v>176.92699999999991</c:v>
                </c:pt>
                <c:pt idx="881">
                  <c:v>177.12699999999992</c:v>
                </c:pt>
                <c:pt idx="882">
                  <c:v>177.32699999999991</c:v>
                </c:pt>
                <c:pt idx="883">
                  <c:v>177.52899999999991</c:v>
                </c:pt>
                <c:pt idx="884">
                  <c:v>177.7299999999999</c:v>
                </c:pt>
                <c:pt idx="885">
                  <c:v>177.93099999999993</c:v>
                </c:pt>
                <c:pt idx="886">
                  <c:v>178.13099999999991</c:v>
                </c:pt>
                <c:pt idx="887">
                  <c:v>178.3309999999999</c:v>
                </c:pt>
                <c:pt idx="888">
                  <c:v>178.53199999999993</c:v>
                </c:pt>
                <c:pt idx="889">
                  <c:v>178.73199999999991</c:v>
                </c:pt>
                <c:pt idx="890">
                  <c:v>178.93299999999991</c:v>
                </c:pt>
                <c:pt idx="891">
                  <c:v>179.13299999999992</c:v>
                </c:pt>
                <c:pt idx="892">
                  <c:v>179.33399999999992</c:v>
                </c:pt>
                <c:pt idx="893">
                  <c:v>179.53599999999992</c:v>
                </c:pt>
                <c:pt idx="894">
                  <c:v>179.73899999999992</c:v>
                </c:pt>
                <c:pt idx="895">
                  <c:v>179.93999999999991</c:v>
                </c:pt>
                <c:pt idx="896">
                  <c:v>179.93999999999991</c:v>
                </c:pt>
                <c:pt idx="897">
                  <c:v>179.93999999999991</c:v>
                </c:pt>
                <c:pt idx="898">
                  <c:v>179.93999999999991</c:v>
                </c:pt>
              </c:numCache>
            </c:numRef>
          </c:xVal>
          <c:yVal>
            <c:numRef>
              <c:f>'100% bat'!$A$1:$A$1000</c:f>
              <c:numCache>
                <c:formatCode>General</c:formatCode>
                <c:ptCount val="1000"/>
                <c:pt idx="0">
                  <c:v>1</c:v>
                </c:pt>
                <c:pt idx="1">
                  <c:v>1</c:v>
                </c:pt>
                <c:pt idx="2">
                  <c:v>3</c:v>
                </c:pt>
                <c:pt idx="3">
                  <c:v>1</c:v>
                </c:pt>
                <c:pt idx="4">
                  <c:v>1</c:v>
                </c:pt>
                <c:pt idx="5">
                  <c:v>2</c:v>
                </c:pt>
                <c:pt idx="6">
                  <c:v>2</c:v>
                </c:pt>
                <c:pt idx="7">
                  <c:v>2</c:v>
                </c:pt>
                <c:pt idx="8">
                  <c:v>2</c:v>
                </c:pt>
                <c:pt idx="9">
                  <c:v>1</c:v>
                </c:pt>
                <c:pt idx="10">
                  <c:v>2</c:v>
                </c:pt>
                <c:pt idx="11">
                  <c:v>1</c:v>
                </c:pt>
                <c:pt idx="12">
                  <c:v>2</c:v>
                </c:pt>
                <c:pt idx="13">
                  <c:v>1</c:v>
                </c:pt>
                <c:pt idx="14">
                  <c:v>1</c:v>
                </c:pt>
                <c:pt idx="15">
                  <c:v>2</c:v>
                </c:pt>
                <c:pt idx="16">
                  <c:v>2</c:v>
                </c:pt>
                <c:pt idx="17">
                  <c:v>2</c:v>
                </c:pt>
                <c:pt idx="18">
                  <c:v>1</c:v>
                </c:pt>
                <c:pt idx="19">
                  <c:v>2</c:v>
                </c:pt>
                <c:pt idx="20">
                  <c:v>2</c:v>
                </c:pt>
                <c:pt idx="21">
                  <c:v>1</c:v>
                </c:pt>
                <c:pt idx="22">
                  <c:v>1</c:v>
                </c:pt>
                <c:pt idx="23">
                  <c:v>2</c:v>
                </c:pt>
                <c:pt idx="24">
                  <c:v>1</c:v>
                </c:pt>
                <c:pt idx="25">
                  <c:v>2</c:v>
                </c:pt>
                <c:pt idx="26">
                  <c:v>2</c:v>
                </c:pt>
                <c:pt idx="27">
                  <c:v>1</c:v>
                </c:pt>
                <c:pt idx="28">
                  <c:v>3</c:v>
                </c:pt>
                <c:pt idx="29">
                  <c:v>1</c:v>
                </c:pt>
                <c:pt idx="30">
                  <c:v>3</c:v>
                </c:pt>
                <c:pt idx="31">
                  <c:v>1</c:v>
                </c:pt>
                <c:pt idx="32">
                  <c:v>2</c:v>
                </c:pt>
                <c:pt idx="33">
                  <c:v>2</c:v>
                </c:pt>
                <c:pt idx="34">
                  <c:v>1</c:v>
                </c:pt>
                <c:pt idx="35">
                  <c:v>2</c:v>
                </c:pt>
                <c:pt idx="36">
                  <c:v>2</c:v>
                </c:pt>
                <c:pt idx="37">
                  <c:v>3</c:v>
                </c:pt>
                <c:pt idx="38">
                  <c:v>1</c:v>
                </c:pt>
                <c:pt idx="39">
                  <c:v>1</c:v>
                </c:pt>
                <c:pt idx="40">
                  <c:v>2</c:v>
                </c:pt>
                <c:pt idx="41">
                  <c:v>1</c:v>
                </c:pt>
                <c:pt idx="42">
                  <c:v>2</c:v>
                </c:pt>
                <c:pt idx="43">
                  <c:v>1</c:v>
                </c:pt>
                <c:pt idx="44">
                  <c:v>2</c:v>
                </c:pt>
                <c:pt idx="45">
                  <c:v>2</c:v>
                </c:pt>
                <c:pt idx="46">
                  <c:v>1</c:v>
                </c:pt>
                <c:pt idx="47">
                  <c:v>2</c:v>
                </c:pt>
                <c:pt idx="48">
                  <c:v>2</c:v>
                </c:pt>
                <c:pt idx="49">
                  <c:v>3</c:v>
                </c:pt>
                <c:pt idx="50">
                  <c:v>1</c:v>
                </c:pt>
                <c:pt idx="51">
                  <c:v>2</c:v>
                </c:pt>
                <c:pt idx="52">
                  <c:v>2</c:v>
                </c:pt>
                <c:pt idx="53">
                  <c:v>1</c:v>
                </c:pt>
                <c:pt idx="54">
                  <c:v>2</c:v>
                </c:pt>
                <c:pt idx="55">
                  <c:v>1</c:v>
                </c:pt>
                <c:pt idx="56">
                  <c:v>2</c:v>
                </c:pt>
                <c:pt idx="57">
                  <c:v>1</c:v>
                </c:pt>
                <c:pt idx="58">
                  <c:v>2</c:v>
                </c:pt>
                <c:pt idx="59">
                  <c:v>2</c:v>
                </c:pt>
                <c:pt idx="60">
                  <c:v>1</c:v>
                </c:pt>
                <c:pt idx="61">
                  <c:v>2</c:v>
                </c:pt>
                <c:pt idx="62">
                  <c:v>1</c:v>
                </c:pt>
                <c:pt idx="63">
                  <c:v>2</c:v>
                </c:pt>
                <c:pt idx="64">
                  <c:v>2</c:v>
                </c:pt>
                <c:pt idx="65">
                  <c:v>1</c:v>
                </c:pt>
                <c:pt idx="66">
                  <c:v>2</c:v>
                </c:pt>
                <c:pt idx="67">
                  <c:v>2</c:v>
                </c:pt>
                <c:pt idx="68">
                  <c:v>2</c:v>
                </c:pt>
                <c:pt idx="69">
                  <c:v>1</c:v>
                </c:pt>
                <c:pt idx="70">
                  <c:v>2</c:v>
                </c:pt>
                <c:pt idx="71">
                  <c:v>2</c:v>
                </c:pt>
                <c:pt idx="72">
                  <c:v>2</c:v>
                </c:pt>
                <c:pt idx="73">
                  <c:v>1</c:v>
                </c:pt>
                <c:pt idx="74">
                  <c:v>1</c:v>
                </c:pt>
                <c:pt idx="75">
                  <c:v>3</c:v>
                </c:pt>
                <c:pt idx="76">
                  <c:v>1</c:v>
                </c:pt>
                <c:pt idx="77">
                  <c:v>3</c:v>
                </c:pt>
                <c:pt idx="78">
                  <c:v>2</c:v>
                </c:pt>
                <c:pt idx="79">
                  <c:v>1</c:v>
                </c:pt>
                <c:pt idx="80">
                  <c:v>3</c:v>
                </c:pt>
                <c:pt idx="81">
                  <c:v>1</c:v>
                </c:pt>
                <c:pt idx="82">
                  <c:v>2</c:v>
                </c:pt>
                <c:pt idx="83">
                  <c:v>1</c:v>
                </c:pt>
                <c:pt idx="84">
                  <c:v>2</c:v>
                </c:pt>
                <c:pt idx="85">
                  <c:v>1</c:v>
                </c:pt>
                <c:pt idx="86">
                  <c:v>2</c:v>
                </c:pt>
                <c:pt idx="87">
                  <c:v>2</c:v>
                </c:pt>
                <c:pt idx="88">
                  <c:v>1</c:v>
                </c:pt>
                <c:pt idx="89">
                  <c:v>1</c:v>
                </c:pt>
                <c:pt idx="90">
                  <c:v>0</c:v>
                </c:pt>
                <c:pt idx="91">
                  <c:v>2</c:v>
                </c:pt>
                <c:pt idx="92">
                  <c:v>1</c:v>
                </c:pt>
                <c:pt idx="93">
                  <c:v>1</c:v>
                </c:pt>
                <c:pt idx="94">
                  <c:v>2</c:v>
                </c:pt>
                <c:pt idx="95">
                  <c:v>1</c:v>
                </c:pt>
                <c:pt idx="96">
                  <c:v>2</c:v>
                </c:pt>
                <c:pt idx="97">
                  <c:v>1</c:v>
                </c:pt>
                <c:pt idx="98">
                  <c:v>2</c:v>
                </c:pt>
                <c:pt idx="99">
                  <c:v>2</c:v>
                </c:pt>
                <c:pt idx="100">
                  <c:v>3</c:v>
                </c:pt>
                <c:pt idx="101">
                  <c:v>1</c:v>
                </c:pt>
                <c:pt idx="102">
                  <c:v>2</c:v>
                </c:pt>
                <c:pt idx="103">
                  <c:v>2</c:v>
                </c:pt>
                <c:pt idx="104">
                  <c:v>1</c:v>
                </c:pt>
                <c:pt idx="105">
                  <c:v>2</c:v>
                </c:pt>
                <c:pt idx="106">
                  <c:v>1</c:v>
                </c:pt>
                <c:pt idx="107">
                  <c:v>2</c:v>
                </c:pt>
                <c:pt idx="108">
                  <c:v>1</c:v>
                </c:pt>
                <c:pt idx="109">
                  <c:v>2</c:v>
                </c:pt>
                <c:pt idx="110">
                  <c:v>2</c:v>
                </c:pt>
                <c:pt idx="111">
                  <c:v>2</c:v>
                </c:pt>
                <c:pt idx="112">
                  <c:v>2</c:v>
                </c:pt>
                <c:pt idx="113">
                  <c:v>2</c:v>
                </c:pt>
                <c:pt idx="114">
                  <c:v>2</c:v>
                </c:pt>
                <c:pt idx="115">
                  <c:v>2</c:v>
                </c:pt>
                <c:pt idx="116">
                  <c:v>2</c:v>
                </c:pt>
                <c:pt idx="117">
                  <c:v>2</c:v>
                </c:pt>
                <c:pt idx="118">
                  <c:v>2</c:v>
                </c:pt>
                <c:pt idx="119">
                  <c:v>2</c:v>
                </c:pt>
                <c:pt idx="120">
                  <c:v>2</c:v>
                </c:pt>
                <c:pt idx="121">
                  <c:v>1</c:v>
                </c:pt>
                <c:pt idx="122">
                  <c:v>1</c:v>
                </c:pt>
                <c:pt idx="123">
                  <c:v>2</c:v>
                </c:pt>
                <c:pt idx="124">
                  <c:v>1</c:v>
                </c:pt>
                <c:pt idx="125">
                  <c:v>1</c:v>
                </c:pt>
                <c:pt idx="126">
                  <c:v>2</c:v>
                </c:pt>
                <c:pt idx="127">
                  <c:v>1</c:v>
                </c:pt>
                <c:pt idx="128">
                  <c:v>1</c:v>
                </c:pt>
                <c:pt idx="129">
                  <c:v>2</c:v>
                </c:pt>
                <c:pt idx="130">
                  <c:v>1</c:v>
                </c:pt>
                <c:pt idx="131">
                  <c:v>2</c:v>
                </c:pt>
                <c:pt idx="132">
                  <c:v>1</c:v>
                </c:pt>
                <c:pt idx="133">
                  <c:v>2</c:v>
                </c:pt>
                <c:pt idx="134">
                  <c:v>1</c:v>
                </c:pt>
                <c:pt idx="135">
                  <c:v>1</c:v>
                </c:pt>
                <c:pt idx="136">
                  <c:v>1</c:v>
                </c:pt>
                <c:pt idx="137">
                  <c:v>2</c:v>
                </c:pt>
                <c:pt idx="138">
                  <c:v>2</c:v>
                </c:pt>
                <c:pt idx="139">
                  <c:v>1</c:v>
                </c:pt>
                <c:pt idx="140">
                  <c:v>1</c:v>
                </c:pt>
                <c:pt idx="141">
                  <c:v>2</c:v>
                </c:pt>
                <c:pt idx="142">
                  <c:v>1</c:v>
                </c:pt>
                <c:pt idx="143">
                  <c:v>2</c:v>
                </c:pt>
                <c:pt idx="144">
                  <c:v>2</c:v>
                </c:pt>
                <c:pt idx="145">
                  <c:v>2</c:v>
                </c:pt>
                <c:pt idx="146">
                  <c:v>2</c:v>
                </c:pt>
                <c:pt idx="147">
                  <c:v>1</c:v>
                </c:pt>
                <c:pt idx="148">
                  <c:v>2</c:v>
                </c:pt>
                <c:pt idx="149">
                  <c:v>1</c:v>
                </c:pt>
                <c:pt idx="150">
                  <c:v>1</c:v>
                </c:pt>
                <c:pt idx="151">
                  <c:v>2</c:v>
                </c:pt>
                <c:pt idx="152">
                  <c:v>1</c:v>
                </c:pt>
                <c:pt idx="153">
                  <c:v>2</c:v>
                </c:pt>
                <c:pt idx="154">
                  <c:v>2</c:v>
                </c:pt>
                <c:pt idx="155">
                  <c:v>2</c:v>
                </c:pt>
                <c:pt idx="156">
                  <c:v>2</c:v>
                </c:pt>
                <c:pt idx="157">
                  <c:v>1</c:v>
                </c:pt>
                <c:pt idx="158">
                  <c:v>2</c:v>
                </c:pt>
                <c:pt idx="159">
                  <c:v>1</c:v>
                </c:pt>
                <c:pt idx="160">
                  <c:v>2</c:v>
                </c:pt>
                <c:pt idx="161">
                  <c:v>1</c:v>
                </c:pt>
                <c:pt idx="162">
                  <c:v>3</c:v>
                </c:pt>
                <c:pt idx="163">
                  <c:v>2</c:v>
                </c:pt>
                <c:pt idx="164">
                  <c:v>2</c:v>
                </c:pt>
                <c:pt idx="165">
                  <c:v>2</c:v>
                </c:pt>
                <c:pt idx="166">
                  <c:v>1</c:v>
                </c:pt>
                <c:pt idx="167">
                  <c:v>2</c:v>
                </c:pt>
                <c:pt idx="168">
                  <c:v>1</c:v>
                </c:pt>
                <c:pt idx="169">
                  <c:v>2</c:v>
                </c:pt>
                <c:pt idx="170">
                  <c:v>1</c:v>
                </c:pt>
                <c:pt idx="171">
                  <c:v>3</c:v>
                </c:pt>
                <c:pt idx="172">
                  <c:v>2</c:v>
                </c:pt>
                <c:pt idx="173">
                  <c:v>1</c:v>
                </c:pt>
                <c:pt idx="174">
                  <c:v>1</c:v>
                </c:pt>
                <c:pt idx="175">
                  <c:v>3</c:v>
                </c:pt>
                <c:pt idx="176">
                  <c:v>1</c:v>
                </c:pt>
                <c:pt idx="177">
                  <c:v>2</c:v>
                </c:pt>
                <c:pt idx="178">
                  <c:v>1</c:v>
                </c:pt>
                <c:pt idx="179">
                  <c:v>2</c:v>
                </c:pt>
                <c:pt idx="180">
                  <c:v>2</c:v>
                </c:pt>
                <c:pt idx="181">
                  <c:v>3</c:v>
                </c:pt>
                <c:pt idx="182">
                  <c:v>2</c:v>
                </c:pt>
                <c:pt idx="183">
                  <c:v>2</c:v>
                </c:pt>
                <c:pt idx="184">
                  <c:v>1</c:v>
                </c:pt>
                <c:pt idx="185">
                  <c:v>2</c:v>
                </c:pt>
                <c:pt idx="186">
                  <c:v>2</c:v>
                </c:pt>
                <c:pt idx="187">
                  <c:v>2</c:v>
                </c:pt>
                <c:pt idx="188">
                  <c:v>2</c:v>
                </c:pt>
                <c:pt idx="189">
                  <c:v>2</c:v>
                </c:pt>
                <c:pt idx="190">
                  <c:v>2</c:v>
                </c:pt>
                <c:pt idx="191">
                  <c:v>2</c:v>
                </c:pt>
                <c:pt idx="192">
                  <c:v>2</c:v>
                </c:pt>
                <c:pt idx="193">
                  <c:v>1</c:v>
                </c:pt>
                <c:pt idx="194">
                  <c:v>2</c:v>
                </c:pt>
                <c:pt idx="195">
                  <c:v>1</c:v>
                </c:pt>
                <c:pt idx="196">
                  <c:v>2</c:v>
                </c:pt>
                <c:pt idx="197">
                  <c:v>1</c:v>
                </c:pt>
                <c:pt idx="198">
                  <c:v>3</c:v>
                </c:pt>
                <c:pt idx="199">
                  <c:v>1</c:v>
                </c:pt>
                <c:pt idx="200">
                  <c:v>2</c:v>
                </c:pt>
                <c:pt idx="201">
                  <c:v>2</c:v>
                </c:pt>
                <c:pt idx="202">
                  <c:v>3</c:v>
                </c:pt>
                <c:pt idx="203">
                  <c:v>1</c:v>
                </c:pt>
                <c:pt idx="204">
                  <c:v>3</c:v>
                </c:pt>
                <c:pt idx="205">
                  <c:v>1</c:v>
                </c:pt>
                <c:pt idx="206">
                  <c:v>2</c:v>
                </c:pt>
                <c:pt idx="207">
                  <c:v>2</c:v>
                </c:pt>
                <c:pt idx="208">
                  <c:v>1</c:v>
                </c:pt>
                <c:pt idx="209">
                  <c:v>2</c:v>
                </c:pt>
                <c:pt idx="210">
                  <c:v>1</c:v>
                </c:pt>
                <c:pt idx="211">
                  <c:v>2</c:v>
                </c:pt>
                <c:pt idx="212">
                  <c:v>1</c:v>
                </c:pt>
                <c:pt idx="213">
                  <c:v>3</c:v>
                </c:pt>
                <c:pt idx="214">
                  <c:v>1</c:v>
                </c:pt>
                <c:pt idx="215">
                  <c:v>2</c:v>
                </c:pt>
                <c:pt idx="216">
                  <c:v>2</c:v>
                </c:pt>
                <c:pt idx="217">
                  <c:v>2</c:v>
                </c:pt>
                <c:pt idx="218">
                  <c:v>2</c:v>
                </c:pt>
                <c:pt idx="219">
                  <c:v>1</c:v>
                </c:pt>
                <c:pt idx="220">
                  <c:v>2</c:v>
                </c:pt>
                <c:pt idx="221">
                  <c:v>2</c:v>
                </c:pt>
                <c:pt idx="222">
                  <c:v>2</c:v>
                </c:pt>
                <c:pt idx="223">
                  <c:v>1</c:v>
                </c:pt>
                <c:pt idx="224">
                  <c:v>2</c:v>
                </c:pt>
                <c:pt idx="225">
                  <c:v>1</c:v>
                </c:pt>
                <c:pt idx="226">
                  <c:v>2</c:v>
                </c:pt>
                <c:pt idx="227">
                  <c:v>2</c:v>
                </c:pt>
                <c:pt idx="228">
                  <c:v>2</c:v>
                </c:pt>
                <c:pt idx="229">
                  <c:v>2</c:v>
                </c:pt>
                <c:pt idx="230">
                  <c:v>1</c:v>
                </c:pt>
                <c:pt idx="231">
                  <c:v>2</c:v>
                </c:pt>
                <c:pt idx="232">
                  <c:v>1</c:v>
                </c:pt>
                <c:pt idx="233">
                  <c:v>2</c:v>
                </c:pt>
                <c:pt idx="234">
                  <c:v>1</c:v>
                </c:pt>
                <c:pt idx="235">
                  <c:v>1</c:v>
                </c:pt>
                <c:pt idx="236">
                  <c:v>3</c:v>
                </c:pt>
                <c:pt idx="237">
                  <c:v>1</c:v>
                </c:pt>
                <c:pt idx="238">
                  <c:v>2</c:v>
                </c:pt>
                <c:pt idx="239">
                  <c:v>2</c:v>
                </c:pt>
                <c:pt idx="240">
                  <c:v>1</c:v>
                </c:pt>
                <c:pt idx="241">
                  <c:v>2</c:v>
                </c:pt>
                <c:pt idx="242">
                  <c:v>1</c:v>
                </c:pt>
                <c:pt idx="243">
                  <c:v>2</c:v>
                </c:pt>
                <c:pt idx="244">
                  <c:v>1</c:v>
                </c:pt>
                <c:pt idx="245">
                  <c:v>3</c:v>
                </c:pt>
                <c:pt idx="246">
                  <c:v>1</c:v>
                </c:pt>
                <c:pt idx="247">
                  <c:v>2</c:v>
                </c:pt>
                <c:pt idx="248">
                  <c:v>1</c:v>
                </c:pt>
                <c:pt idx="249">
                  <c:v>2</c:v>
                </c:pt>
                <c:pt idx="250">
                  <c:v>2</c:v>
                </c:pt>
                <c:pt idx="251">
                  <c:v>2</c:v>
                </c:pt>
                <c:pt idx="252">
                  <c:v>1</c:v>
                </c:pt>
                <c:pt idx="253">
                  <c:v>1</c:v>
                </c:pt>
                <c:pt idx="254">
                  <c:v>2</c:v>
                </c:pt>
                <c:pt idx="255">
                  <c:v>2</c:v>
                </c:pt>
                <c:pt idx="256">
                  <c:v>1</c:v>
                </c:pt>
                <c:pt idx="257">
                  <c:v>2</c:v>
                </c:pt>
                <c:pt idx="258">
                  <c:v>2</c:v>
                </c:pt>
                <c:pt idx="259">
                  <c:v>2</c:v>
                </c:pt>
                <c:pt idx="260">
                  <c:v>1</c:v>
                </c:pt>
                <c:pt idx="261">
                  <c:v>2</c:v>
                </c:pt>
                <c:pt idx="262">
                  <c:v>1</c:v>
                </c:pt>
                <c:pt idx="263">
                  <c:v>1</c:v>
                </c:pt>
                <c:pt idx="264">
                  <c:v>2</c:v>
                </c:pt>
                <c:pt idx="265">
                  <c:v>1</c:v>
                </c:pt>
                <c:pt idx="266">
                  <c:v>1</c:v>
                </c:pt>
                <c:pt idx="267">
                  <c:v>1</c:v>
                </c:pt>
                <c:pt idx="268">
                  <c:v>2</c:v>
                </c:pt>
                <c:pt idx="269">
                  <c:v>1</c:v>
                </c:pt>
                <c:pt idx="270">
                  <c:v>3</c:v>
                </c:pt>
                <c:pt idx="271">
                  <c:v>1</c:v>
                </c:pt>
                <c:pt idx="272">
                  <c:v>2</c:v>
                </c:pt>
                <c:pt idx="273">
                  <c:v>1</c:v>
                </c:pt>
                <c:pt idx="274">
                  <c:v>2</c:v>
                </c:pt>
                <c:pt idx="275">
                  <c:v>2</c:v>
                </c:pt>
                <c:pt idx="276">
                  <c:v>2</c:v>
                </c:pt>
                <c:pt idx="277">
                  <c:v>2</c:v>
                </c:pt>
                <c:pt idx="278">
                  <c:v>3</c:v>
                </c:pt>
                <c:pt idx="279">
                  <c:v>1</c:v>
                </c:pt>
                <c:pt idx="280">
                  <c:v>3</c:v>
                </c:pt>
                <c:pt idx="281">
                  <c:v>1</c:v>
                </c:pt>
                <c:pt idx="282">
                  <c:v>2</c:v>
                </c:pt>
                <c:pt idx="283">
                  <c:v>2</c:v>
                </c:pt>
                <c:pt idx="284">
                  <c:v>1</c:v>
                </c:pt>
                <c:pt idx="285">
                  <c:v>1</c:v>
                </c:pt>
                <c:pt idx="286">
                  <c:v>1</c:v>
                </c:pt>
                <c:pt idx="287">
                  <c:v>2</c:v>
                </c:pt>
                <c:pt idx="288">
                  <c:v>2</c:v>
                </c:pt>
                <c:pt idx="289">
                  <c:v>3</c:v>
                </c:pt>
                <c:pt idx="290">
                  <c:v>1</c:v>
                </c:pt>
                <c:pt idx="291">
                  <c:v>3</c:v>
                </c:pt>
                <c:pt idx="292">
                  <c:v>2</c:v>
                </c:pt>
                <c:pt idx="293">
                  <c:v>2</c:v>
                </c:pt>
                <c:pt idx="294">
                  <c:v>2</c:v>
                </c:pt>
                <c:pt idx="295">
                  <c:v>2</c:v>
                </c:pt>
                <c:pt idx="296">
                  <c:v>2</c:v>
                </c:pt>
                <c:pt idx="297">
                  <c:v>2</c:v>
                </c:pt>
                <c:pt idx="298">
                  <c:v>2</c:v>
                </c:pt>
                <c:pt idx="299">
                  <c:v>2</c:v>
                </c:pt>
                <c:pt idx="300">
                  <c:v>2</c:v>
                </c:pt>
                <c:pt idx="301">
                  <c:v>2</c:v>
                </c:pt>
                <c:pt idx="302">
                  <c:v>2</c:v>
                </c:pt>
                <c:pt idx="303">
                  <c:v>2</c:v>
                </c:pt>
                <c:pt idx="304">
                  <c:v>2</c:v>
                </c:pt>
                <c:pt idx="305">
                  <c:v>2</c:v>
                </c:pt>
                <c:pt idx="306">
                  <c:v>2</c:v>
                </c:pt>
                <c:pt idx="307">
                  <c:v>2</c:v>
                </c:pt>
                <c:pt idx="308">
                  <c:v>2</c:v>
                </c:pt>
                <c:pt idx="309">
                  <c:v>2</c:v>
                </c:pt>
                <c:pt idx="310">
                  <c:v>2</c:v>
                </c:pt>
                <c:pt idx="311">
                  <c:v>2</c:v>
                </c:pt>
                <c:pt idx="312">
                  <c:v>2</c:v>
                </c:pt>
                <c:pt idx="313">
                  <c:v>2</c:v>
                </c:pt>
                <c:pt idx="314">
                  <c:v>2</c:v>
                </c:pt>
                <c:pt idx="315">
                  <c:v>2</c:v>
                </c:pt>
                <c:pt idx="316">
                  <c:v>2</c:v>
                </c:pt>
                <c:pt idx="317">
                  <c:v>1</c:v>
                </c:pt>
                <c:pt idx="318">
                  <c:v>2</c:v>
                </c:pt>
                <c:pt idx="319">
                  <c:v>1</c:v>
                </c:pt>
                <c:pt idx="320">
                  <c:v>2</c:v>
                </c:pt>
                <c:pt idx="321">
                  <c:v>1</c:v>
                </c:pt>
                <c:pt idx="322">
                  <c:v>2</c:v>
                </c:pt>
                <c:pt idx="323">
                  <c:v>2</c:v>
                </c:pt>
                <c:pt idx="324">
                  <c:v>2</c:v>
                </c:pt>
                <c:pt idx="325">
                  <c:v>2</c:v>
                </c:pt>
                <c:pt idx="326">
                  <c:v>2</c:v>
                </c:pt>
                <c:pt idx="327">
                  <c:v>2</c:v>
                </c:pt>
                <c:pt idx="328">
                  <c:v>2</c:v>
                </c:pt>
                <c:pt idx="329">
                  <c:v>2</c:v>
                </c:pt>
                <c:pt idx="330">
                  <c:v>2</c:v>
                </c:pt>
                <c:pt idx="331">
                  <c:v>2</c:v>
                </c:pt>
                <c:pt idx="332">
                  <c:v>2</c:v>
                </c:pt>
                <c:pt idx="333">
                  <c:v>2</c:v>
                </c:pt>
                <c:pt idx="334">
                  <c:v>1</c:v>
                </c:pt>
                <c:pt idx="335">
                  <c:v>2</c:v>
                </c:pt>
                <c:pt idx="336">
                  <c:v>1</c:v>
                </c:pt>
                <c:pt idx="337">
                  <c:v>2</c:v>
                </c:pt>
                <c:pt idx="338">
                  <c:v>1</c:v>
                </c:pt>
                <c:pt idx="339">
                  <c:v>2</c:v>
                </c:pt>
                <c:pt idx="340">
                  <c:v>1</c:v>
                </c:pt>
                <c:pt idx="341">
                  <c:v>2</c:v>
                </c:pt>
                <c:pt idx="342">
                  <c:v>1</c:v>
                </c:pt>
                <c:pt idx="343">
                  <c:v>2</c:v>
                </c:pt>
                <c:pt idx="344">
                  <c:v>2</c:v>
                </c:pt>
                <c:pt idx="345">
                  <c:v>2</c:v>
                </c:pt>
                <c:pt idx="346">
                  <c:v>1</c:v>
                </c:pt>
                <c:pt idx="347">
                  <c:v>2</c:v>
                </c:pt>
                <c:pt idx="348">
                  <c:v>1</c:v>
                </c:pt>
                <c:pt idx="349">
                  <c:v>2</c:v>
                </c:pt>
                <c:pt idx="350">
                  <c:v>1</c:v>
                </c:pt>
                <c:pt idx="351">
                  <c:v>2</c:v>
                </c:pt>
                <c:pt idx="352">
                  <c:v>2</c:v>
                </c:pt>
                <c:pt idx="353">
                  <c:v>2</c:v>
                </c:pt>
                <c:pt idx="354">
                  <c:v>1</c:v>
                </c:pt>
                <c:pt idx="355">
                  <c:v>3</c:v>
                </c:pt>
                <c:pt idx="356">
                  <c:v>1</c:v>
                </c:pt>
                <c:pt idx="357">
                  <c:v>3</c:v>
                </c:pt>
                <c:pt idx="358">
                  <c:v>1</c:v>
                </c:pt>
                <c:pt idx="359">
                  <c:v>2</c:v>
                </c:pt>
                <c:pt idx="360">
                  <c:v>1</c:v>
                </c:pt>
                <c:pt idx="361">
                  <c:v>2</c:v>
                </c:pt>
                <c:pt idx="362">
                  <c:v>1</c:v>
                </c:pt>
                <c:pt idx="363">
                  <c:v>2</c:v>
                </c:pt>
                <c:pt idx="364">
                  <c:v>1</c:v>
                </c:pt>
                <c:pt idx="365">
                  <c:v>1</c:v>
                </c:pt>
                <c:pt idx="366">
                  <c:v>2</c:v>
                </c:pt>
                <c:pt idx="367">
                  <c:v>2</c:v>
                </c:pt>
                <c:pt idx="368">
                  <c:v>2</c:v>
                </c:pt>
                <c:pt idx="369">
                  <c:v>2</c:v>
                </c:pt>
                <c:pt idx="370">
                  <c:v>3</c:v>
                </c:pt>
                <c:pt idx="371">
                  <c:v>1</c:v>
                </c:pt>
                <c:pt idx="372">
                  <c:v>3</c:v>
                </c:pt>
                <c:pt idx="373">
                  <c:v>1</c:v>
                </c:pt>
                <c:pt idx="374">
                  <c:v>3</c:v>
                </c:pt>
                <c:pt idx="375">
                  <c:v>2</c:v>
                </c:pt>
                <c:pt idx="376">
                  <c:v>2</c:v>
                </c:pt>
                <c:pt idx="377">
                  <c:v>1</c:v>
                </c:pt>
                <c:pt idx="378">
                  <c:v>2</c:v>
                </c:pt>
                <c:pt idx="379">
                  <c:v>2</c:v>
                </c:pt>
                <c:pt idx="380">
                  <c:v>1</c:v>
                </c:pt>
                <c:pt idx="381">
                  <c:v>2</c:v>
                </c:pt>
                <c:pt idx="382">
                  <c:v>1</c:v>
                </c:pt>
                <c:pt idx="383">
                  <c:v>1</c:v>
                </c:pt>
                <c:pt idx="384">
                  <c:v>2</c:v>
                </c:pt>
                <c:pt idx="385">
                  <c:v>1</c:v>
                </c:pt>
                <c:pt idx="386">
                  <c:v>1</c:v>
                </c:pt>
                <c:pt idx="387">
                  <c:v>2</c:v>
                </c:pt>
                <c:pt idx="388">
                  <c:v>2</c:v>
                </c:pt>
                <c:pt idx="389">
                  <c:v>2</c:v>
                </c:pt>
                <c:pt idx="390">
                  <c:v>2</c:v>
                </c:pt>
                <c:pt idx="391">
                  <c:v>2</c:v>
                </c:pt>
                <c:pt idx="392">
                  <c:v>1</c:v>
                </c:pt>
                <c:pt idx="393">
                  <c:v>1</c:v>
                </c:pt>
                <c:pt idx="394">
                  <c:v>2</c:v>
                </c:pt>
                <c:pt idx="395">
                  <c:v>2</c:v>
                </c:pt>
                <c:pt idx="396">
                  <c:v>2</c:v>
                </c:pt>
                <c:pt idx="397">
                  <c:v>2</c:v>
                </c:pt>
                <c:pt idx="398">
                  <c:v>1</c:v>
                </c:pt>
                <c:pt idx="399">
                  <c:v>2</c:v>
                </c:pt>
                <c:pt idx="400">
                  <c:v>2</c:v>
                </c:pt>
                <c:pt idx="401">
                  <c:v>2</c:v>
                </c:pt>
                <c:pt idx="402">
                  <c:v>2</c:v>
                </c:pt>
                <c:pt idx="403">
                  <c:v>2</c:v>
                </c:pt>
                <c:pt idx="404">
                  <c:v>2</c:v>
                </c:pt>
                <c:pt idx="405">
                  <c:v>2</c:v>
                </c:pt>
                <c:pt idx="406">
                  <c:v>3</c:v>
                </c:pt>
                <c:pt idx="407">
                  <c:v>1</c:v>
                </c:pt>
                <c:pt idx="408">
                  <c:v>2</c:v>
                </c:pt>
                <c:pt idx="409">
                  <c:v>1</c:v>
                </c:pt>
                <c:pt idx="410">
                  <c:v>2</c:v>
                </c:pt>
                <c:pt idx="411">
                  <c:v>1</c:v>
                </c:pt>
                <c:pt idx="412">
                  <c:v>2</c:v>
                </c:pt>
                <c:pt idx="413">
                  <c:v>2</c:v>
                </c:pt>
                <c:pt idx="414">
                  <c:v>1</c:v>
                </c:pt>
                <c:pt idx="415">
                  <c:v>2</c:v>
                </c:pt>
                <c:pt idx="416">
                  <c:v>1</c:v>
                </c:pt>
                <c:pt idx="417">
                  <c:v>1</c:v>
                </c:pt>
                <c:pt idx="418">
                  <c:v>3</c:v>
                </c:pt>
                <c:pt idx="419">
                  <c:v>1</c:v>
                </c:pt>
                <c:pt idx="420">
                  <c:v>2</c:v>
                </c:pt>
                <c:pt idx="421">
                  <c:v>2</c:v>
                </c:pt>
                <c:pt idx="422">
                  <c:v>2</c:v>
                </c:pt>
                <c:pt idx="423">
                  <c:v>1</c:v>
                </c:pt>
                <c:pt idx="424">
                  <c:v>1</c:v>
                </c:pt>
                <c:pt idx="425">
                  <c:v>3</c:v>
                </c:pt>
                <c:pt idx="426">
                  <c:v>2</c:v>
                </c:pt>
                <c:pt idx="427">
                  <c:v>2</c:v>
                </c:pt>
                <c:pt idx="428">
                  <c:v>2</c:v>
                </c:pt>
                <c:pt idx="429">
                  <c:v>2</c:v>
                </c:pt>
                <c:pt idx="430">
                  <c:v>2</c:v>
                </c:pt>
                <c:pt idx="431">
                  <c:v>2</c:v>
                </c:pt>
                <c:pt idx="432">
                  <c:v>2</c:v>
                </c:pt>
                <c:pt idx="433">
                  <c:v>3</c:v>
                </c:pt>
                <c:pt idx="434">
                  <c:v>1</c:v>
                </c:pt>
                <c:pt idx="435">
                  <c:v>2</c:v>
                </c:pt>
                <c:pt idx="436">
                  <c:v>2</c:v>
                </c:pt>
                <c:pt idx="437">
                  <c:v>2</c:v>
                </c:pt>
                <c:pt idx="438">
                  <c:v>2</c:v>
                </c:pt>
                <c:pt idx="439">
                  <c:v>2</c:v>
                </c:pt>
                <c:pt idx="440">
                  <c:v>2</c:v>
                </c:pt>
                <c:pt idx="441">
                  <c:v>2</c:v>
                </c:pt>
                <c:pt idx="442">
                  <c:v>2</c:v>
                </c:pt>
                <c:pt idx="443">
                  <c:v>2</c:v>
                </c:pt>
                <c:pt idx="444">
                  <c:v>2</c:v>
                </c:pt>
                <c:pt idx="445">
                  <c:v>2</c:v>
                </c:pt>
                <c:pt idx="446">
                  <c:v>2</c:v>
                </c:pt>
                <c:pt idx="447">
                  <c:v>3</c:v>
                </c:pt>
                <c:pt idx="448">
                  <c:v>1</c:v>
                </c:pt>
                <c:pt idx="449">
                  <c:v>1</c:v>
                </c:pt>
                <c:pt idx="450">
                  <c:v>1</c:v>
                </c:pt>
                <c:pt idx="451">
                  <c:v>2</c:v>
                </c:pt>
                <c:pt idx="452">
                  <c:v>2</c:v>
                </c:pt>
                <c:pt idx="453">
                  <c:v>2</c:v>
                </c:pt>
                <c:pt idx="454">
                  <c:v>2</c:v>
                </c:pt>
                <c:pt idx="455">
                  <c:v>1</c:v>
                </c:pt>
                <c:pt idx="456">
                  <c:v>2</c:v>
                </c:pt>
                <c:pt idx="457">
                  <c:v>2</c:v>
                </c:pt>
                <c:pt idx="458">
                  <c:v>2</c:v>
                </c:pt>
                <c:pt idx="459">
                  <c:v>1</c:v>
                </c:pt>
                <c:pt idx="460">
                  <c:v>2</c:v>
                </c:pt>
                <c:pt idx="461">
                  <c:v>2</c:v>
                </c:pt>
                <c:pt idx="462">
                  <c:v>1</c:v>
                </c:pt>
                <c:pt idx="463">
                  <c:v>2</c:v>
                </c:pt>
                <c:pt idx="464">
                  <c:v>1</c:v>
                </c:pt>
                <c:pt idx="465">
                  <c:v>2</c:v>
                </c:pt>
                <c:pt idx="466">
                  <c:v>2</c:v>
                </c:pt>
                <c:pt idx="467">
                  <c:v>2</c:v>
                </c:pt>
                <c:pt idx="468">
                  <c:v>1</c:v>
                </c:pt>
                <c:pt idx="469">
                  <c:v>2</c:v>
                </c:pt>
                <c:pt idx="470">
                  <c:v>2</c:v>
                </c:pt>
                <c:pt idx="471">
                  <c:v>2</c:v>
                </c:pt>
                <c:pt idx="472">
                  <c:v>2</c:v>
                </c:pt>
                <c:pt idx="473">
                  <c:v>1</c:v>
                </c:pt>
                <c:pt idx="474">
                  <c:v>2</c:v>
                </c:pt>
                <c:pt idx="475">
                  <c:v>1</c:v>
                </c:pt>
                <c:pt idx="476">
                  <c:v>2</c:v>
                </c:pt>
                <c:pt idx="477">
                  <c:v>2</c:v>
                </c:pt>
                <c:pt idx="478">
                  <c:v>2</c:v>
                </c:pt>
                <c:pt idx="479">
                  <c:v>1</c:v>
                </c:pt>
                <c:pt idx="480">
                  <c:v>3</c:v>
                </c:pt>
                <c:pt idx="481">
                  <c:v>2</c:v>
                </c:pt>
                <c:pt idx="482">
                  <c:v>2</c:v>
                </c:pt>
                <c:pt idx="483">
                  <c:v>3</c:v>
                </c:pt>
                <c:pt idx="484">
                  <c:v>1</c:v>
                </c:pt>
                <c:pt idx="485">
                  <c:v>2</c:v>
                </c:pt>
                <c:pt idx="486">
                  <c:v>2</c:v>
                </c:pt>
                <c:pt idx="487">
                  <c:v>2</c:v>
                </c:pt>
                <c:pt idx="488">
                  <c:v>1</c:v>
                </c:pt>
                <c:pt idx="489">
                  <c:v>2</c:v>
                </c:pt>
                <c:pt idx="490">
                  <c:v>2</c:v>
                </c:pt>
                <c:pt idx="491">
                  <c:v>1</c:v>
                </c:pt>
                <c:pt idx="492">
                  <c:v>2</c:v>
                </c:pt>
                <c:pt idx="493">
                  <c:v>1</c:v>
                </c:pt>
                <c:pt idx="494">
                  <c:v>2</c:v>
                </c:pt>
                <c:pt idx="495">
                  <c:v>1</c:v>
                </c:pt>
                <c:pt idx="496">
                  <c:v>3</c:v>
                </c:pt>
                <c:pt idx="497">
                  <c:v>1</c:v>
                </c:pt>
                <c:pt idx="498">
                  <c:v>2</c:v>
                </c:pt>
                <c:pt idx="499">
                  <c:v>2</c:v>
                </c:pt>
                <c:pt idx="500">
                  <c:v>2</c:v>
                </c:pt>
                <c:pt idx="501">
                  <c:v>1</c:v>
                </c:pt>
                <c:pt idx="502">
                  <c:v>2</c:v>
                </c:pt>
                <c:pt idx="503">
                  <c:v>1</c:v>
                </c:pt>
                <c:pt idx="504">
                  <c:v>2</c:v>
                </c:pt>
                <c:pt idx="505">
                  <c:v>2</c:v>
                </c:pt>
                <c:pt idx="506">
                  <c:v>2</c:v>
                </c:pt>
                <c:pt idx="507">
                  <c:v>1</c:v>
                </c:pt>
                <c:pt idx="508">
                  <c:v>1</c:v>
                </c:pt>
                <c:pt idx="509">
                  <c:v>2</c:v>
                </c:pt>
                <c:pt idx="510">
                  <c:v>1</c:v>
                </c:pt>
                <c:pt idx="511">
                  <c:v>2</c:v>
                </c:pt>
                <c:pt idx="512">
                  <c:v>2</c:v>
                </c:pt>
                <c:pt idx="513">
                  <c:v>2</c:v>
                </c:pt>
                <c:pt idx="514">
                  <c:v>2</c:v>
                </c:pt>
                <c:pt idx="515">
                  <c:v>2</c:v>
                </c:pt>
                <c:pt idx="516">
                  <c:v>2</c:v>
                </c:pt>
                <c:pt idx="517">
                  <c:v>2</c:v>
                </c:pt>
                <c:pt idx="518">
                  <c:v>1</c:v>
                </c:pt>
                <c:pt idx="519">
                  <c:v>2</c:v>
                </c:pt>
                <c:pt idx="520">
                  <c:v>1</c:v>
                </c:pt>
                <c:pt idx="521">
                  <c:v>2</c:v>
                </c:pt>
                <c:pt idx="522">
                  <c:v>1</c:v>
                </c:pt>
                <c:pt idx="523">
                  <c:v>2</c:v>
                </c:pt>
                <c:pt idx="524">
                  <c:v>1</c:v>
                </c:pt>
                <c:pt idx="525">
                  <c:v>1</c:v>
                </c:pt>
                <c:pt idx="526">
                  <c:v>2</c:v>
                </c:pt>
                <c:pt idx="527">
                  <c:v>1</c:v>
                </c:pt>
                <c:pt idx="528">
                  <c:v>1</c:v>
                </c:pt>
                <c:pt idx="529">
                  <c:v>2</c:v>
                </c:pt>
                <c:pt idx="530">
                  <c:v>2</c:v>
                </c:pt>
                <c:pt idx="531">
                  <c:v>6</c:v>
                </c:pt>
                <c:pt idx="532">
                  <c:v>1</c:v>
                </c:pt>
                <c:pt idx="533">
                  <c:v>2</c:v>
                </c:pt>
                <c:pt idx="534">
                  <c:v>1</c:v>
                </c:pt>
                <c:pt idx="535">
                  <c:v>2</c:v>
                </c:pt>
                <c:pt idx="536">
                  <c:v>1</c:v>
                </c:pt>
                <c:pt idx="537">
                  <c:v>2</c:v>
                </c:pt>
                <c:pt idx="538">
                  <c:v>2</c:v>
                </c:pt>
                <c:pt idx="539">
                  <c:v>1</c:v>
                </c:pt>
                <c:pt idx="540">
                  <c:v>2</c:v>
                </c:pt>
                <c:pt idx="541">
                  <c:v>2</c:v>
                </c:pt>
                <c:pt idx="542">
                  <c:v>2</c:v>
                </c:pt>
                <c:pt idx="543">
                  <c:v>1</c:v>
                </c:pt>
                <c:pt idx="544">
                  <c:v>2</c:v>
                </c:pt>
                <c:pt idx="545">
                  <c:v>1</c:v>
                </c:pt>
                <c:pt idx="546">
                  <c:v>1</c:v>
                </c:pt>
                <c:pt idx="547">
                  <c:v>2</c:v>
                </c:pt>
                <c:pt idx="548">
                  <c:v>2</c:v>
                </c:pt>
                <c:pt idx="549">
                  <c:v>2</c:v>
                </c:pt>
                <c:pt idx="550">
                  <c:v>1</c:v>
                </c:pt>
                <c:pt idx="551">
                  <c:v>2</c:v>
                </c:pt>
                <c:pt idx="552">
                  <c:v>1</c:v>
                </c:pt>
                <c:pt idx="553">
                  <c:v>1</c:v>
                </c:pt>
                <c:pt idx="554">
                  <c:v>2</c:v>
                </c:pt>
                <c:pt idx="555">
                  <c:v>2</c:v>
                </c:pt>
                <c:pt idx="556">
                  <c:v>2</c:v>
                </c:pt>
                <c:pt idx="557">
                  <c:v>2</c:v>
                </c:pt>
                <c:pt idx="558">
                  <c:v>2</c:v>
                </c:pt>
                <c:pt idx="559">
                  <c:v>2</c:v>
                </c:pt>
                <c:pt idx="560">
                  <c:v>3</c:v>
                </c:pt>
                <c:pt idx="561">
                  <c:v>1</c:v>
                </c:pt>
                <c:pt idx="562">
                  <c:v>2</c:v>
                </c:pt>
                <c:pt idx="563">
                  <c:v>2</c:v>
                </c:pt>
                <c:pt idx="564">
                  <c:v>2</c:v>
                </c:pt>
                <c:pt idx="565">
                  <c:v>1</c:v>
                </c:pt>
                <c:pt idx="566">
                  <c:v>3</c:v>
                </c:pt>
                <c:pt idx="567">
                  <c:v>2</c:v>
                </c:pt>
                <c:pt idx="568">
                  <c:v>3</c:v>
                </c:pt>
                <c:pt idx="569">
                  <c:v>1</c:v>
                </c:pt>
                <c:pt idx="570">
                  <c:v>2</c:v>
                </c:pt>
                <c:pt idx="571">
                  <c:v>2</c:v>
                </c:pt>
                <c:pt idx="572">
                  <c:v>1</c:v>
                </c:pt>
                <c:pt idx="573">
                  <c:v>2</c:v>
                </c:pt>
                <c:pt idx="574">
                  <c:v>2</c:v>
                </c:pt>
                <c:pt idx="575">
                  <c:v>3</c:v>
                </c:pt>
                <c:pt idx="576">
                  <c:v>2</c:v>
                </c:pt>
                <c:pt idx="577">
                  <c:v>2</c:v>
                </c:pt>
                <c:pt idx="578">
                  <c:v>2</c:v>
                </c:pt>
                <c:pt idx="579">
                  <c:v>2</c:v>
                </c:pt>
                <c:pt idx="580">
                  <c:v>2</c:v>
                </c:pt>
                <c:pt idx="581">
                  <c:v>2</c:v>
                </c:pt>
                <c:pt idx="582">
                  <c:v>2</c:v>
                </c:pt>
                <c:pt idx="583">
                  <c:v>3</c:v>
                </c:pt>
                <c:pt idx="584">
                  <c:v>1</c:v>
                </c:pt>
                <c:pt idx="585">
                  <c:v>1</c:v>
                </c:pt>
                <c:pt idx="586">
                  <c:v>1</c:v>
                </c:pt>
                <c:pt idx="587">
                  <c:v>2</c:v>
                </c:pt>
                <c:pt idx="588">
                  <c:v>1</c:v>
                </c:pt>
                <c:pt idx="589">
                  <c:v>2</c:v>
                </c:pt>
                <c:pt idx="590">
                  <c:v>1</c:v>
                </c:pt>
                <c:pt idx="591">
                  <c:v>2</c:v>
                </c:pt>
                <c:pt idx="592">
                  <c:v>1</c:v>
                </c:pt>
                <c:pt idx="593">
                  <c:v>1</c:v>
                </c:pt>
                <c:pt idx="594">
                  <c:v>2</c:v>
                </c:pt>
                <c:pt idx="595">
                  <c:v>2</c:v>
                </c:pt>
                <c:pt idx="596">
                  <c:v>3</c:v>
                </c:pt>
                <c:pt idx="597">
                  <c:v>1</c:v>
                </c:pt>
                <c:pt idx="598">
                  <c:v>2</c:v>
                </c:pt>
                <c:pt idx="599">
                  <c:v>1</c:v>
                </c:pt>
                <c:pt idx="600">
                  <c:v>1</c:v>
                </c:pt>
                <c:pt idx="601">
                  <c:v>2</c:v>
                </c:pt>
                <c:pt idx="602">
                  <c:v>1</c:v>
                </c:pt>
                <c:pt idx="603">
                  <c:v>2</c:v>
                </c:pt>
                <c:pt idx="604">
                  <c:v>2</c:v>
                </c:pt>
                <c:pt idx="605">
                  <c:v>2</c:v>
                </c:pt>
                <c:pt idx="606">
                  <c:v>1</c:v>
                </c:pt>
                <c:pt idx="607">
                  <c:v>2</c:v>
                </c:pt>
                <c:pt idx="608">
                  <c:v>1</c:v>
                </c:pt>
                <c:pt idx="609">
                  <c:v>2</c:v>
                </c:pt>
                <c:pt idx="610">
                  <c:v>2</c:v>
                </c:pt>
                <c:pt idx="611">
                  <c:v>3</c:v>
                </c:pt>
                <c:pt idx="612">
                  <c:v>1</c:v>
                </c:pt>
                <c:pt idx="613">
                  <c:v>2</c:v>
                </c:pt>
                <c:pt idx="614">
                  <c:v>1</c:v>
                </c:pt>
                <c:pt idx="615">
                  <c:v>1</c:v>
                </c:pt>
                <c:pt idx="616">
                  <c:v>2</c:v>
                </c:pt>
                <c:pt idx="617">
                  <c:v>1</c:v>
                </c:pt>
                <c:pt idx="618">
                  <c:v>2</c:v>
                </c:pt>
                <c:pt idx="619">
                  <c:v>2</c:v>
                </c:pt>
                <c:pt idx="620">
                  <c:v>2</c:v>
                </c:pt>
                <c:pt idx="621">
                  <c:v>2</c:v>
                </c:pt>
                <c:pt idx="622">
                  <c:v>3</c:v>
                </c:pt>
                <c:pt idx="623">
                  <c:v>1</c:v>
                </c:pt>
                <c:pt idx="624">
                  <c:v>2</c:v>
                </c:pt>
                <c:pt idx="625">
                  <c:v>2</c:v>
                </c:pt>
                <c:pt idx="626">
                  <c:v>2</c:v>
                </c:pt>
                <c:pt idx="627">
                  <c:v>2</c:v>
                </c:pt>
                <c:pt idx="628">
                  <c:v>1</c:v>
                </c:pt>
                <c:pt idx="629">
                  <c:v>2</c:v>
                </c:pt>
                <c:pt idx="630">
                  <c:v>1</c:v>
                </c:pt>
                <c:pt idx="631">
                  <c:v>1</c:v>
                </c:pt>
                <c:pt idx="632">
                  <c:v>2</c:v>
                </c:pt>
                <c:pt idx="633">
                  <c:v>1</c:v>
                </c:pt>
                <c:pt idx="634">
                  <c:v>2</c:v>
                </c:pt>
                <c:pt idx="635">
                  <c:v>1</c:v>
                </c:pt>
                <c:pt idx="636">
                  <c:v>1</c:v>
                </c:pt>
                <c:pt idx="637">
                  <c:v>2</c:v>
                </c:pt>
                <c:pt idx="638">
                  <c:v>1</c:v>
                </c:pt>
                <c:pt idx="639">
                  <c:v>2</c:v>
                </c:pt>
                <c:pt idx="640">
                  <c:v>1</c:v>
                </c:pt>
                <c:pt idx="641">
                  <c:v>2</c:v>
                </c:pt>
                <c:pt idx="642">
                  <c:v>2</c:v>
                </c:pt>
                <c:pt idx="643">
                  <c:v>3</c:v>
                </c:pt>
                <c:pt idx="644">
                  <c:v>0</c:v>
                </c:pt>
                <c:pt idx="645">
                  <c:v>3</c:v>
                </c:pt>
                <c:pt idx="646">
                  <c:v>2</c:v>
                </c:pt>
                <c:pt idx="647">
                  <c:v>3</c:v>
                </c:pt>
                <c:pt idx="648">
                  <c:v>1</c:v>
                </c:pt>
                <c:pt idx="649">
                  <c:v>2</c:v>
                </c:pt>
                <c:pt idx="650">
                  <c:v>2</c:v>
                </c:pt>
                <c:pt idx="651">
                  <c:v>3</c:v>
                </c:pt>
                <c:pt idx="652">
                  <c:v>1</c:v>
                </c:pt>
                <c:pt idx="653">
                  <c:v>2</c:v>
                </c:pt>
                <c:pt idx="654">
                  <c:v>1</c:v>
                </c:pt>
                <c:pt idx="655">
                  <c:v>2</c:v>
                </c:pt>
                <c:pt idx="656">
                  <c:v>2</c:v>
                </c:pt>
                <c:pt idx="657">
                  <c:v>2</c:v>
                </c:pt>
                <c:pt idx="658">
                  <c:v>1</c:v>
                </c:pt>
                <c:pt idx="659">
                  <c:v>1</c:v>
                </c:pt>
                <c:pt idx="660">
                  <c:v>2</c:v>
                </c:pt>
                <c:pt idx="661">
                  <c:v>2</c:v>
                </c:pt>
                <c:pt idx="662">
                  <c:v>2</c:v>
                </c:pt>
                <c:pt idx="663">
                  <c:v>2</c:v>
                </c:pt>
                <c:pt idx="664">
                  <c:v>2</c:v>
                </c:pt>
                <c:pt idx="665">
                  <c:v>2</c:v>
                </c:pt>
                <c:pt idx="666">
                  <c:v>3</c:v>
                </c:pt>
                <c:pt idx="667">
                  <c:v>1</c:v>
                </c:pt>
                <c:pt idx="668">
                  <c:v>2</c:v>
                </c:pt>
                <c:pt idx="669">
                  <c:v>2</c:v>
                </c:pt>
                <c:pt idx="670">
                  <c:v>3</c:v>
                </c:pt>
                <c:pt idx="671">
                  <c:v>1</c:v>
                </c:pt>
                <c:pt idx="672">
                  <c:v>2</c:v>
                </c:pt>
                <c:pt idx="673">
                  <c:v>2</c:v>
                </c:pt>
                <c:pt idx="674">
                  <c:v>1</c:v>
                </c:pt>
                <c:pt idx="675">
                  <c:v>2</c:v>
                </c:pt>
                <c:pt idx="676">
                  <c:v>2</c:v>
                </c:pt>
                <c:pt idx="677">
                  <c:v>2</c:v>
                </c:pt>
                <c:pt idx="678">
                  <c:v>1</c:v>
                </c:pt>
                <c:pt idx="679">
                  <c:v>2</c:v>
                </c:pt>
                <c:pt idx="680">
                  <c:v>2</c:v>
                </c:pt>
                <c:pt idx="681">
                  <c:v>1</c:v>
                </c:pt>
                <c:pt idx="682">
                  <c:v>2</c:v>
                </c:pt>
                <c:pt idx="683">
                  <c:v>1</c:v>
                </c:pt>
                <c:pt idx="684">
                  <c:v>2</c:v>
                </c:pt>
                <c:pt idx="685">
                  <c:v>1</c:v>
                </c:pt>
                <c:pt idx="686">
                  <c:v>0</c:v>
                </c:pt>
                <c:pt idx="687">
                  <c:v>2</c:v>
                </c:pt>
                <c:pt idx="688">
                  <c:v>1</c:v>
                </c:pt>
                <c:pt idx="689">
                  <c:v>2</c:v>
                </c:pt>
                <c:pt idx="690">
                  <c:v>1</c:v>
                </c:pt>
                <c:pt idx="691">
                  <c:v>2</c:v>
                </c:pt>
                <c:pt idx="692">
                  <c:v>1</c:v>
                </c:pt>
                <c:pt idx="693">
                  <c:v>2</c:v>
                </c:pt>
                <c:pt idx="694">
                  <c:v>1</c:v>
                </c:pt>
                <c:pt idx="695">
                  <c:v>1</c:v>
                </c:pt>
                <c:pt idx="696">
                  <c:v>2</c:v>
                </c:pt>
                <c:pt idx="697">
                  <c:v>1</c:v>
                </c:pt>
                <c:pt idx="698">
                  <c:v>1</c:v>
                </c:pt>
                <c:pt idx="699">
                  <c:v>2</c:v>
                </c:pt>
                <c:pt idx="700">
                  <c:v>1</c:v>
                </c:pt>
                <c:pt idx="701">
                  <c:v>2</c:v>
                </c:pt>
                <c:pt idx="702">
                  <c:v>2</c:v>
                </c:pt>
                <c:pt idx="703">
                  <c:v>2</c:v>
                </c:pt>
                <c:pt idx="704">
                  <c:v>1</c:v>
                </c:pt>
                <c:pt idx="705">
                  <c:v>2</c:v>
                </c:pt>
                <c:pt idx="706">
                  <c:v>2</c:v>
                </c:pt>
                <c:pt idx="707">
                  <c:v>3</c:v>
                </c:pt>
                <c:pt idx="708">
                  <c:v>2</c:v>
                </c:pt>
                <c:pt idx="709">
                  <c:v>2</c:v>
                </c:pt>
                <c:pt idx="710">
                  <c:v>2</c:v>
                </c:pt>
                <c:pt idx="711">
                  <c:v>2</c:v>
                </c:pt>
                <c:pt idx="712">
                  <c:v>2</c:v>
                </c:pt>
                <c:pt idx="713">
                  <c:v>3</c:v>
                </c:pt>
                <c:pt idx="714">
                  <c:v>1</c:v>
                </c:pt>
                <c:pt idx="715">
                  <c:v>2</c:v>
                </c:pt>
                <c:pt idx="716">
                  <c:v>2</c:v>
                </c:pt>
                <c:pt idx="717">
                  <c:v>2</c:v>
                </c:pt>
                <c:pt idx="718">
                  <c:v>1</c:v>
                </c:pt>
                <c:pt idx="719">
                  <c:v>3</c:v>
                </c:pt>
                <c:pt idx="720">
                  <c:v>1</c:v>
                </c:pt>
                <c:pt idx="721">
                  <c:v>2</c:v>
                </c:pt>
                <c:pt idx="722">
                  <c:v>1</c:v>
                </c:pt>
                <c:pt idx="723">
                  <c:v>1</c:v>
                </c:pt>
                <c:pt idx="724">
                  <c:v>2</c:v>
                </c:pt>
                <c:pt idx="725">
                  <c:v>1</c:v>
                </c:pt>
                <c:pt idx="726">
                  <c:v>2</c:v>
                </c:pt>
                <c:pt idx="727">
                  <c:v>2</c:v>
                </c:pt>
                <c:pt idx="728">
                  <c:v>2</c:v>
                </c:pt>
                <c:pt idx="729">
                  <c:v>1</c:v>
                </c:pt>
                <c:pt idx="730">
                  <c:v>2</c:v>
                </c:pt>
                <c:pt idx="731">
                  <c:v>2</c:v>
                </c:pt>
                <c:pt idx="732">
                  <c:v>1</c:v>
                </c:pt>
                <c:pt idx="733">
                  <c:v>1</c:v>
                </c:pt>
                <c:pt idx="734">
                  <c:v>3</c:v>
                </c:pt>
                <c:pt idx="735">
                  <c:v>1</c:v>
                </c:pt>
                <c:pt idx="736">
                  <c:v>2</c:v>
                </c:pt>
                <c:pt idx="737">
                  <c:v>1</c:v>
                </c:pt>
                <c:pt idx="738">
                  <c:v>2</c:v>
                </c:pt>
                <c:pt idx="739">
                  <c:v>1</c:v>
                </c:pt>
                <c:pt idx="740">
                  <c:v>1</c:v>
                </c:pt>
                <c:pt idx="741">
                  <c:v>3</c:v>
                </c:pt>
                <c:pt idx="742">
                  <c:v>1</c:v>
                </c:pt>
                <c:pt idx="743">
                  <c:v>2</c:v>
                </c:pt>
                <c:pt idx="744">
                  <c:v>1</c:v>
                </c:pt>
                <c:pt idx="745">
                  <c:v>2</c:v>
                </c:pt>
                <c:pt idx="746">
                  <c:v>1</c:v>
                </c:pt>
                <c:pt idx="747">
                  <c:v>1</c:v>
                </c:pt>
                <c:pt idx="748">
                  <c:v>2</c:v>
                </c:pt>
                <c:pt idx="749">
                  <c:v>2</c:v>
                </c:pt>
                <c:pt idx="750">
                  <c:v>2</c:v>
                </c:pt>
                <c:pt idx="751">
                  <c:v>1</c:v>
                </c:pt>
                <c:pt idx="752">
                  <c:v>2</c:v>
                </c:pt>
                <c:pt idx="753">
                  <c:v>2</c:v>
                </c:pt>
                <c:pt idx="754">
                  <c:v>2</c:v>
                </c:pt>
                <c:pt idx="755">
                  <c:v>1</c:v>
                </c:pt>
                <c:pt idx="756">
                  <c:v>3</c:v>
                </c:pt>
                <c:pt idx="757">
                  <c:v>1</c:v>
                </c:pt>
                <c:pt idx="758">
                  <c:v>2</c:v>
                </c:pt>
                <c:pt idx="759">
                  <c:v>1</c:v>
                </c:pt>
                <c:pt idx="760">
                  <c:v>2</c:v>
                </c:pt>
                <c:pt idx="761">
                  <c:v>1</c:v>
                </c:pt>
                <c:pt idx="762">
                  <c:v>2</c:v>
                </c:pt>
                <c:pt idx="763">
                  <c:v>1</c:v>
                </c:pt>
                <c:pt idx="764">
                  <c:v>3</c:v>
                </c:pt>
                <c:pt idx="765">
                  <c:v>1</c:v>
                </c:pt>
                <c:pt idx="766">
                  <c:v>2</c:v>
                </c:pt>
                <c:pt idx="767">
                  <c:v>1</c:v>
                </c:pt>
                <c:pt idx="768">
                  <c:v>2</c:v>
                </c:pt>
                <c:pt idx="769">
                  <c:v>2</c:v>
                </c:pt>
                <c:pt idx="770">
                  <c:v>3</c:v>
                </c:pt>
                <c:pt idx="771">
                  <c:v>1</c:v>
                </c:pt>
                <c:pt idx="772">
                  <c:v>1</c:v>
                </c:pt>
                <c:pt idx="773">
                  <c:v>2</c:v>
                </c:pt>
                <c:pt idx="774">
                  <c:v>1</c:v>
                </c:pt>
                <c:pt idx="775">
                  <c:v>2</c:v>
                </c:pt>
                <c:pt idx="776">
                  <c:v>1</c:v>
                </c:pt>
                <c:pt idx="777">
                  <c:v>1</c:v>
                </c:pt>
                <c:pt idx="778">
                  <c:v>2</c:v>
                </c:pt>
                <c:pt idx="779">
                  <c:v>1</c:v>
                </c:pt>
                <c:pt idx="780">
                  <c:v>2</c:v>
                </c:pt>
                <c:pt idx="781">
                  <c:v>2</c:v>
                </c:pt>
                <c:pt idx="782">
                  <c:v>2</c:v>
                </c:pt>
                <c:pt idx="783">
                  <c:v>2</c:v>
                </c:pt>
                <c:pt idx="784">
                  <c:v>3</c:v>
                </c:pt>
                <c:pt idx="785">
                  <c:v>2</c:v>
                </c:pt>
                <c:pt idx="786">
                  <c:v>2</c:v>
                </c:pt>
                <c:pt idx="787">
                  <c:v>1</c:v>
                </c:pt>
                <c:pt idx="788">
                  <c:v>2</c:v>
                </c:pt>
                <c:pt idx="789">
                  <c:v>2</c:v>
                </c:pt>
                <c:pt idx="790">
                  <c:v>2</c:v>
                </c:pt>
                <c:pt idx="791">
                  <c:v>2</c:v>
                </c:pt>
                <c:pt idx="792">
                  <c:v>2</c:v>
                </c:pt>
                <c:pt idx="793">
                  <c:v>2</c:v>
                </c:pt>
                <c:pt idx="794">
                  <c:v>3</c:v>
                </c:pt>
                <c:pt idx="795">
                  <c:v>1</c:v>
                </c:pt>
                <c:pt idx="796">
                  <c:v>2</c:v>
                </c:pt>
                <c:pt idx="797">
                  <c:v>2</c:v>
                </c:pt>
                <c:pt idx="798">
                  <c:v>3</c:v>
                </c:pt>
                <c:pt idx="799">
                  <c:v>2</c:v>
                </c:pt>
                <c:pt idx="800">
                  <c:v>2</c:v>
                </c:pt>
                <c:pt idx="801">
                  <c:v>2</c:v>
                </c:pt>
                <c:pt idx="802">
                  <c:v>2</c:v>
                </c:pt>
                <c:pt idx="803">
                  <c:v>2</c:v>
                </c:pt>
                <c:pt idx="804">
                  <c:v>2</c:v>
                </c:pt>
                <c:pt idx="805">
                  <c:v>2</c:v>
                </c:pt>
                <c:pt idx="806">
                  <c:v>2</c:v>
                </c:pt>
                <c:pt idx="807">
                  <c:v>2</c:v>
                </c:pt>
                <c:pt idx="808">
                  <c:v>3</c:v>
                </c:pt>
                <c:pt idx="809">
                  <c:v>1</c:v>
                </c:pt>
                <c:pt idx="810">
                  <c:v>2</c:v>
                </c:pt>
                <c:pt idx="811">
                  <c:v>1</c:v>
                </c:pt>
                <c:pt idx="812">
                  <c:v>2</c:v>
                </c:pt>
                <c:pt idx="813">
                  <c:v>2</c:v>
                </c:pt>
                <c:pt idx="814">
                  <c:v>2</c:v>
                </c:pt>
                <c:pt idx="815">
                  <c:v>2</c:v>
                </c:pt>
                <c:pt idx="816">
                  <c:v>2</c:v>
                </c:pt>
                <c:pt idx="817">
                  <c:v>1</c:v>
                </c:pt>
                <c:pt idx="818">
                  <c:v>2</c:v>
                </c:pt>
                <c:pt idx="819">
                  <c:v>1</c:v>
                </c:pt>
                <c:pt idx="820">
                  <c:v>2</c:v>
                </c:pt>
                <c:pt idx="821">
                  <c:v>2</c:v>
                </c:pt>
                <c:pt idx="822">
                  <c:v>3</c:v>
                </c:pt>
                <c:pt idx="823">
                  <c:v>2</c:v>
                </c:pt>
                <c:pt idx="824">
                  <c:v>2</c:v>
                </c:pt>
                <c:pt idx="825">
                  <c:v>1</c:v>
                </c:pt>
                <c:pt idx="826">
                  <c:v>2</c:v>
                </c:pt>
                <c:pt idx="827">
                  <c:v>2</c:v>
                </c:pt>
                <c:pt idx="828">
                  <c:v>2</c:v>
                </c:pt>
                <c:pt idx="829">
                  <c:v>2</c:v>
                </c:pt>
                <c:pt idx="830">
                  <c:v>2</c:v>
                </c:pt>
                <c:pt idx="831">
                  <c:v>2</c:v>
                </c:pt>
                <c:pt idx="832">
                  <c:v>2</c:v>
                </c:pt>
                <c:pt idx="833">
                  <c:v>2</c:v>
                </c:pt>
                <c:pt idx="834">
                  <c:v>2</c:v>
                </c:pt>
                <c:pt idx="835">
                  <c:v>2</c:v>
                </c:pt>
                <c:pt idx="836">
                  <c:v>2</c:v>
                </c:pt>
                <c:pt idx="837">
                  <c:v>2</c:v>
                </c:pt>
                <c:pt idx="838">
                  <c:v>2</c:v>
                </c:pt>
                <c:pt idx="839">
                  <c:v>2</c:v>
                </c:pt>
                <c:pt idx="840">
                  <c:v>2</c:v>
                </c:pt>
                <c:pt idx="841">
                  <c:v>1</c:v>
                </c:pt>
                <c:pt idx="842">
                  <c:v>2</c:v>
                </c:pt>
                <c:pt idx="843">
                  <c:v>2</c:v>
                </c:pt>
                <c:pt idx="844">
                  <c:v>2</c:v>
                </c:pt>
                <c:pt idx="845">
                  <c:v>2</c:v>
                </c:pt>
                <c:pt idx="846">
                  <c:v>2</c:v>
                </c:pt>
                <c:pt idx="847">
                  <c:v>1</c:v>
                </c:pt>
                <c:pt idx="848">
                  <c:v>1</c:v>
                </c:pt>
                <c:pt idx="849">
                  <c:v>2</c:v>
                </c:pt>
                <c:pt idx="850">
                  <c:v>2</c:v>
                </c:pt>
                <c:pt idx="851">
                  <c:v>2</c:v>
                </c:pt>
                <c:pt idx="852">
                  <c:v>1</c:v>
                </c:pt>
                <c:pt idx="853">
                  <c:v>3</c:v>
                </c:pt>
                <c:pt idx="854">
                  <c:v>1</c:v>
                </c:pt>
                <c:pt idx="855">
                  <c:v>2</c:v>
                </c:pt>
                <c:pt idx="856">
                  <c:v>1</c:v>
                </c:pt>
                <c:pt idx="857">
                  <c:v>2</c:v>
                </c:pt>
                <c:pt idx="858">
                  <c:v>2</c:v>
                </c:pt>
                <c:pt idx="859">
                  <c:v>2</c:v>
                </c:pt>
                <c:pt idx="860">
                  <c:v>2</c:v>
                </c:pt>
                <c:pt idx="861">
                  <c:v>2</c:v>
                </c:pt>
                <c:pt idx="862">
                  <c:v>2</c:v>
                </c:pt>
                <c:pt idx="863">
                  <c:v>3</c:v>
                </c:pt>
                <c:pt idx="864">
                  <c:v>1</c:v>
                </c:pt>
                <c:pt idx="865">
                  <c:v>2</c:v>
                </c:pt>
                <c:pt idx="866">
                  <c:v>2</c:v>
                </c:pt>
                <c:pt idx="867">
                  <c:v>2</c:v>
                </c:pt>
                <c:pt idx="868">
                  <c:v>1</c:v>
                </c:pt>
                <c:pt idx="869">
                  <c:v>1</c:v>
                </c:pt>
                <c:pt idx="870">
                  <c:v>2</c:v>
                </c:pt>
                <c:pt idx="871">
                  <c:v>1</c:v>
                </c:pt>
                <c:pt idx="872">
                  <c:v>2</c:v>
                </c:pt>
                <c:pt idx="873">
                  <c:v>2</c:v>
                </c:pt>
                <c:pt idx="874">
                  <c:v>3</c:v>
                </c:pt>
                <c:pt idx="875">
                  <c:v>1</c:v>
                </c:pt>
                <c:pt idx="876">
                  <c:v>2</c:v>
                </c:pt>
                <c:pt idx="877">
                  <c:v>2</c:v>
                </c:pt>
                <c:pt idx="878">
                  <c:v>2</c:v>
                </c:pt>
                <c:pt idx="879">
                  <c:v>1</c:v>
                </c:pt>
                <c:pt idx="880">
                  <c:v>2</c:v>
                </c:pt>
                <c:pt idx="881">
                  <c:v>1</c:v>
                </c:pt>
                <c:pt idx="882">
                  <c:v>2</c:v>
                </c:pt>
                <c:pt idx="883">
                  <c:v>1</c:v>
                </c:pt>
                <c:pt idx="884">
                  <c:v>2</c:v>
                </c:pt>
                <c:pt idx="885">
                  <c:v>2</c:v>
                </c:pt>
                <c:pt idx="886">
                  <c:v>2</c:v>
                </c:pt>
                <c:pt idx="887">
                  <c:v>1</c:v>
                </c:pt>
                <c:pt idx="888">
                  <c:v>2</c:v>
                </c:pt>
                <c:pt idx="889">
                  <c:v>1</c:v>
                </c:pt>
                <c:pt idx="890">
                  <c:v>2</c:v>
                </c:pt>
                <c:pt idx="891">
                  <c:v>1</c:v>
                </c:pt>
                <c:pt idx="892">
                  <c:v>2</c:v>
                </c:pt>
                <c:pt idx="893">
                  <c:v>1</c:v>
                </c:pt>
                <c:pt idx="894">
                  <c:v>1</c:v>
                </c:pt>
                <c:pt idx="895">
                  <c:v>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A00-5E49-9F2E-B348654683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87036111"/>
        <c:axId val="1287038111"/>
      </c:scatterChart>
      <c:scatterChart>
        <c:scatterStyle val="lineMarker"/>
        <c:varyColors val="0"/>
        <c:ser>
          <c:idx val="1"/>
          <c:order val="1"/>
          <c:tx>
            <c:v>interval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'100% bat'!$G$1:$G$1000</c:f>
              <c:numCache>
                <c:formatCode>General</c:formatCode>
                <c:ptCount val="1000"/>
                <c:pt idx="0">
                  <c:v>0.2</c:v>
                </c:pt>
                <c:pt idx="1">
                  <c:v>0.40300000000000002</c:v>
                </c:pt>
                <c:pt idx="2">
                  <c:v>0.60399999999999998</c:v>
                </c:pt>
                <c:pt idx="3">
                  <c:v>0.80400000000000005</c:v>
                </c:pt>
                <c:pt idx="4">
                  <c:v>1.0069999999999999</c:v>
                </c:pt>
                <c:pt idx="5">
                  <c:v>1.2090000000000001</c:v>
                </c:pt>
                <c:pt idx="6">
                  <c:v>1.409</c:v>
                </c:pt>
                <c:pt idx="7">
                  <c:v>1.61</c:v>
                </c:pt>
                <c:pt idx="8">
                  <c:v>1.81</c:v>
                </c:pt>
                <c:pt idx="9">
                  <c:v>2.012</c:v>
                </c:pt>
                <c:pt idx="10">
                  <c:v>2.2130000000000001</c:v>
                </c:pt>
                <c:pt idx="11">
                  <c:v>2.4129999999999998</c:v>
                </c:pt>
                <c:pt idx="12">
                  <c:v>2.613</c:v>
                </c:pt>
                <c:pt idx="13">
                  <c:v>2.8140000000000001</c:v>
                </c:pt>
                <c:pt idx="14">
                  <c:v>3.016</c:v>
                </c:pt>
                <c:pt idx="15">
                  <c:v>3.2160000000000002</c:v>
                </c:pt>
                <c:pt idx="16">
                  <c:v>3.4169999999999998</c:v>
                </c:pt>
                <c:pt idx="17">
                  <c:v>3.6179999999999999</c:v>
                </c:pt>
                <c:pt idx="18">
                  <c:v>3.819</c:v>
                </c:pt>
                <c:pt idx="19">
                  <c:v>4.0209999999999999</c:v>
                </c:pt>
                <c:pt idx="20">
                  <c:v>4.2220000000000004</c:v>
                </c:pt>
                <c:pt idx="21">
                  <c:v>4.423</c:v>
                </c:pt>
                <c:pt idx="22">
                  <c:v>4.6260000000000003</c:v>
                </c:pt>
                <c:pt idx="23">
                  <c:v>4.8259999999999996</c:v>
                </c:pt>
                <c:pt idx="24">
                  <c:v>5.0270000000000001</c:v>
                </c:pt>
                <c:pt idx="25">
                  <c:v>5.2290000000000001</c:v>
                </c:pt>
                <c:pt idx="26">
                  <c:v>5.43</c:v>
                </c:pt>
                <c:pt idx="27">
                  <c:v>5.6310000000000002</c:v>
                </c:pt>
                <c:pt idx="28">
                  <c:v>5.8310000000000004</c:v>
                </c:pt>
                <c:pt idx="29">
                  <c:v>6.032</c:v>
                </c:pt>
                <c:pt idx="30">
                  <c:v>6.2329999999999997</c:v>
                </c:pt>
                <c:pt idx="31">
                  <c:v>6.4329999999999998</c:v>
                </c:pt>
                <c:pt idx="32">
                  <c:v>6.6349999999999998</c:v>
                </c:pt>
                <c:pt idx="33">
                  <c:v>6.835</c:v>
                </c:pt>
                <c:pt idx="34">
                  <c:v>7.0369999999999999</c:v>
                </c:pt>
                <c:pt idx="35">
                  <c:v>7.2380000000000004</c:v>
                </c:pt>
                <c:pt idx="36">
                  <c:v>7.4390000000000001</c:v>
                </c:pt>
                <c:pt idx="37">
                  <c:v>7.6390000000000002</c:v>
                </c:pt>
                <c:pt idx="38">
                  <c:v>7.8390000000000004</c:v>
                </c:pt>
                <c:pt idx="39">
                  <c:v>8.0419999999999998</c:v>
                </c:pt>
                <c:pt idx="40">
                  <c:v>8.2439999999999998</c:v>
                </c:pt>
                <c:pt idx="41">
                  <c:v>8.4450000000000003</c:v>
                </c:pt>
                <c:pt idx="42">
                  <c:v>8.6449999999999996</c:v>
                </c:pt>
                <c:pt idx="43">
                  <c:v>8.8460000000000001</c:v>
                </c:pt>
                <c:pt idx="44">
                  <c:v>9.0459999999999994</c:v>
                </c:pt>
                <c:pt idx="45">
                  <c:v>9.2460000000000004</c:v>
                </c:pt>
                <c:pt idx="46">
                  <c:v>9.4480000000000004</c:v>
                </c:pt>
                <c:pt idx="47">
                  <c:v>9.65</c:v>
                </c:pt>
                <c:pt idx="48">
                  <c:v>9.85</c:v>
                </c:pt>
                <c:pt idx="49">
                  <c:v>10.050000000000001</c:v>
                </c:pt>
                <c:pt idx="50">
                  <c:v>10.25</c:v>
                </c:pt>
                <c:pt idx="51">
                  <c:v>10.451000000000001</c:v>
                </c:pt>
                <c:pt idx="52">
                  <c:v>10.651999999999999</c:v>
                </c:pt>
                <c:pt idx="53">
                  <c:v>10.853999999999999</c:v>
                </c:pt>
                <c:pt idx="54">
                  <c:v>11.055</c:v>
                </c:pt>
                <c:pt idx="55">
                  <c:v>11.255000000000001</c:v>
                </c:pt>
                <c:pt idx="56">
                  <c:v>11.457000000000001</c:v>
                </c:pt>
                <c:pt idx="57">
                  <c:v>11.657999999999999</c:v>
                </c:pt>
                <c:pt idx="58">
                  <c:v>11.858000000000001</c:v>
                </c:pt>
                <c:pt idx="59">
                  <c:v>12.058</c:v>
                </c:pt>
                <c:pt idx="60">
                  <c:v>12.26</c:v>
                </c:pt>
                <c:pt idx="61">
                  <c:v>12.461</c:v>
                </c:pt>
                <c:pt idx="62">
                  <c:v>12.661</c:v>
                </c:pt>
                <c:pt idx="63">
                  <c:v>12.862</c:v>
                </c:pt>
                <c:pt idx="64">
                  <c:v>13.063000000000001</c:v>
                </c:pt>
                <c:pt idx="65">
                  <c:v>13.263999999999999</c:v>
                </c:pt>
                <c:pt idx="66">
                  <c:v>13.464</c:v>
                </c:pt>
                <c:pt idx="67">
                  <c:v>13.664999999999999</c:v>
                </c:pt>
                <c:pt idx="68">
                  <c:v>13.865</c:v>
                </c:pt>
                <c:pt idx="69">
                  <c:v>14.067</c:v>
                </c:pt>
                <c:pt idx="70">
                  <c:v>14.269</c:v>
                </c:pt>
                <c:pt idx="71">
                  <c:v>14.468999999999999</c:v>
                </c:pt>
                <c:pt idx="72">
                  <c:v>14.67</c:v>
                </c:pt>
                <c:pt idx="73">
                  <c:v>14.871</c:v>
                </c:pt>
                <c:pt idx="74">
                  <c:v>15.071999999999999</c:v>
                </c:pt>
                <c:pt idx="75">
                  <c:v>15.273</c:v>
                </c:pt>
                <c:pt idx="76">
                  <c:v>15.473000000000001</c:v>
                </c:pt>
                <c:pt idx="77">
                  <c:v>15.673999999999999</c:v>
                </c:pt>
                <c:pt idx="78">
                  <c:v>15.875</c:v>
                </c:pt>
                <c:pt idx="79">
                  <c:v>16.077000000000002</c:v>
                </c:pt>
                <c:pt idx="80">
                  <c:v>16.278000000000002</c:v>
                </c:pt>
                <c:pt idx="81">
                  <c:v>16.478000000000002</c:v>
                </c:pt>
                <c:pt idx="82">
                  <c:v>16.678000000000001</c:v>
                </c:pt>
                <c:pt idx="83">
                  <c:v>16.879000000000001</c:v>
                </c:pt>
                <c:pt idx="84">
                  <c:v>17.081</c:v>
                </c:pt>
                <c:pt idx="85">
                  <c:v>17.282</c:v>
                </c:pt>
                <c:pt idx="86">
                  <c:v>17.481999999999999</c:v>
                </c:pt>
                <c:pt idx="87">
                  <c:v>17.681999999999999</c:v>
                </c:pt>
                <c:pt idx="88">
                  <c:v>17.884</c:v>
                </c:pt>
                <c:pt idx="89">
                  <c:v>18.084</c:v>
                </c:pt>
                <c:pt idx="90">
                  <c:v>18.285</c:v>
                </c:pt>
                <c:pt idx="91">
                  <c:v>18.486000000000001</c:v>
                </c:pt>
                <c:pt idx="92">
                  <c:v>18.687999999999999</c:v>
                </c:pt>
                <c:pt idx="93">
                  <c:v>18.888999999999999</c:v>
                </c:pt>
                <c:pt idx="94">
                  <c:v>19.09</c:v>
                </c:pt>
                <c:pt idx="95">
                  <c:v>19.29</c:v>
                </c:pt>
                <c:pt idx="96">
                  <c:v>19.491</c:v>
                </c:pt>
                <c:pt idx="97">
                  <c:v>19.690999999999999</c:v>
                </c:pt>
                <c:pt idx="98">
                  <c:v>19.893000000000001</c:v>
                </c:pt>
                <c:pt idx="99">
                  <c:v>20.093</c:v>
                </c:pt>
                <c:pt idx="100">
                  <c:v>20.292999999999999</c:v>
                </c:pt>
                <c:pt idx="101">
                  <c:v>20.492999999999999</c:v>
                </c:pt>
                <c:pt idx="102">
                  <c:v>20.695</c:v>
                </c:pt>
                <c:pt idx="103">
                  <c:v>20.895</c:v>
                </c:pt>
                <c:pt idx="104">
                  <c:v>21.097000000000001</c:v>
                </c:pt>
                <c:pt idx="105">
                  <c:v>21.297000000000001</c:v>
                </c:pt>
                <c:pt idx="106">
                  <c:v>21.498000000000001</c:v>
                </c:pt>
                <c:pt idx="107">
                  <c:v>21.699000000000002</c:v>
                </c:pt>
                <c:pt idx="108">
                  <c:v>21.899000000000001</c:v>
                </c:pt>
                <c:pt idx="109">
                  <c:v>22.100999999999999</c:v>
                </c:pt>
                <c:pt idx="110">
                  <c:v>22.300999999999998</c:v>
                </c:pt>
                <c:pt idx="111">
                  <c:v>22.501999999999999</c:v>
                </c:pt>
                <c:pt idx="112">
                  <c:v>22.702000000000002</c:v>
                </c:pt>
                <c:pt idx="113">
                  <c:v>22.902999999999999</c:v>
                </c:pt>
                <c:pt idx="114">
                  <c:v>23.103000000000002</c:v>
                </c:pt>
                <c:pt idx="115">
                  <c:v>23.303999999999998</c:v>
                </c:pt>
                <c:pt idx="116">
                  <c:v>23.504999999999999</c:v>
                </c:pt>
                <c:pt idx="117">
                  <c:v>23.704999999999998</c:v>
                </c:pt>
                <c:pt idx="118">
                  <c:v>23.905000000000001</c:v>
                </c:pt>
                <c:pt idx="119">
                  <c:v>24.106000000000002</c:v>
                </c:pt>
                <c:pt idx="120">
                  <c:v>24.306000000000001</c:v>
                </c:pt>
                <c:pt idx="121">
                  <c:v>24.507999999999999</c:v>
                </c:pt>
                <c:pt idx="122">
                  <c:v>24.710999999999999</c:v>
                </c:pt>
                <c:pt idx="123">
                  <c:v>24.913</c:v>
                </c:pt>
                <c:pt idx="124">
                  <c:v>25.114000000000001</c:v>
                </c:pt>
                <c:pt idx="125">
                  <c:v>25.317</c:v>
                </c:pt>
                <c:pt idx="126">
                  <c:v>25.516999999999999</c:v>
                </c:pt>
                <c:pt idx="127">
                  <c:v>25.718</c:v>
                </c:pt>
                <c:pt idx="128">
                  <c:v>25.920999999999999</c:v>
                </c:pt>
                <c:pt idx="129">
                  <c:v>26.122</c:v>
                </c:pt>
                <c:pt idx="130">
                  <c:v>26.321999999999999</c:v>
                </c:pt>
                <c:pt idx="131">
                  <c:v>26.521999999999998</c:v>
                </c:pt>
                <c:pt idx="132">
                  <c:v>26.722999999999999</c:v>
                </c:pt>
                <c:pt idx="133">
                  <c:v>26.925000000000001</c:v>
                </c:pt>
                <c:pt idx="134">
                  <c:v>27.126000000000001</c:v>
                </c:pt>
                <c:pt idx="135">
                  <c:v>27.329000000000001</c:v>
                </c:pt>
                <c:pt idx="136">
                  <c:v>27.529</c:v>
                </c:pt>
                <c:pt idx="137">
                  <c:v>27.728999999999999</c:v>
                </c:pt>
                <c:pt idx="138">
                  <c:v>27.93</c:v>
                </c:pt>
                <c:pt idx="139">
                  <c:v>28.131</c:v>
                </c:pt>
                <c:pt idx="140">
                  <c:v>28.334</c:v>
                </c:pt>
                <c:pt idx="141">
                  <c:v>28.535</c:v>
                </c:pt>
                <c:pt idx="142">
                  <c:v>28.734999999999999</c:v>
                </c:pt>
                <c:pt idx="143">
                  <c:v>28.937000000000001</c:v>
                </c:pt>
                <c:pt idx="144">
                  <c:v>29.137</c:v>
                </c:pt>
                <c:pt idx="145">
                  <c:v>29.338000000000001</c:v>
                </c:pt>
                <c:pt idx="146">
                  <c:v>29.538</c:v>
                </c:pt>
                <c:pt idx="147">
                  <c:v>29.74</c:v>
                </c:pt>
                <c:pt idx="148">
                  <c:v>29.942</c:v>
                </c:pt>
                <c:pt idx="149">
                  <c:v>30.143000000000001</c:v>
                </c:pt>
                <c:pt idx="150">
                  <c:v>30.346</c:v>
                </c:pt>
                <c:pt idx="151">
                  <c:v>30.547000000000001</c:v>
                </c:pt>
                <c:pt idx="152">
                  <c:v>30.747</c:v>
                </c:pt>
                <c:pt idx="153">
                  <c:v>30.949000000000002</c:v>
                </c:pt>
                <c:pt idx="154">
                  <c:v>31.149000000000001</c:v>
                </c:pt>
                <c:pt idx="155">
                  <c:v>31.35</c:v>
                </c:pt>
                <c:pt idx="156">
                  <c:v>31.55</c:v>
                </c:pt>
                <c:pt idx="157">
                  <c:v>31.751999999999999</c:v>
                </c:pt>
                <c:pt idx="158">
                  <c:v>31.952999999999999</c:v>
                </c:pt>
                <c:pt idx="159">
                  <c:v>32.152999999999999</c:v>
                </c:pt>
                <c:pt idx="160">
                  <c:v>32.353999999999999</c:v>
                </c:pt>
                <c:pt idx="161">
                  <c:v>32.554000000000002</c:v>
                </c:pt>
                <c:pt idx="162">
                  <c:v>32.755000000000003</c:v>
                </c:pt>
                <c:pt idx="163">
                  <c:v>32.956000000000003</c:v>
                </c:pt>
                <c:pt idx="164">
                  <c:v>33.156999999999996</c:v>
                </c:pt>
                <c:pt idx="165">
                  <c:v>33.356999999999999</c:v>
                </c:pt>
                <c:pt idx="166">
                  <c:v>33.558999999999997</c:v>
                </c:pt>
                <c:pt idx="167">
                  <c:v>33.76</c:v>
                </c:pt>
                <c:pt idx="168">
                  <c:v>33.96</c:v>
                </c:pt>
                <c:pt idx="169">
                  <c:v>34.161000000000001</c:v>
                </c:pt>
                <c:pt idx="170">
                  <c:v>34.363</c:v>
                </c:pt>
                <c:pt idx="171">
                  <c:v>34.564999999999998</c:v>
                </c:pt>
                <c:pt idx="172">
                  <c:v>34.765999999999998</c:v>
                </c:pt>
                <c:pt idx="173">
                  <c:v>34.966999999999999</c:v>
                </c:pt>
                <c:pt idx="174">
                  <c:v>35.17</c:v>
                </c:pt>
                <c:pt idx="175">
                  <c:v>35.371000000000002</c:v>
                </c:pt>
                <c:pt idx="176">
                  <c:v>35.570999999999998</c:v>
                </c:pt>
                <c:pt idx="177">
                  <c:v>35.773000000000003</c:v>
                </c:pt>
                <c:pt idx="178">
                  <c:v>35.973999999999997</c:v>
                </c:pt>
                <c:pt idx="179">
                  <c:v>36.173999999999999</c:v>
                </c:pt>
                <c:pt idx="180">
                  <c:v>36.374000000000002</c:v>
                </c:pt>
                <c:pt idx="181">
                  <c:v>36.573999999999998</c:v>
                </c:pt>
                <c:pt idx="182">
                  <c:v>36.774999999999999</c:v>
                </c:pt>
                <c:pt idx="183">
                  <c:v>36.975000000000001</c:v>
                </c:pt>
                <c:pt idx="184">
                  <c:v>37.174999999999997</c:v>
                </c:pt>
                <c:pt idx="185">
                  <c:v>37.377000000000002</c:v>
                </c:pt>
                <c:pt idx="186">
                  <c:v>37.576999999999998</c:v>
                </c:pt>
                <c:pt idx="187">
                  <c:v>37.777999999999999</c:v>
                </c:pt>
                <c:pt idx="188">
                  <c:v>37.978000000000002</c:v>
                </c:pt>
                <c:pt idx="189">
                  <c:v>38.179000000000002</c:v>
                </c:pt>
                <c:pt idx="190">
                  <c:v>38.378999999999998</c:v>
                </c:pt>
                <c:pt idx="191">
                  <c:v>38.58</c:v>
                </c:pt>
                <c:pt idx="192">
                  <c:v>38.780999999999999</c:v>
                </c:pt>
                <c:pt idx="193">
                  <c:v>38.981999999999999</c:v>
                </c:pt>
                <c:pt idx="194">
                  <c:v>39.182000000000002</c:v>
                </c:pt>
                <c:pt idx="195">
                  <c:v>39.383000000000003</c:v>
                </c:pt>
                <c:pt idx="196">
                  <c:v>39.584000000000003</c:v>
                </c:pt>
                <c:pt idx="197">
                  <c:v>39.783999999999999</c:v>
                </c:pt>
                <c:pt idx="198">
                  <c:v>39.984999999999999</c:v>
                </c:pt>
                <c:pt idx="199">
                  <c:v>40.185000000000002</c:v>
                </c:pt>
                <c:pt idx="200">
                  <c:v>40.386000000000003</c:v>
                </c:pt>
                <c:pt idx="201">
                  <c:v>40.587000000000003</c:v>
                </c:pt>
                <c:pt idx="202">
                  <c:v>40.786999999999999</c:v>
                </c:pt>
                <c:pt idx="203">
                  <c:v>40.987000000000002</c:v>
                </c:pt>
                <c:pt idx="204">
                  <c:v>41.188000000000002</c:v>
                </c:pt>
                <c:pt idx="205">
                  <c:v>41.387999999999998</c:v>
                </c:pt>
                <c:pt idx="206">
                  <c:v>41.59</c:v>
                </c:pt>
                <c:pt idx="207">
                  <c:v>41.79</c:v>
                </c:pt>
                <c:pt idx="208">
                  <c:v>41.991999999999997</c:v>
                </c:pt>
                <c:pt idx="209">
                  <c:v>42.192999999999998</c:v>
                </c:pt>
                <c:pt idx="210">
                  <c:v>42.393000000000001</c:v>
                </c:pt>
                <c:pt idx="211">
                  <c:v>42.593000000000004</c:v>
                </c:pt>
                <c:pt idx="212">
                  <c:v>42.793999999999997</c:v>
                </c:pt>
                <c:pt idx="213">
                  <c:v>42.994999999999997</c:v>
                </c:pt>
                <c:pt idx="214">
                  <c:v>43.195</c:v>
                </c:pt>
                <c:pt idx="215">
                  <c:v>43.396999999999998</c:v>
                </c:pt>
                <c:pt idx="216">
                  <c:v>43.597999999999999</c:v>
                </c:pt>
                <c:pt idx="217">
                  <c:v>43.798000000000002</c:v>
                </c:pt>
                <c:pt idx="218">
                  <c:v>43.997999999999998</c:v>
                </c:pt>
                <c:pt idx="219">
                  <c:v>44.2</c:v>
                </c:pt>
                <c:pt idx="220">
                  <c:v>44.402000000000001</c:v>
                </c:pt>
                <c:pt idx="221">
                  <c:v>44.601999999999997</c:v>
                </c:pt>
                <c:pt idx="222">
                  <c:v>44.802</c:v>
                </c:pt>
                <c:pt idx="223">
                  <c:v>45.002000000000002</c:v>
                </c:pt>
                <c:pt idx="224">
                  <c:v>45.203000000000003</c:v>
                </c:pt>
                <c:pt idx="225">
                  <c:v>45.402999999999999</c:v>
                </c:pt>
                <c:pt idx="226">
                  <c:v>45.604999999999997</c:v>
                </c:pt>
                <c:pt idx="227">
                  <c:v>45.805</c:v>
                </c:pt>
                <c:pt idx="228">
                  <c:v>46.006</c:v>
                </c:pt>
                <c:pt idx="229">
                  <c:v>46.206000000000003</c:v>
                </c:pt>
                <c:pt idx="230">
                  <c:v>46.408000000000001</c:v>
                </c:pt>
                <c:pt idx="231">
                  <c:v>46.607999999999997</c:v>
                </c:pt>
                <c:pt idx="232">
                  <c:v>46.808999999999997</c:v>
                </c:pt>
                <c:pt idx="233">
                  <c:v>47.011000000000003</c:v>
                </c:pt>
                <c:pt idx="234">
                  <c:v>47.212000000000003</c:v>
                </c:pt>
                <c:pt idx="235">
                  <c:v>47.414999999999999</c:v>
                </c:pt>
                <c:pt idx="236">
                  <c:v>47.616</c:v>
                </c:pt>
                <c:pt idx="237">
                  <c:v>47.816000000000003</c:v>
                </c:pt>
                <c:pt idx="238">
                  <c:v>48.018000000000001</c:v>
                </c:pt>
                <c:pt idx="239">
                  <c:v>48.218000000000004</c:v>
                </c:pt>
                <c:pt idx="240">
                  <c:v>48.42</c:v>
                </c:pt>
                <c:pt idx="241">
                  <c:v>48.621000000000002</c:v>
                </c:pt>
                <c:pt idx="242">
                  <c:v>48.822000000000003</c:v>
                </c:pt>
                <c:pt idx="243">
                  <c:v>49.021999999999998</c:v>
                </c:pt>
                <c:pt idx="244">
                  <c:v>49.222000000000001</c:v>
                </c:pt>
                <c:pt idx="245">
                  <c:v>49.423000000000002</c:v>
                </c:pt>
                <c:pt idx="246">
                  <c:v>49.622999999999998</c:v>
                </c:pt>
                <c:pt idx="247">
                  <c:v>49.823</c:v>
                </c:pt>
                <c:pt idx="248">
                  <c:v>50.024000000000001</c:v>
                </c:pt>
                <c:pt idx="249">
                  <c:v>50.225999999999999</c:v>
                </c:pt>
                <c:pt idx="250">
                  <c:v>50.426000000000002</c:v>
                </c:pt>
                <c:pt idx="251">
                  <c:v>50.627000000000002</c:v>
                </c:pt>
                <c:pt idx="252">
                  <c:v>50.828000000000003</c:v>
                </c:pt>
                <c:pt idx="253">
                  <c:v>51.030999999999999</c:v>
                </c:pt>
                <c:pt idx="254">
                  <c:v>51.232999999999997</c:v>
                </c:pt>
                <c:pt idx="255">
                  <c:v>51.433</c:v>
                </c:pt>
                <c:pt idx="256">
                  <c:v>51.634999999999998</c:v>
                </c:pt>
                <c:pt idx="257">
                  <c:v>51.837000000000003</c:v>
                </c:pt>
                <c:pt idx="258">
                  <c:v>52.036999999999999</c:v>
                </c:pt>
                <c:pt idx="259">
                  <c:v>52.237000000000002</c:v>
                </c:pt>
                <c:pt idx="260">
                  <c:v>52.436999999999998</c:v>
                </c:pt>
                <c:pt idx="261">
                  <c:v>52.637999999999998</c:v>
                </c:pt>
                <c:pt idx="262">
                  <c:v>52.84</c:v>
                </c:pt>
                <c:pt idx="263">
                  <c:v>53.042999999999999</c:v>
                </c:pt>
                <c:pt idx="264">
                  <c:v>53.244999999999997</c:v>
                </c:pt>
                <c:pt idx="265">
                  <c:v>53.445999999999998</c:v>
                </c:pt>
                <c:pt idx="266">
                  <c:v>53.649000000000001</c:v>
                </c:pt>
                <c:pt idx="267">
                  <c:v>53.851999999999997</c:v>
                </c:pt>
                <c:pt idx="268">
                  <c:v>54.052999999999997</c:v>
                </c:pt>
                <c:pt idx="269">
                  <c:v>54.253</c:v>
                </c:pt>
                <c:pt idx="270">
                  <c:v>54.454000000000001</c:v>
                </c:pt>
                <c:pt idx="271">
                  <c:v>54.654000000000003</c:v>
                </c:pt>
                <c:pt idx="272">
                  <c:v>54.853999999999999</c:v>
                </c:pt>
                <c:pt idx="273">
                  <c:v>55.055</c:v>
                </c:pt>
                <c:pt idx="274">
                  <c:v>55.256999999999998</c:v>
                </c:pt>
                <c:pt idx="275">
                  <c:v>55.457000000000001</c:v>
                </c:pt>
                <c:pt idx="276">
                  <c:v>55.658000000000001</c:v>
                </c:pt>
                <c:pt idx="277">
                  <c:v>55.857999999999997</c:v>
                </c:pt>
                <c:pt idx="278">
                  <c:v>56.058</c:v>
                </c:pt>
                <c:pt idx="279">
                  <c:v>56.258000000000003</c:v>
                </c:pt>
                <c:pt idx="280">
                  <c:v>56.459000000000003</c:v>
                </c:pt>
                <c:pt idx="281">
                  <c:v>56.658999999999999</c:v>
                </c:pt>
                <c:pt idx="282">
                  <c:v>56.860999999999997</c:v>
                </c:pt>
                <c:pt idx="283">
                  <c:v>57.061</c:v>
                </c:pt>
                <c:pt idx="284">
                  <c:v>57.262999999999998</c:v>
                </c:pt>
                <c:pt idx="285">
                  <c:v>57.463000000000001</c:v>
                </c:pt>
                <c:pt idx="286">
                  <c:v>57.664000000000001</c:v>
                </c:pt>
                <c:pt idx="287">
                  <c:v>57.866</c:v>
                </c:pt>
                <c:pt idx="288">
                  <c:v>58.066000000000003</c:v>
                </c:pt>
                <c:pt idx="289">
                  <c:v>58.265999999999998</c:v>
                </c:pt>
                <c:pt idx="290">
                  <c:v>58.466000000000001</c:v>
                </c:pt>
                <c:pt idx="291">
                  <c:v>58.667999999999999</c:v>
                </c:pt>
                <c:pt idx="292">
                  <c:v>58.868000000000002</c:v>
                </c:pt>
                <c:pt idx="293">
                  <c:v>59.069000000000003</c:v>
                </c:pt>
                <c:pt idx="294">
                  <c:v>59.268999999999998</c:v>
                </c:pt>
                <c:pt idx="295">
                  <c:v>59.47</c:v>
                </c:pt>
                <c:pt idx="296">
                  <c:v>59.67</c:v>
                </c:pt>
                <c:pt idx="297">
                  <c:v>59.871000000000002</c:v>
                </c:pt>
                <c:pt idx="298">
                  <c:v>60.070999999999998</c:v>
                </c:pt>
                <c:pt idx="299">
                  <c:v>60.271999999999998</c:v>
                </c:pt>
                <c:pt idx="300">
                  <c:v>60.472000000000001</c:v>
                </c:pt>
                <c:pt idx="301">
                  <c:v>60.673000000000002</c:v>
                </c:pt>
                <c:pt idx="302">
                  <c:v>60.872999999999998</c:v>
                </c:pt>
                <c:pt idx="303">
                  <c:v>61.073999999999998</c:v>
                </c:pt>
                <c:pt idx="304">
                  <c:v>61.274000000000001</c:v>
                </c:pt>
                <c:pt idx="305">
                  <c:v>61.475000000000001</c:v>
                </c:pt>
                <c:pt idx="306">
                  <c:v>61.674999999999997</c:v>
                </c:pt>
                <c:pt idx="307">
                  <c:v>61.875999999999998</c:v>
                </c:pt>
                <c:pt idx="308">
                  <c:v>62.076000000000001</c:v>
                </c:pt>
                <c:pt idx="309">
                  <c:v>62.277000000000001</c:v>
                </c:pt>
                <c:pt idx="310">
                  <c:v>62.476999999999997</c:v>
                </c:pt>
                <c:pt idx="311">
                  <c:v>62.677999999999997</c:v>
                </c:pt>
                <c:pt idx="312">
                  <c:v>62.878</c:v>
                </c:pt>
                <c:pt idx="313">
                  <c:v>63.079000000000001</c:v>
                </c:pt>
                <c:pt idx="314">
                  <c:v>63.279000000000003</c:v>
                </c:pt>
                <c:pt idx="315">
                  <c:v>63.48</c:v>
                </c:pt>
                <c:pt idx="316">
                  <c:v>63.68</c:v>
                </c:pt>
                <c:pt idx="317">
                  <c:v>63.881999999999998</c:v>
                </c:pt>
                <c:pt idx="318">
                  <c:v>64.082999999999998</c:v>
                </c:pt>
                <c:pt idx="319">
                  <c:v>64.283000000000001</c:v>
                </c:pt>
                <c:pt idx="320">
                  <c:v>64.484999999999999</c:v>
                </c:pt>
                <c:pt idx="321">
                  <c:v>64.686000000000007</c:v>
                </c:pt>
                <c:pt idx="322">
                  <c:v>64.88600000000001</c:v>
                </c:pt>
                <c:pt idx="323">
                  <c:v>65.086000000000013</c:v>
                </c:pt>
                <c:pt idx="324">
                  <c:v>65.286000000000016</c:v>
                </c:pt>
                <c:pt idx="325">
                  <c:v>65.487000000000009</c:v>
                </c:pt>
                <c:pt idx="326">
                  <c:v>65.688000000000002</c:v>
                </c:pt>
                <c:pt idx="327">
                  <c:v>65.888000000000005</c:v>
                </c:pt>
                <c:pt idx="328">
                  <c:v>66.088999999999999</c:v>
                </c:pt>
                <c:pt idx="329">
                  <c:v>66.289000000000001</c:v>
                </c:pt>
                <c:pt idx="330">
                  <c:v>66.489999999999995</c:v>
                </c:pt>
                <c:pt idx="331">
                  <c:v>66.69</c:v>
                </c:pt>
                <c:pt idx="332">
                  <c:v>66.891000000000005</c:v>
                </c:pt>
                <c:pt idx="333">
                  <c:v>67.090999999999994</c:v>
                </c:pt>
                <c:pt idx="334">
                  <c:v>67.293000000000006</c:v>
                </c:pt>
                <c:pt idx="335">
                  <c:v>67.494</c:v>
                </c:pt>
                <c:pt idx="336">
                  <c:v>67.694000000000003</c:v>
                </c:pt>
                <c:pt idx="337">
                  <c:v>67.894999999999996</c:v>
                </c:pt>
                <c:pt idx="338">
                  <c:v>68.094999999999999</c:v>
                </c:pt>
                <c:pt idx="339">
                  <c:v>68.295000000000002</c:v>
                </c:pt>
                <c:pt idx="340">
                  <c:v>68.495999999999995</c:v>
                </c:pt>
                <c:pt idx="341">
                  <c:v>68.697000000000003</c:v>
                </c:pt>
                <c:pt idx="342">
                  <c:v>68.897000000000006</c:v>
                </c:pt>
                <c:pt idx="343">
                  <c:v>69.097999999999999</c:v>
                </c:pt>
                <c:pt idx="344">
                  <c:v>69.299000000000007</c:v>
                </c:pt>
                <c:pt idx="345">
                  <c:v>69.498999999999995</c:v>
                </c:pt>
                <c:pt idx="346">
                  <c:v>69.698999999999998</c:v>
                </c:pt>
                <c:pt idx="347">
                  <c:v>69.900000000000006</c:v>
                </c:pt>
                <c:pt idx="348">
                  <c:v>70.099999999999994</c:v>
                </c:pt>
                <c:pt idx="349">
                  <c:v>70.301000000000002</c:v>
                </c:pt>
                <c:pt idx="350">
                  <c:v>70.501000000000005</c:v>
                </c:pt>
                <c:pt idx="351">
                  <c:v>70.701999999999998</c:v>
                </c:pt>
                <c:pt idx="352">
                  <c:v>70.903000000000006</c:v>
                </c:pt>
                <c:pt idx="353">
                  <c:v>71.102999999999994</c:v>
                </c:pt>
                <c:pt idx="354">
                  <c:v>71.302999999999997</c:v>
                </c:pt>
                <c:pt idx="355">
                  <c:v>71.504000000000005</c:v>
                </c:pt>
                <c:pt idx="356">
                  <c:v>71.703999999999994</c:v>
                </c:pt>
                <c:pt idx="357">
                  <c:v>71.905000000000001</c:v>
                </c:pt>
                <c:pt idx="358">
                  <c:v>72.105000000000004</c:v>
                </c:pt>
                <c:pt idx="359">
                  <c:v>72.305000000000007</c:v>
                </c:pt>
                <c:pt idx="360">
                  <c:v>72.506</c:v>
                </c:pt>
                <c:pt idx="361">
                  <c:v>72.706999999999994</c:v>
                </c:pt>
                <c:pt idx="362">
                  <c:v>72.906999999999996</c:v>
                </c:pt>
                <c:pt idx="363">
                  <c:v>73.108999999999995</c:v>
                </c:pt>
                <c:pt idx="364">
                  <c:v>73.31</c:v>
                </c:pt>
                <c:pt idx="365">
                  <c:v>73.513000000000005</c:v>
                </c:pt>
                <c:pt idx="366">
                  <c:v>73.715000000000003</c:v>
                </c:pt>
                <c:pt idx="367">
                  <c:v>73.915000000000006</c:v>
                </c:pt>
                <c:pt idx="368">
                  <c:v>74.116</c:v>
                </c:pt>
                <c:pt idx="369">
                  <c:v>74.316000000000003</c:v>
                </c:pt>
                <c:pt idx="370">
                  <c:v>74.516000000000005</c:v>
                </c:pt>
                <c:pt idx="371">
                  <c:v>74.715999999999994</c:v>
                </c:pt>
                <c:pt idx="372">
                  <c:v>74.917000000000002</c:v>
                </c:pt>
                <c:pt idx="373">
                  <c:v>75.117000000000004</c:v>
                </c:pt>
                <c:pt idx="374">
                  <c:v>75.317999999999998</c:v>
                </c:pt>
                <c:pt idx="375">
                  <c:v>75.519000000000005</c:v>
                </c:pt>
                <c:pt idx="376">
                  <c:v>75.718999999999994</c:v>
                </c:pt>
                <c:pt idx="377">
                  <c:v>75.918999999999997</c:v>
                </c:pt>
                <c:pt idx="378">
                  <c:v>76.120999999999995</c:v>
                </c:pt>
                <c:pt idx="379">
                  <c:v>76.320999999999998</c:v>
                </c:pt>
                <c:pt idx="380">
                  <c:v>76.522999999999996</c:v>
                </c:pt>
                <c:pt idx="381">
                  <c:v>76.724999999999994</c:v>
                </c:pt>
                <c:pt idx="382">
                  <c:v>76.926000000000002</c:v>
                </c:pt>
                <c:pt idx="383">
                  <c:v>77.129000000000005</c:v>
                </c:pt>
                <c:pt idx="384">
                  <c:v>77.33</c:v>
                </c:pt>
                <c:pt idx="385">
                  <c:v>77.531999999999996</c:v>
                </c:pt>
                <c:pt idx="386">
                  <c:v>77.734999999999999</c:v>
                </c:pt>
                <c:pt idx="387">
                  <c:v>77.936999999999998</c:v>
                </c:pt>
                <c:pt idx="388">
                  <c:v>78.137</c:v>
                </c:pt>
                <c:pt idx="389">
                  <c:v>78.337999999999994</c:v>
                </c:pt>
                <c:pt idx="390">
                  <c:v>78.537999999999997</c:v>
                </c:pt>
                <c:pt idx="391">
                  <c:v>78.739000000000004</c:v>
                </c:pt>
                <c:pt idx="392">
                  <c:v>78.94</c:v>
                </c:pt>
                <c:pt idx="393">
                  <c:v>79.143000000000001</c:v>
                </c:pt>
                <c:pt idx="394">
                  <c:v>79.344999999999999</c:v>
                </c:pt>
                <c:pt idx="395">
                  <c:v>79.545000000000002</c:v>
                </c:pt>
                <c:pt idx="396">
                  <c:v>79.745999999999995</c:v>
                </c:pt>
                <c:pt idx="397">
                  <c:v>79.945999999999998</c:v>
                </c:pt>
                <c:pt idx="398">
                  <c:v>80.147000000000006</c:v>
                </c:pt>
                <c:pt idx="399">
                  <c:v>80.346999999999994</c:v>
                </c:pt>
                <c:pt idx="400">
                  <c:v>80.548000000000002</c:v>
                </c:pt>
                <c:pt idx="401">
                  <c:v>80.748000000000005</c:v>
                </c:pt>
                <c:pt idx="402">
                  <c:v>80.948999999999998</c:v>
                </c:pt>
                <c:pt idx="403">
                  <c:v>81.149000000000001</c:v>
                </c:pt>
                <c:pt idx="404">
                  <c:v>81.349999999999994</c:v>
                </c:pt>
                <c:pt idx="405">
                  <c:v>81.55</c:v>
                </c:pt>
                <c:pt idx="406">
                  <c:v>81.75</c:v>
                </c:pt>
                <c:pt idx="407">
                  <c:v>81.95</c:v>
                </c:pt>
                <c:pt idx="408">
                  <c:v>82.15</c:v>
                </c:pt>
                <c:pt idx="409">
                  <c:v>82.350999999999999</c:v>
                </c:pt>
                <c:pt idx="410">
                  <c:v>82.552999999999997</c:v>
                </c:pt>
                <c:pt idx="411">
                  <c:v>82.754000000000005</c:v>
                </c:pt>
                <c:pt idx="412">
                  <c:v>82.953999999999994</c:v>
                </c:pt>
                <c:pt idx="413">
                  <c:v>83.153999999999996</c:v>
                </c:pt>
                <c:pt idx="414">
                  <c:v>83.355999999999995</c:v>
                </c:pt>
                <c:pt idx="415">
                  <c:v>83.558000000000007</c:v>
                </c:pt>
                <c:pt idx="416">
                  <c:v>83.759</c:v>
                </c:pt>
                <c:pt idx="417">
                  <c:v>83.962000000000003</c:v>
                </c:pt>
                <c:pt idx="418">
                  <c:v>84.162999999999997</c:v>
                </c:pt>
                <c:pt idx="419">
                  <c:v>84.363</c:v>
                </c:pt>
                <c:pt idx="420">
                  <c:v>84.564999999999998</c:v>
                </c:pt>
                <c:pt idx="421">
                  <c:v>84.765000000000001</c:v>
                </c:pt>
                <c:pt idx="422">
                  <c:v>84.965999999999994</c:v>
                </c:pt>
                <c:pt idx="423">
                  <c:v>85.167000000000002</c:v>
                </c:pt>
                <c:pt idx="424">
                  <c:v>85.37</c:v>
                </c:pt>
                <c:pt idx="425">
                  <c:v>85.570999999999998</c:v>
                </c:pt>
                <c:pt idx="426">
                  <c:v>85.772000000000006</c:v>
                </c:pt>
                <c:pt idx="427">
                  <c:v>85.972999999999999</c:v>
                </c:pt>
                <c:pt idx="428">
                  <c:v>86.173000000000002</c:v>
                </c:pt>
                <c:pt idx="429">
                  <c:v>86.373999999999995</c:v>
                </c:pt>
                <c:pt idx="430">
                  <c:v>86.573999999999998</c:v>
                </c:pt>
                <c:pt idx="431">
                  <c:v>86.775000000000006</c:v>
                </c:pt>
                <c:pt idx="432">
                  <c:v>86.974999999999994</c:v>
                </c:pt>
                <c:pt idx="433">
                  <c:v>87.174999999999997</c:v>
                </c:pt>
                <c:pt idx="434">
                  <c:v>87.375</c:v>
                </c:pt>
                <c:pt idx="435">
                  <c:v>87.576999999999998</c:v>
                </c:pt>
                <c:pt idx="436">
                  <c:v>87.777000000000001</c:v>
                </c:pt>
                <c:pt idx="437">
                  <c:v>87.977999999999994</c:v>
                </c:pt>
                <c:pt idx="438">
                  <c:v>88.177999999999997</c:v>
                </c:pt>
                <c:pt idx="439">
                  <c:v>88.379000000000005</c:v>
                </c:pt>
                <c:pt idx="440">
                  <c:v>88.578999999999994</c:v>
                </c:pt>
                <c:pt idx="441">
                  <c:v>88.78</c:v>
                </c:pt>
                <c:pt idx="442">
                  <c:v>88.98</c:v>
                </c:pt>
                <c:pt idx="443">
                  <c:v>89.180999999999997</c:v>
                </c:pt>
                <c:pt idx="444">
                  <c:v>89.381</c:v>
                </c:pt>
                <c:pt idx="445">
                  <c:v>89.581999999999994</c:v>
                </c:pt>
                <c:pt idx="446">
                  <c:v>89.781999999999996</c:v>
                </c:pt>
                <c:pt idx="447">
                  <c:v>89.981999999999999</c:v>
                </c:pt>
                <c:pt idx="448">
                  <c:v>90.182000000000002</c:v>
                </c:pt>
                <c:pt idx="449">
                  <c:v>90.382000000000005</c:v>
                </c:pt>
                <c:pt idx="450">
                  <c:v>90.582999999999998</c:v>
                </c:pt>
                <c:pt idx="451">
                  <c:v>90.784999999999997</c:v>
                </c:pt>
                <c:pt idx="452">
                  <c:v>90.984999999999999</c:v>
                </c:pt>
                <c:pt idx="453">
                  <c:v>91.186000000000007</c:v>
                </c:pt>
                <c:pt idx="454">
                  <c:v>91.385999999999996</c:v>
                </c:pt>
                <c:pt idx="455">
                  <c:v>91.587999999999994</c:v>
                </c:pt>
                <c:pt idx="456">
                  <c:v>91.79</c:v>
                </c:pt>
                <c:pt idx="457">
                  <c:v>91.99</c:v>
                </c:pt>
                <c:pt idx="458">
                  <c:v>92.19</c:v>
                </c:pt>
                <c:pt idx="459">
                  <c:v>92.391999999999996</c:v>
                </c:pt>
                <c:pt idx="460">
                  <c:v>92.593999999999994</c:v>
                </c:pt>
                <c:pt idx="461">
                  <c:v>92.793999999999997</c:v>
                </c:pt>
                <c:pt idx="462">
                  <c:v>92.995999999999995</c:v>
                </c:pt>
                <c:pt idx="463">
                  <c:v>93.197000000000003</c:v>
                </c:pt>
                <c:pt idx="464">
                  <c:v>93.397000000000006</c:v>
                </c:pt>
                <c:pt idx="465">
                  <c:v>93.596999999999994</c:v>
                </c:pt>
                <c:pt idx="466">
                  <c:v>93.796999999999997</c:v>
                </c:pt>
                <c:pt idx="467">
                  <c:v>93.998000000000005</c:v>
                </c:pt>
                <c:pt idx="468">
                  <c:v>94.198999999999998</c:v>
                </c:pt>
                <c:pt idx="469">
                  <c:v>94.400999999999996</c:v>
                </c:pt>
                <c:pt idx="470">
                  <c:v>94.600999999999999</c:v>
                </c:pt>
                <c:pt idx="471">
                  <c:v>94.802000000000007</c:v>
                </c:pt>
                <c:pt idx="472">
                  <c:v>95.001999999999995</c:v>
                </c:pt>
                <c:pt idx="473">
                  <c:v>95.203999999999994</c:v>
                </c:pt>
                <c:pt idx="474">
                  <c:v>95.405000000000001</c:v>
                </c:pt>
                <c:pt idx="475">
                  <c:v>95.605000000000004</c:v>
                </c:pt>
                <c:pt idx="476">
                  <c:v>95.805000000000007</c:v>
                </c:pt>
                <c:pt idx="477">
                  <c:v>96.004999999999995</c:v>
                </c:pt>
                <c:pt idx="478">
                  <c:v>96.204999999999998</c:v>
                </c:pt>
                <c:pt idx="479">
                  <c:v>96.406000000000006</c:v>
                </c:pt>
                <c:pt idx="480">
                  <c:v>96.605999999999995</c:v>
                </c:pt>
                <c:pt idx="481">
                  <c:v>96.807000000000002</c:v>
                </c:pt>
                <c:pt idx="482">
                  <c:v>97.007000000000005</c:v>
                </c:pt>
                <c:pt idx="483">
                  <c:v>97.206999999999994</c:v>
                </c:pt>
                <c:pt idx="484">
                  <c:v>97.406999999999996</c:v>
                </c:pt>
                <c:pt idx="485">
                  <c:v>97.608999999999995</c:v>
                </c:pt>
                <c:pt idx="486">
                  <c:v>97.808999999999997</c:v>
                </c:pt>
                <c:pt idx="487">
                  <c:v>98.01</c:v>
                </c:pt>
                <c:pt idx="488">
                  <c:v>98.210999999999999</c:v>
                </c:pt>
                <c:pt idx="489">
                  <c:v>98.411000000000001</c:v>
                </c:pt>
                <c:pt idx="490">
                  <c:v>98.611000000000004</c:v>
                </c:pt>
                <c:pt idx="491">
                  <c:v>98.813000000000002</c:v>
                </c:pt>
                <c:pt idx="492">
                  <c:v>99.013999999999996</c:v>
                </c:pt>
                <c:pt idx="493">
                  <c:v>99.213999999999999</c:v>
                </c:pt>
                <c:pt idx="494">
                  <c:v>99.415000000000006</c:v>
                </c:pt>
                <c:pt idx="495">
                  <c:v>99.614999999999995</c:v>
                </c:pt>
                <c:pt idx="496">
                  <c:v>99.816000000000003</c:v>
                </c:pt>
                <c:pt idx="497">
                  <c:v>100.01600000000001</c:v>
                </c:pt>
                <c:pt idx="498">
                  <c:v>100.218</c:v>
                </c:pt>
                <c:pt idx="499">
                  <c:v>100.41800000000001</c:v>
                </c:pt>
                <c:pt idx="500">
                  <c:v>100.61799999999999</c:v>
                </c:pt>
                <c:pt idx="501">
                  <c:v>100.818</c:v>
                </c:pt>
                <c:pt idx="502">
                  <c:v>101.01900000000001</c:v>
                </c:pt>
                <c:pt idx="503">
                  <c:v>101.21899999999999</c:v>
                </c:pt>
                <c:pt idx="504">
                  <c:v>101.42</c:v>
                </c:pt>
                <c:pt idx="505">
                  <c:v>101.621</c:v>
                </c:pt>
                <c:pt idx="506">
                  <c:v>101.821</c:v>
                </c:pt>
                <c:pt idx="507">
                  <c:v>102.023</c:v>
                </c:pt>
                <c:pt idx="508">
                  <c:v>102.226</c:v>
                </c:pt>
                <c:pt idx="509">
                  <c:v>102.42700000000001</c:v>
                </c:pt>
                <c:pt idx="510">
                  <c:v>102.627</c:v>
                </c:pt>
                <c:pt idx="511">
                  <c:v>102.827</c:v>
                </c:pt>
                <c:pt idx="512">
                  <c:v>103.027</c:v>
                </c:pt>
                <c:pt idx="513">
                  <c:v>103.227</c:v>
                </c:pt>
                <c:pt idx="514">
                  <c:v>103.428</c:v>
                </c:pt>
                <c:pt idx="515">
                  <c:v>103.628</c:v>
                </c:pt>
                <c:pt idx="516">
                  <c:v>103.82899999999999</c:v>
                </c:pt>
                <c:pt idx="517">
                  <c:v>104.029</c:v>
                </c:pt>
                <c:pt idx="518">
                  <c:v>104.23099999999999</c:v>
                </c:pt>
                <c:pt idx="519">
                  <c:v>104.432</c:v>
                </c:pt>
                <c:pt idx="520">
                  <c:v>104.63200000000001</c:v>
                </c:pt>
                <c:pt idx="521">
                  <c:v>104.833</c:v>
                </c:pt>
                <c:pt idx="522">
                  <c:v>105.035</c:v>
                </c:pt>
                <c:pt idx="523">
                  <c:v>105.235</c:v>
                </c:pt>
                <c:pt idx="524">
                  <c:v>105.43600000000001</c:v>
                </c:pt>
                <c:pt idx="525">
                  <c:v>105.639</c:v>
                </c:pt>
                <c:pt idx="526">
                  <c:v>105.84099999999999</c:v>
                </c:pt>
                <c:pt idx="527">
                  <c:v>106.042</c:v>
                </c:pt>
                <c:pt idx="528">
                  <c:v>106.245</c:v>
                </c:pt>
                <c:pt idx="529">
                  <c:v>106.447</c:v>
                </c:pt>
                <c:pt idx="530">
                  <c:v>106.64700000000001</c:v>
                </c:pt>
                <c:pt idx="531">
                  <c:v>106.84699999999999</c:v>
                </c:pt>
                <c:pt idx="532">
                  <c:v>107.04900000000001</c:v>
                </c:pt>
                <c:pt idx="533">
                  <c:v>107.249</c:v>
                </c:pt>
                <c:pt idx="534">
                  <c:v>107.45</c:v>
                </c:pt>
                <c:pt idx="535">
                  <c:v>107.65</c:v>
                </c:pt>
                <c:pt idx="536">
                  <c:v>107.851</c:v>
                </c:pt>
                <c:pt idx="537">
                  <c:v>108.053</c:v>
                </c:pt>
                <c:pt idx="538">
                  <c:v>108.254</c:v>
                </c:pt>
                <c:pt idx="539">
                  <c:v>108.455</c:v>
                </c:pt>
                <c:pt idx="540">
                  <c:v>108.657</c:v>
                </c:pt>
                <c:pt idx="541">
                  <c:v>108.857</c:v>
                </c:pt>
                <c:pt idx="542">
                  <c:v>109.057</c:v>
                </c:pt>
                <c:pt idx="543">
                  <c:v>109.25700000000001</c:v>
                </c:pt>
                <c:pt idx="544">
                  <c:v>109.458</c:v>
                </c:pt>
                <c:pt idx="545">
                  <c:v>109.66</c:v>
                </c:pt>
                <c:pt idx="546">
                  <c:v>109.863</c:v>
                </c:pt>
                <c:pt idx="547">
                  <c:v>110.065</c:v>
                </c:pt>
                <c:pt idx="548">
                  <c:v>110.265</c:v>
                </c:pt>
                <c:pt idx="549">
                  <c:v>110.465</c:v>
                </c:pt>
                <c:pt idx="550">
                  <c:v>110.66500000000001</c:v>
                </c:pt>
                <c:pt idx="551">
                  <c:v>110.867</c:v>
                </c:pt>
                <c:pt idx="552">
                  <c:v>111.068</c:v>
                </c:pt>
                <c:pt idx="553">
                  <c:v>111.271</c:v>
                </c:pt>
                <c:pt idx="554">
                  <c:v>111.473</c:v>
                </c:pt>
                <c:pt idx="555">
                  <c:v>111.673</c:v>
                </c:pt>
                <c:pt idx="556">
                  <c:v>111.874</c:v>
                </c:pt>
                <c:pt idx="557">
                  <c:v>112.074</c:v>
                </c:pt>
                <c:pt idx="558">
                  <c:v>112.27500000000001</c:v>
                </c:pt>
                <c:pt idx="559">
                  <c:v>112.47499999999999</c:v>
                </c:pt>
                <c:pt idx="560">
                  <c:v>112.675</c:v>
                </c:pt>
                <c:pt idx="561">
                  <c:v>112.875</c:v>
                </c:pt>
                <c:pt idx="562">
                  <c:v>113.077</c:v>
                </c:pt>
                <c:pt idx="563">
                  <c:v>113.277</c:v>
                </c:pt>
                <c:pt idx="564">
                  <c:v>113.477</c:v>
                </c:pt>
                <c:pt idx="565">
                  <c:v>113.67700000000001</c:v>
                </c:pt>
                <c:pt idx="566">
                  <c:v>113.878</c:v>
                </c:pt>
                <c:pt idx="567">
                  <c:v>114.07899999999999</c:v>
                </c:pt>
                <c:pt idx="568">
                  <c:v>114.279</c:v>
                </c:pt>
                <c:pt idx="569">
                  <c:v>114.479</c:v>
                </c:pt>
                <c:pt idx="570">
                  <c:v>114.681</c:v>
                </c:pt>
                <c:pt idx="571">
                  <c:v>114.88200000000001</c:v>
                </c:pt>
                <c:pt idx="572">
                  <c:v>115.08499999999999</c:v>
                </c:pt>
                <c:pt idx="573">
                  <c:v>115.28700000000001</c:v>
                </c:pt>
                <c:pt idx="574">
                  <c:v>115.48699999999999</c:v>
                </c:pt>
                <c:pt idx="575">
                  <c:v>115.687</c:v>
                </c:pt>
                <c:pt idx="576">
                  <c:v>115.88800000000001</c:v>
                </c:pt>
                <c:pt idx="577">
                  <c:v>116.089</c:v>
                </c:pt>
                <c:pt idx="578">
                  <c:v>116.289</c:v>
                </c:pt>
                <c:pt idx="579">
                  <c:v>116.49</c:v>
                </c:pt>
                <c:pt idx="580">
                  <c:v>116.69</c:v>
                </c:pt>
                <c:pt idx="581">
                  <c:v>116.89100000000001</c:v>
                </c:pt>
                <c:pt idx="582">
                  <c:v>117.09099999999999</c:v>
                </c:pt>
                <c:pt idx="583">
                  <c:v>117.291</c:v>
                </c:pt>
                <c:pt idx="584">
                  <c:v>117.49299999999999</c:v>
                </c:pt>
                <c:pt idx="585">
                  <c:v>117.696</c:v>
                </c:pt>
                <c:pt idx="586">
                  <c:v>117.899</c:v>
                </c:pt>
                <c:pt idx="587">
                  <c:v>118.1</c:v>
                </c:pt>
                <c:pt idx="588">
                  <c:v>118.3</c:v>
                </c:pt>
                <c:pt idx="589">
                  <c:v>118.501</c:v>
                </c:pt>
                <c:pt idx="590">
                  <c:v>118.70099999999999</c:v>
                </c:pt>
                <c:pt idx="591">
                  <c:v>118.902</c:v>
                </c:pt>
                <c:pt idx="592">
                  <c:v>119.104</c:v>
                </c:pt>
                <c:pt idx="593">
                  <c:v>119.307</c:v>
                </c:pt>
                <c:pt idx="594">
                  <c:v>119.509</c:v>
                </c:pt>
                <c:pt idx="595">
                  <c:v>119.709</c:v>
                </c:pt>
                <c:pt idx="596">
                  <c:v>119.90900000000001</c:v>
                </c:pt>
                <c:pt idx="597">
                  <c:v>120.10899999999999</c:v>
                </c:pt>
                <c:pt idx="598">
                  <c:v>120.31100000000001</c:v>
                </c:pt>
                <c:pt idx="599">
                  <c:v>120.512</c:v>
                </c:pt>
                <c:pt idx="600">
                  <c:v>120.715</c:v>
                </c:pt>
                <c:pt idx="601">
                  <c:v>120.91500000000001</c:v>
                </c:pt>
                <c:pt idx="602">
                  <c:v>121.116</c:v>
                </c:pt>
                <c:pt idx="603">
                  <c:v>121.318</c:v>
                </c:pt>
                <c:pt idx="604">
                  <c:v>121.518</c:v>
                </c:pt>
                <c:pt idx="605">
                  <c:v>121.718</c:v>
                </c:pt>
                <c:pt idx="606">
                  <c:v>121.91800000000001</c:v>
                </c:pt>
                <c:pt idx="607">
                  <c:v>122.119</c:v>
                </c:pt>
                <c:pt idx="608">
                  <c:v>122.319</c:v>
                </c:pt>
                <c:pt idx="609">
                  <c:v>122.521</c:v>
                </c:pt>
                <c:pt idx="610">
                  <c:v>122.721</c:v>
                </c:pt>
                <c:pt idx="611">
                  <c:v>122.92100000000001</c:v>
                </c:pt>
                <c:pt idx="612">
                  <c:v>123.121</c:v>
                </c:pt>
                <c:pt idx="613">
                  <c:v>123.32299999999999</c:v>
                </c:pt>
                <c:pt idx="614">
                  <c:v>123.524</c:v>
                </c:pt>
                <c:pt idx="615">
                  <c:v>123.727</c:v>
                </c:pt>
                <c:pt idx="616">
                  <c:v>123.92700000000001</c:v>
                </c:pt>
                <c:pt idx="617">
                  <c:v>124.128</c:v>
                </c:pt>
                <c:pt idx="618">
                  <c:v>124.33</c:v>
                </c:pt>
                <c:pt idx="619">
                  <c:v>124.53</c:v>
                </c:pt>
                <c:pt idx="620">
                  <c:v>124.73099999999999</c:v>
                </c:pt>
                <c:pt idx="621">
                  <c:v>124.931</c:v>
                </c:pt>
                <c:pt idx="622">
                  <c:v>125.131</c:v>
                </c:pt>
                <c:pt idx="623">
                  <c:v>125.331</c:v>
                </c:pt>
                <c:pt idx="624">
                  <c:v>125.533</c:v>
                </c:pt>
                <c:pt idx="625">
                  <c:v>125.733</c:v>
                </c:pt>
                <c:pt idx="626">
                  <c:v>125.934</c:v>
                </c:pt>
                <c:pt idx="627">
                  <c:v>126.134</c:v>
                </c:pt>
                <c:pt idx="628">
                  <c:v>126.336</c:v>
                </c:pt>
                <c:pt idx="629">
                  <c:v>126.53700000000001</c:v>
                </c:pt>
                <c:pt idx="630">
                  <c:v>126.739</c:v>
                </c:pt>
                <c:pt idx="631">
                  <c:v>126.94199999999999</c:v>
                </c:pt>
                <c:pt idx="632">
                  <c:v>127.143</c:v>
                </c:pt>
                <c:pt idx="633">
                  <c:v>127.343</c:v>
                </c:pt>
                <c:pt idx="634">
                  <c:v>127.545</c:v>
                </c:pt>
                <c:pt idx="635">
                  <c:v>127.746</c:v>
                </c:pt>
                <c:pt idx="636">
                  <c:v>127.949</c:v>
                </c:pt>
                <c:pt idx="637">
                  <c:v>128.149</c:v>
                </c:pt>
                <c:pt idx="638">
                  <c:v>128.35</c:v>
                </c:pt>
                <c:pt idx="639">
                  <c:v>128.55099999999999</c:v>
                </c:pt>
                <c:pt idx="640">
                  <c:v>128.75099999999998</c:v>
                </c:pt>
                <c:pt idx="641">
                  <c:v>128.95299999999997</c:v>
                </c:pt>
                <c:pt idx="642">
                  <c:v>129.15299999999996</c:v>
                </c:pt>
                <c:pt idx="643">
                  <c:v>129.35299999999995</c:v>
                </c:pt>
                <c:pt idx="644">
                  <c:v>129.55299999999997</c:v>
                </c:pt>
                <c:pt idx="645">
                  <c:v>129.75399999999996</c:v>
                </c:pt>
                <c:pt idx="646">
                  <c:v>129.95499999999996</c:v>
                </c:pt>
                <c:pt idx="647">
                  <c:v>130.15499999999994</c:v>
                </c:pt>
                <c:pt idx="648">
                  <c:v>130.35499999999993</c:v>
                </c:pt>
                <c:pt idx="649">
                  <c:v>130.55699999999993</c:v>
                </c:pt>
                <c:pt idx="650">
                  <c:v>130.75699999999992</c:v>
                </c:pt>
                <c:pt idx="651">
                  <c:v>130.95699999999991</c:v>
                </c:pt>
                <c:pt idx="652">
                  <c:v>131.15699999999993</c:v>
                </c:pt>
                <c:pt idx="653">
                  <c:v>131.35799999999992</c:v>
                </c:pt>
                <c:pt idx="654">
                  <c:v>131.55999999999992</c:v>
                </c:pt>
                <c:pt idx="655">
                  <c:v>131.75999999999991</c:v>
                </c:pt>
                <c:pt idx="656">
                  <c:v>131.95999999999992</c:v>
                </c:pt>
                <c:pt idx="657">
                  <c:v>132.16099999999992</c:v>
                </c:pt>
                <c:pt idx="658">
                  <c:v>132.36199999999991</c:v>
                </c:pt>
                <c:pt idx="659">
                  <c:v>132.56499999999991</c:v>
                </c:pt>
                <c:pt idx="660">
                  <c:v>132.76699999999991</c:v>
                </c:pt>
                <c:pt idx="661">
                  <c:v>132.9669999999999</c:v>
                </c:pt>
                <c:pt idx="662">
                  <c:v>133.16799999999992</c:v>
                </c:pt>
                <c:pt idx="663">
                  <c:v>133.36799999999991</c:v>
                </c:pt>
                <c:pt idx="664">
                  <c:v>133.5689999999999</c:v>
                </c:pt>
                <c:pt idx="665">
                  <c:v>133.76899999999992</c:v>
                </c:pt>
                <c:pt idx="666">
                  <c:v>133.96899999999991</c:v>
                </c:pt>
                <c:pt idx="667">
                  <c:v>134.16899999999993</c:v>
                </c:pt>
                <c:pt idx="668">
                  <c:v>134.37099999999992</c:v>
                </c:pt>
                <c:pt idx="669">
                  <c:v>134.57099999999991</c:v>
                </c:pt>
                <c:pt idx="670">
                  <c:v>134.7709999999999</c:v>
                </c:pt>
                <c:pt idx="671">
                  <c:v>134.97099999999992</c:v>
                </c:pt>
                <c:pt idx="672">
                  <c:v>135.17299999999992</c:v>
                </c:pt>
                <c:pt idx="673">
                  <c:v>135.37299999999991</c:v>
                </c:pt>
                <c:pt idx="674">
                  <c:v>135.5749999999999</c:v>
                </c:pt>
                <c:pt idx="675">
                  <c:v>135.7769999999999</c:v>
                </c:pt>
                <c:pt idx="676">
                  <c:v>135.97699999999992</c:v>
                </c:pt>
                <c:pt idx="677">
                  <c:v>136.17799999999991</c:v>
                </c:pt>
                <c:pt idx="678">
                  <c:v>136.37899999999991</c:v>
                </c:pt>
                <c:pt idx="679">
                  <c:v>136.5809999999999</c:v>
                </c:pt>
                <c:pt idx="680">
                  <c:v>136.78099999999992</c:v>
                </c:pt>
                <c:pt idx="681">
                  <c:v>136.98299999999992</c:v>
                </c:pt>
                <c:pt idx="682">
                  <c:v>137.18399999999991</c:v>
                </c:pt>
                <c:pt idx="683">
                  <c:v>137.3839999999999</c:v>
                </c:pt>
                <c:pt idx="684">
                  <c:v>137.5859999999999</c:v>
                </c:pt>
                <c:pt idx="685">
                  <c:v>137.78699999999992</c:v>
                </c:pt>
                <c:pt idx="686">
                  <c:v>137.98999999999992</c:v>
                </c:pt>
                <c:pt idx="687">
                  <c:v>138.19099999999992</c:v>
                </c:pt>
                <c:pt idx="688">
                  <c:v>138.39099999999991</c:v>
                </c:pt>
                <c:pt idx="689">
                  <c:v>138.5919999999999</c:v>
                </c:pt>
                <c:pt idx="690">
                  <c:v>138.79199999999992</c:v>
                </c:pt>
                <c:pt idx="691">
                  <c:v>138.99299999999991</c:v>
                </c:pt>
                <c:pt idx="692">
                  <c:v>139.19299999999993</c:v>
                </c:pt>
                <c:pt idx="693">
                  <c:v>139.39399999999992</c:v>
                </c:pt>
                <c:pt idx="694">
                  <c:v>139.59599999999992</c:v>
                </c:pt>
                <c:pt idx="695">
                  <c:v>139.79899999999992</c:v>
                </c:pt>
                <c:pt idx="696">
                  <c:v>140.00099999999992</c:v>
                </c:pt>
                <c:pt idx="697">
                  <c:v>140.20199999999991</c:v>
                </c:pt>
                <c:pt idx="698">
                  <c:v>140.40499999999992</c:v>
                </c:pt>
                <c:pt idx="699">
                  <c:v>140.60599999999991</c:v>
                </c:pt>
                <c:pt idx="700">
                  <c:v>140.80599999999993</c:v>
                </c:pt>
                <c:pt idx="701">
                  <c:v>141.00599999999991</c:v>
                </c:pt>
                <c:pt idx="702">
                  <c:v>141.2059999999999</c:v>
                </c:pt>
                <c:pt idx="703">
                  <c:v>141.40599999999992</c:v>
                </c:pt>
                <c:pt idx="704">
                  <c:v>141.60799999999992</c:v>
                </c:pt>
                <c:pt idx="705">
                  <c:v>141.80999999999992</c:v>
                </c:pt>
                <c:pt idx="706">
                  <c:v>142.00999999999991</c:v>
                </c:pt>
                <c:pt idx="707">
                  <c:v>142.20999999999992</c:v>
                </c:pt>
                <c:pt idx="708">
                  <c:v>142.41099999999992</c:v>
                </c:pt>
                <c:pt idx="709">
                  <c:v>142.61199999999991</c:v>
                </c:pt>
                <c:pt idx="710">
                  <c:v>142.81199999999993</c:v>
                </c:pt>
                <c:pt idx="711">
                  <c:v>143.01299999999992</c:v>
                </c:pt>
                <c:pt idx="712">
                  <c:v>143.21299999999991</c:v>
                </c:pt>
                <c:pt idx="713">
                  <c:v>143.41299999999993</c:v>
                </c:pt>
                <c:pt idx="714">
                  <c:v>143.61299999999991</c:v>
                </c:pt>
                <c:pt idx="715">
                  <c:v>143.8129999999999</c:v>
                </c:pt>
                <c:pt idx="716">
                  <c:v>144.01299999999992</c:v>
                </c:pt>
                <c:pt idx="717">
                  <c:v>144.21299999999991</c:v>
                </c:pt>
                <c:pt idx="718">
                  <c:v>144.41499999999991</c:v>
                </c:pt>
                <c:pt idx="719">
                  <c:v>144.6159999999999</c:v>
                </c:pt>
                <c:pt idx="720">
                  <c:v>144.81599999999992</c:v>
                </c:pt>
                <c:pt idx="721">
                  <c:v>145.01799999999992</c:v>
                </c:pt>
                <c:pt idx="722">
                  <c:v>145.21899999999991</c:v>
                </c:pt>
                <c:pt idx="723">
                  <c:v>145.42199999999991</c:v>
                </c:pt>
                <c:pt idx="724">
                  <c:v>145.62299999999991</c:v>
                </c:pt>
                <c:pt idx="725">
                  <c:v>145.82299999999992</c:v>
                </c:pt>
                <c:pt idx="726">
                  <c:v>146.02499999999992</c:v>
                </c:pt>
                <c:pt idx="727">
                  <c:v>146.22499999999991</c:v>
                </c:pt>
                <c:pt idx="728">
                  <c:v>146.42499999999993</c:v>
                </c:pt>
                <c:pt idx="729">
                  <c:v>146.62499999999991</c:v>
                </c:pt>
                <c:pt idx="730">
                  <c:v>146.82699999999991</c:v>
                </c:pt>
                <c:pt idx="731">
                  <c:v>147.0269999999999</c:v>
                </c:pt>
                <c:pt idx="732">
                  <c:v>147.22799999999992</c:v>
                </c:pt>
                <c:pt idx="733">
                  <c:v>147.42799999999991</c:v>
                </c:pt>
                <c:pt idx="734">
                  <c:v>147.6279999999999</c:v>
                </c:pt>
                <c:pt idx="735">
                  <c:v>147.82799999999992</c:v>
                </c:pt>
                <c:pt idx="736">
                  <c:v>148.02999999999992</c:v>
                </c:pt>
                <c:pt idx="737">
                  <c:v>148.23099999999991</c:v>
                </c:pt>
                <c:pt idx="738">
                  <c:v>148.43099999999993</c:v>
                </c:pt>
                <c:pt idx="739">
                  <c:v>148.63199999999992</c:v>
                </c:pt>
                <c:pt idx="740">
                  <c:v>148.83499999999992</c:v>
                </c:pt>
                <c:pt idx="741">
                  <c:v>149.03599999999992</c:v>
                </c:pt>
                <c:pt idx="742">
                  <c:v>149.2359999999999</c:v>
                </c:pt>
                <c:pt idx="743">
                  <c:v>149.43699999999993</c:v>
                </c:pt>
                <c:pt idx="744">
                  <c:v>149.63699999999992</c:v>
                </c:pt>
                <c:pt idx="745">
                  <c:v>149.83899999999991</c:v>
                </c:pt>
                <c:pt idx="746">
                  <c:v>150.03999999999991</c:v>
                </c:pt>
                <c:pt idx="747">
                  <c:v>150.24299999999991</c:v>
                </c:pt>
                <c:pt idx="748">
                  <c:v>150.44499999999991</c:v>
                </c:pt>
                <c:pt idx="749">
                  <c:v>150.64499999999992</c:v>
                </c:pt>
                <c:pt idx="750">
                  <c:v>150.84499999999991</c:v>
                </c:pt>
                <c:pt idx="751">
                  <c:v>151.0449999999999</c:v>
                </c:pt>
                <c:pt idx="752">
                  <c:v>151.2469999999999</c:v>
                </c:pt>
                <c:pt idx="753">
                  <c:v>151.44699999999992</c:v>
                </c:pt>
                <c:pt idx="754">
                  <c:v>151.64699999999991</c:v>
                </c:pt>
                <c:pt idx="755">
                  <c:v>151.84699999999992</c:v>
                </c:pt>
                <c:pt idx="756">
                  <c:v>152.04799999999992</c:v>
                </c:pt>
                <c:pt idx="757">
                  <c:v>152.24799999999991</c:v>
                </c:pt>
                <c:pt idx="758">
                  <c:v>152.4489999999999</c:v>
                </c:pt>
                <c:pt idx="759">
                  <c:v>152.64899999999992</c:v>
                </c:pt>
                <c:pt idx="760">
                  <c:v>152.84999999999991</c:v>
                </c:pt>
                <c:pt idx="761">
                  <c:v>153.04999999999993</c:v>
                </c:pt>
                <c:pt idx="762">
                  <c:v>153.25099999999992</c:v>
                </c:pt>
                <c:pt idx="763">
                  <c:v>153.45099999999991</c:v>
                </c:pt>
                <c:pt idx="764">
                  <c:v>153.6519999999999</c:v>
                </c:pt>
                <c:pt idx="765">
                  <c:v>153.85199999999992</c:v>
                </c:pt>
                <c:pt idx="766">
                  <c:v>154.05299999999991</c:v>
                </c:pt>
                <c:pt idx="767">
                  <c:v>154.2529999999999</c:v>
                </c:pt>
                <c:pt idx="768">
                  <c:v>154.4549999999999</c:v>
                </c:pt>
                <c:pt idx="769">
                  <c:v>154.65499999999992</c:v>
                </c:pt>
                <c:pt idx="770">
                  <c:v>154.8549999999999</c:v>
                </c:pt>
                <c:pt idx="771">
                  <c:v>155.0569999999999</c:v>
                </c:pt>
                <c:pt idx="772">
                  <c:v>155.25999999999991</c:v>
                </c:pt>
                <c:pt idx="773">
                  <c:v>155.4619999999999</c:v>
                </c:pt>
                <c:pt idx="774">
                  <c:v>155.66299999999993</c:v>
                </c:pt>
                <c:pt idx="775">
                  <c:v>155.86299999999991</c:v>
                </c:pt>
                <c:pt idx="776">
                  <c:v>156.06399999999991</c:v>
                </c:pt>
                <c:pt idx="777">
                  <c:v>156.26699999999991</c:v>
                </c:pt>
                <c:pt idx="778">
                  <c:v>156.4669999999999</c:v>
                </c:pt>
                <c:pt idx="779">
                  <c:v>156.66799999999992</c:v>
                </c:pt>
                <c:pt idx="780">
                  <c:v>156.86999999999992</c:v>
                </c:pt>
                <c:pt idx="781">
                  <c:v>157.06999999999991</c:v>
                </c:pt>
                <c:pt idx="782">
                  <c:v>157.2709999999999</c:v>
                </c:pt>
                <c:pt idx="783">
                  <c:v>157.47099999999992</c:v>
                </c:pt>
                <c:pt idx="784">
                  <c:v>157.67099999999991</c:v>
                </c:pt>
                <c:pt idx="785">
                  <c:v>157.87299999999991</c:v>
                </c:pt>
                <c:pt idx="786">
                  <c:v>158.07299999999992</c:v>
                </c:pt>
                <c:pt idx="787">
                  <c:v>158.27399999999992</c:v>
                </c:pt>
                <c:pt idx="788">
                  <c:v>158.4739999999999</c:v>
                </c:pt>
                <c:pt idx="789">
                  <c:v>158.67399999999992</c:v>
                </c:pt>
                <c:pt idx="790">
                  <c:v>158.87499999999991</c:v>
                </c:pt>
                <c:pt idx="791">
                  <c:v>159.0749999999999</c:v>
                </c:pt>
                <c:pt idx="792">
                  <c:v>159.27599999999993</c:v>
                </c:pt>
                <c:pt idx="793">
                  <c:v>159.47599999999991</c:v>
                </c:pt>
                <c:pt idx="794">
                  <c:v>159.6759999999999</c:v>
                </c:pt>
                <c:pt idx="795">
                  <c:v>159.87599999999992</c:v>
                </c:pt>
                <c:pt idx="796">
                  <c:v>160.07799999999992</c:v>
                </c:pt>
                <c:pt idx="797">
                  <c:v>160.27799999999991</c:v>
                </c:pt>
                <c:pt idx="798">
                  <c:v>160.47799999999992</c:v>
                </c:pt>
                <c:pt idx="799">
                  <c:v>160.67899999999992</c:v>
                </c:pt>
                <c:pt idx="800">
                  <c:v>160.87999999999991</c:v>
                </c:pt>
                <c:pt idx="801">
                  <c:v>161.0799999999999</c:v>
                </c:pt>
                <c:pt idx="802">
                  <c:v>161.28099999999992</c:v>
                </c:pt>
                <c:pt idx="803">
                  <c:v>161.48099999999991</c:v>
                </c:pt>
                <c:pt idx="804">
                  <c:v>161.6819999999999</c:v>
                </c:pt>
                <c:pt idx="805">
                  <c:v>161.88199999999992</c:v>
                </c:pt>
                <c:pt idx="806">
                  <c:v>162.08299999999991</c:v>
                </c:pt>
                <c:pt idx="807">
                  <c:v>162.2829999999999</c:v>
                </c:pt>
                <c:pt idx="808">
                  <c:v>162.48299999999992</c:v>
                </c:pt>
                <c:pt idx="809">
                  <c:v>162.68299999999991</c:v>
                </c:pt>
                <c:pt idx="810">
                  <c:v>162.88499999999991</c:v>
                </c:pt>
                <c:pt idx="811">
                  <c:v>163.0859999999999</c:v>
                </c:pt>
                <c:pt idx="812">
                  <c:v>163.28599999999992</c:v>
                </c:pt>
                <c:pt idx="813">
                  <c:v>163.4859999999999</c:v>
                </c:pt>
                <c:pt idx="814">
                  <c:v>163.68599999999992</c:v>
                </c:pt>
                <c:pt idx="815">
                  <c:v>163.88699999999992</c:v>
                </c:pt>
                <c:pt idx="816">
                  <c:v>164.0869999999999</c:v>
                </c:pt>
                <c:pt idx="817">
                  <c:v>164.28699999999992</c:v>
                </c:pt>
                <c:pt idx="818">
                  <c:v>164.48899999999992</c:v>
                </c:pt>
                <c:pt idx="819">
                  <c:v>164.68999999999991</c:v>
                </c:pt>
                <c:pt idx="820">
                  <c:v>164.8899999999999</c:v>
                </c:pt>
                <c:pt idx="821">
                  <c:v>165.08999999999992</c:v>
                </c:pt>
                <c:pt idx="822">
                  <c:v>165.28999999999991</c:v>
                </c:pt>
                <c:pt idx="823">
                  <c:v>165.4909999999999</c:v>
                </c:pt>
                <c:pt idx="824">
                  <c:v>165.69099999999992</c:v>
                </c:pt>
                <c:pt idx="825">
                  <c:v>165.89099999999991</c:v>
                </c:pt>
                <c:pt idx="826">
                  <c:v>166.0929999999999</c:v>
                </c:pt>
                <c:pt idx="827">
                  <c:v>166.29299999999992</c:v>
                </c:pt>
                <c:pt idx="828">
                  <c:v>166.49399999999991</c:v>
                </c:pt>
                <c:pt idx="829">
                  <c:v>166.6939999999999</c:v>
                </c:pt>
                <c:pt idx="830">
                  <c:v>166.89499999999992</c:v>
                </c:pt>
                <c:pt idx="831">
                  <c:v>167.09499999999991</c:v>
                </c:pt>
                <c:pt idx="832">
                  <c:v>167.29599999999991</c:v>
                </c:pt>
                <c:pt idx="833">
                  <c:v>167.49599999999992</c:v>
                </c:pt>
                <c:pt idx="834">
                  <c:v>167.69699999999992</c:v>
                </c:pt>
                <c:pt idx="835">
                  <c:v>167.89699999999991</c:v>
                </c:pt>
                <c:pt idx="836">
                  <c:v>168.0979999999999</c:v>
                </c:pt>
                <c:pt idx="837">
                  <c:v>168.29799999999992</c:v>
                </c:pt>
                <c:pt idx="838">
                  <c:v>168.49899999999991</c:v>
                </c:pt>
                <c:pt idx="839">
                  <c:v>168.6989999999999</c:v>
                </c:pt>
                <c:pt idx="840">
                  <c:v>168.89899999999992</c:v>
                </c:pt>
                <c:pt idx="841">
                  <c:v>169.0989999999999</c:v>
                </c:pt>
                <c:pt idx="842">
                  <c:v>169.3009999999999</c:v>
                </c:pt>
                <c:pt idx="843">
                  <c:v>169.50099999999992</c:v>
                </c:pt>
                <c:pt idx="844">
                  <c:v>169.70199999999991</c:v>
                </c:pt>
                <c:pt idx="845">
                  <c:v>169.9019999999999</c:v>
                </c:pt>
                <c:pt idx="846">
                  <c:v>170.10299999999992</c:v>
                </c:pt>
                <c:pt idx="847">
                  <c:v>170.30399999999992</c:v>
                </c:pt>
                <c:pt idx="848">
                  <c:v>170.50699999999992</c:v>
                </c:pt>
                <c:pt idx="849">
                  <c:v>170.70899999999992</c:v>
                </c:pt>
                <c:pt idx="850">
                  <c:v>170.90899999999991</c:v>
                </c:pt>
                <c:pt idx="851">
                  <c:v>171.10899999999992</c:v>
                </c:pt>
                <c:pt idx="852">
                  <c:v>171.30899999999991</c:v>
                </c:pt>
                <c:pt idx="853">
                  <c:v>171.50999999999991</c:v>
                </c:pt>
                <c:pt idx="854">
                  <c:v>171.70999999999992</c:v>
                </c:pt>
                <c:pt idx="855">
                  <c:v>171.90999999999991</c:v>
                </c:pt>
                <c:pt idx="856">
                  <c:v>172.1109999999999</c:v>
                </c:pt>
                <c:pt idx="857">
                  <c:v>172.3129999999999</c:v>
                </c:pt>
                <c:pt idx="858">
                  <c:v>172.51299999999992</c:v>
                </c:pt>
                <c:pt idx="859">
                  <c:v>172.71399999999991</c:v>
                </c:pt>
                <c:pt idx="860">
                  <c:v>172.9139999999999</c:v>
                </c:pt>
                <c:pt idx="861">
                  <c:v>173.11499999999992</c:v>
                </c:pt>
                <c:pt idx="862">
                  <c:v>173.31499999999991</c:v>
                </c:pt>
                <c:pt idx="863">
                  <c:v>173.5149999999999</c:v>
                </c:pt>
                <c:pt idx="864">
                  <c:v>173.71499999999992</c:v>
                </c:pt>
                <c:pt idx="865">
                  <c:v>173.91699999999992</c:v>
                </c:pt>
                <c:pt idx="866">
                  <c:v>174.1169999999999</c:v>
                </c:pt>
                <c:pt idx="867">
                  <c:v>174.31799999999993</c:v>
                </c:pt>
                <c:pt idx="868">
                  <c:v>174.51899999999992</c:v>
                </c:pt>
                <c:pt idx="869">
                  <c:v>174.72199999999992</c:v>
                </c:pt>
                <c:pt idx="870">
                  <c:v>174.92299999999992</c:v>
                </c:pt>
                <c:pt idx="871">
                  <c:v>175.12299999999991</c:v>
                </c:pt>
                <c:pt idx="872">
                  <c:v>175.3249999999999</c:v>
                </c:pt>
                <c:pt idx="873">
                  <c:v>175.52499999999992</c:v>
                </c:pt>
                <c:pt idx="874">
                  <c:v>175.72499999999991</c:v>
                </c:pt>
                <c:pt idx="875">
                  <c:v>175.92499999999993</c:v>
                </c:pt>
                <c:pt idx="876">
                  <c:v>176.12499999999991</c:v>
                </c:pt>
                <c:pt idx="877">
                  <c:v>176.3249999999999</c:v>
                </c:pt>
                <c:pt idx="878">
                  <c:v>176.52499999999992</c:v>
                </c:pt>
                <c:pt idx="879">
                  <c:v>176.72699999999992</c:v>
                </c:pt>
                <c:pt idx="880">
                  <c:v>176.92699999999991</c:v>
                </c:pt>
                <c:pt idx="881">
                  <c:v>177.12699999999992</c:v>
                </c:pt>
                <c:pt idx="882">
                  <c:v>177.32699999999991</c:v>
                </c:pt>
                <c:pt idx="883">
                  <c:v>177.52899999999991</c:v>
                </c:pt>
                <c:pt idx="884">
                  <c:v>177.7299999999999</c:v>
                </c:pt>
                <c:pt idx="885">
                  <c:v>177.93099999999993</c:v>
                </c:pt>
                <c:pt idx="886">
                  <c:v>178.13099999999991</c:v>
                </c:pt>
                <c:pt idx="887">
                  <c:v>178.3309999999999</c:v>
                </c:pt>
                <c:pt idx="888">
                  <c:v>178.53199999999993</c:v>
                </c:pt>
                <c:pt idx="889">
                  <c:v>178.73199999999991</c:v>
                </c:pt>
                <c:pt idx="890">
                  <c:v>178.93299999999991</c:v>
                </c:pt>
                <c:pt idx="891">
                  <c:v>179.13299999999992</c:v>
                </c:pt>
                <c:pt idx="892">
                  <c:v>179.33399999999992</c:v>
                </c:pt>
                <c:pt idx="893">
                  <c:v>179.53599999999992</c:v>
                </c:pt>
                <c:pt idx="894">
                  <c:v>179.73899999999992</c:v>
                </c:pt>
                <c:pt idx="895">
                  <c:v>179.93999999999991</c:v>
                </c:pt>
                <c:pt idx="896">
                  <c:v>179.93999999999991</c:v>
                </c:pt>
                <c:pt idx="897">
                  <c:v>179.93999999999991</c:v>
                </c:pt>
                <c:pt idx="898">
                  <c:v>179.93999999999991</c:v>
                </c:pt>
              </c:numCache>
            </c:numRef>
          </c:xVal>
          <c:yVal>
            <c:numRef>
              <c:f>'100% bat'!$B$1:$B$1000</c:f>
              <c:numCache>
                <c:formatCode>General</c:formatCode>
                <c:ptCount val="1000"/>
                <c:pt idx="0">
                  <c:v>200</c:v>
                </c:pt>
                <c:pt idx="1">
                  <c:v>203</c:v>
                </c:pt>
                <c:pt idx="2">
                  <c:v>201</c:v>
                </c:pt>
                <c:pt idx="3">
                  <c:v>200</c:v>
                </c:pt>
                <c:pt idx="4">
                  <c:v>203</c:v>
                </c:pt>
                <c:pt idx="5">
                  <c:v>202</c:v>
                </c:pt>
                <c:pt idx="6">
                  <c:v>200</c:v>
                </c:pt>
                <c:pt idx="7">
                  <c:v>201</c:v>
                </c:pt>
                <c:pt idx="8">
                  <c:v>200</c:v>
                </c:pt>
                <c:pt idx="9">
                  <c:v>202</c:v>
                </c:pt>
                <c:pt idx="10">
                  <c:v>201</c:v>
                </c:pt>
                <c:pt idx="11">
                  <c:v>200</c:v>
                </c:pt>
                <c:pt idx="12">
                  <c:v>200</c:v>
                </c:pt>
                <c:pt idx="13">
                  <c:v>201</c:v>
                </c:pt>
                <c:pt idx="14">
                  <c:v>202</c:v>
                </c:pt>
                <c:pt idx="15">
                  <c:v>200</c:v>
                </c:pt>
                <c:pt idx="16">
                  <c:v>201</c:v>
                </c:pt>
                <c:pt idx="17">
                  <c:v>201</c:v>
                </c:pt>
                <c:pt idx="18">
                  <c:v>201</c:v>
                </c:pt>
                <c:pt idx="19">
                  <c:v>202</c:v>
                </c:pt>
                <c:pt idx="20">
                  <c:v>201</c:v>
                </c:pt>
                <c:pt idx="21">
                  <c:v>201</c:v>
                </c:pt>
                <c:pt idx="22">
                  <c:v>203</c:v>
                </c:pt>
                <c:pt idx="23">
                  <c:v>200</c:v>
                </c:pt>
                <c:pt idx="24">
                  <c:v>201</c:v>
                </c:pt>
                <c:pt idx="25">
                  <c:v>202</c:v>
                </c:pt>
                <c:pt idx="26">
                  <c:v>201</c:v>
                </c:pt>
                <c:pt idx="27">
                  <c:v>201</c:v>
                </c:pt>
                <c:pt idx="28">
                  <c:v>200</c:v>
                </c:pt>
                <c:pt idx="29">
                  <c:v>201</c:v>
                </c:pt>
                <c:pt idx="30">
                  <c:v>201</c:v>
                </c:pt>
                <c:pt idx="31">
                  <c:v>200</c:v>
                </c:pt>
                <c:pt idx="32">
                  <c:v>202</c:v>
                </c:pt>
                <c:pt idx="33">
                  <c:v>200</c:v>
                </c:pt>
                <c:pt idx="34">
                  <c:v>202</c:v>
                </c:pt>
                <c:pt idx="35">
                  <c:v>201</c:v>
                </c:pt>
                <c:pt idx="36">
                  <c:v>201</c:v>
                </c:pt>
                <c:pt idx="37">
                  <c:v>200</c:v>
                </c:pt>
                <c:pt idx="38">
                  <c:v>200</c:v>
                </c:pt>
                <c:pt idx="39">
                  <c:v>203</c:v>
                </c:pt>
                <c:pt idx="40">
                  <c:v>202</c:v>
                </c:pt>
                <c:pt idx="41">
                  <c:v>201</c:v>
                </c:pt>
                <c:pt idx="42">
                  <c:v>200</c:v>
                </c:pt>
                <c:pt idx="43">
                  <c:v>201</c:v>
                </c:pt>
                <c:pt idx="44">
                  <c:v>200</c:v>
                </c:pt>
                <c:pt idx="45">
                  <c:v>200</c:v>
                </c:pt>
                <c:pt idx="46">
                  <c:v>202</c:v>
                </c:pt>
                <c:pt idx="47">
                  <c:v>202</c:v>
                </c:pt>
                <c:pt idx="48">
                  <c:v>200</c:v>
                </c:pt>
                <c:pt idx="49">
                  <c:v>200</c:v>
                </c:pt>
                <c:pt idx="50">
                  <c:v>200</c:v>
                </c:pt>
                <c:pt idx="51">
                  <c:v>201</c:v>
                </c:pt>
                <c:pt idx="52">
                  <c:v>201</c:v>
                </c:pt>
                <c:pt idx="53">
                  <c:v>202</c:v>
                </c:pt>
                <c:pt idx="54">
                  <c:v>201</c:v>
                </c:pt>
                <c:pt idx="55">
                  <c:v>200</c:v>
                </c:pt>
                <c:pt idx="56">
                  <c:v>202</c:v>
                </c:pt>
                <c:pt idx="57">
                  <c:v>201</c:v>
                </c:pt>
                <c:pt idx="58">
                  <c:v>200</c:v>
                </c:pt>
                <c:pt idx="59">
                  <c:v>200</c:v>
                </c:pt>
                <c:pt idx="60">
                  <c:v>202</c:v>
                </c:pt>
                <c:pt idx="61">
                  <c:v>201</c:v>
                </c:pt>
                <c:pt idx="62">
                  <c:v>200</c:v>
                </c:pt>
                <c:pt idx="63">
                  <c:v>201</c:v>
                </c:pt>
                <c:pt idx="64">
                  <c:v>201</c:v>
                </c:pt>
                <c:pt idx="65">
                  <c:v>201</c:v>
                </c:pt>
                <c:pt idx="66">
                  <c:v>200</c:v>
                </c:pt>
                <c:pt idx="67">
                  <c:v>201</c:v>
                </c:pt>
                <c:pt idx="68">
                  <c:v>200</c:v>
                </c:pt>
                <c:pt idx="69">
                  <c:v>202</c:v>
                </c:pt>
                <c:pt idx="70">
                  <c:v>202</c:v>
                </c:pt>
                <c:pt idx="71">
                  <c:v>200</c:v>
                </c:pt>
                <c:pt idx="72">
                  <c:v>201</c:v>
                </c:pt>
                <c:pt idx="73">
                  <c:v>201</c:v>
                </c:pt>
                <c:pt idx="74">
                  <c:v>201</c:v>
                </c:pt>
                <c:pt idx="75">
                  <c:v>201</c:v>
                </c:pt>
                <c:pt idx="76">
                  <c:v>200</c:v>
                </c:pt>
                <c:pt idx="77">
                  <c:v>201</c:v>
                </c:pt>
                <c:pt idx="78">
                  <c:v>201</c:v>
                </c:pt>
                <c:pt idx="79">
                  <c:v>202</c:v>
                </c:pt>
                <c:pt idx="80">
                  <c:v>201</c:v>
                </c:pt>
                <c:pt idx="81">
                  <c:v>200</c:v>
                </c:pt>
                <c:pt idx="82">
                  <c:v>200</c:v>
                </c:pt>
                <c:pt idx="83">
                  <c:v>201</c:v>
                </c:pt>
                <c:pt idx="84">
                  <c:v>202</c:v>
                </c:pt>
                <c:pt idx="85">
                  <c:v>201</c:v>
                </c:pt>
                <c:pt idx="86">
                  <c:v>200</c:v>
                </c:pt>
                <c:pt idx="87">
                  <c:v>200</c:v>
                </c:pt>
                <c:pt idx="88">
                  <c:v>202</c:v>
                </c:pt>
                <c:pt idx="89">
                  <c:v>200</c:v>
                </c:pt>
                <c:pt idx="90">
                  <c:v>201</c:v>
                </c:pt>
                <c:pt idx="91">
                  <c:v>201</c:v>
                </c:pt>
                <c:pt idx="92">
                  <c:v>202</c:v>
                </c:pt>
                <c:pt idx="93">
                  <c:v>201</c:v>
                </c:pt>
                <c:pt idx="94">
                  <c:v>201</c:v>
                </c:pt>
                <c:pt idx="95">
                  <c:v>200</c:v>
                </c:pt>
                <c:pt idx="96">
                  <c:v>201</c:v>
                </c:pt>
                <c:pt idx="97">
                  <c:v>200</c:v>
                </c:pt>
                <c:pt idx="98">
                  <c:v>202</c:v>
                </c:pt>
                <c:pt idx="99">
                  <c:v>200</c:v>
                </c:pt>
                <c:pt idx="100">
                  <c:v>200</c:v>
                </c:pt>
                <c:pt idx="101">
                  <c:v>200</c:v>
                </c:pt>
                <c:pt idx="102">
                  <c:v>202</c:v>
                </c:pt>
                <c:pt idx="103">
                  <c:v>200</c:v>
                </c:pt>
                <c:pt idx="104">
                  <c:v>202</c:v>
                </c:pt>
                <c:pt idx="105">
                  <c:v>200</c:v>
                </c:pt>
                <c:pt idx="106">
                  <c:v>201</c:v>
                </c:pt>
                <c:pt idx="107">
                  <c:v>201</c:v>
                </c:pt>
                <c:pt idx="108">
                  <c:v>200</c:v>
                </c:pt>
                <c:pt idx="109">
                  <c:v>202</c:v>
                </c:pt>
                <c:pt idx="110">
                  <c:v>200</c:v>
                </c:pt>
                <c:pt idx="111">
                  <c:v>201</c:v>
                </c:pt>
                <c:pt idx="112">
                  <c:v>200</c:v>
                </c:pt>
                <c:pt idx="113">
                  <c:v>201</c:v>
                </c:pt>
                <c:pt idx="114">
                  <c:v>200</c:v>
                </c:pt>
                <c:pt idx="115">
                  <c:v>201</c:v>
                </c:pt>
                <c:pt idx="116">
                  <c:v>201</c:v>
                </c:pt>
                <c:pt idx="117">
                  <c:v>200</c:v>
                </c:pt>
                <c:pt idx="118">
                  <c:v>200</c:v>
                </c:pt>
                <c:pt idx="119">
                  <c:v>201</c:v>
                </c:pt>
                <c:pt idx="120">
                  <c:v>200</c:v>
                </c:pt>
                <c:pt idx="121">
                  <c:v>202</c:v>
                </c:pt>
                <c:pt idx="122">
                  <c:v>203</c:v>
                </c:pt>
                <c:pt idx="123">
                  <c:v>202</c:v>
                </c:pt>
                <c:pt idx="124">
                  <c:v>201</c:v>
                </c:pt>
                <c:pt idx="125">
                  <c:v>203</c:v>
                </c:pt>
                <c:pt idx="126">
                  <c:v>200</c:v>
                </c:pt>
                <c:pt idx="127">
                  <c:v>201</c:v>
                </c:pt>
                <c:pt idx="128">
                  <c:v>203</c:v>
                </c:pt>
                <c:pt idx="129">
                  <c:v>201</c:v>
                </c:pt>
                <c:pt idx="130">
                  <c:v>200</c:v>
                </c:pt>
                <c:pt idx="131">
                  <c:v>200</c:v>
                </c:pt>
                <c:pt idx="132">
                  <c:v>201</c:v>
                </c:pt>
                <c:pt idx="133">
                  <c:v>202</c:v>
                </c:pt>
                <c:pt idx="134">
                  <c:v>201</c:v>
                </c:pt>
                <c:pt idx="135">
                  <c:v>203</c:v>
                </c:pt>
                <c:pt idx="136">
                  <c:v>200</c:v>
                </c:pt>
                <c:pt idx="137">
                  <c:v>200</c:v>
                </c:pt>
                <c:pt idx="138">
                  <c:v>201</c:v>
                </c:pt>
                <c:pt idx="139">
                  <c:v>201</c:v>
                </c:pt>
                <c:pt idx="140">
                  <c:v>203</c:v>
                </c:pt>
                <c:pt idx="141">
                  <c:v>201</c:v>
                </c:pt>
                <c:pt idx="142">
                  <c:v>200</c:v>
                </c:pt>
                <c:pt idx="143">
                  <c:v>202</c:v>
                </c:pt>
                <c:pt idx="144">
                  <c:v>200</c:v>
                </c:pt>
                <c:pt idx="145">
                  <c:v>201</c:v>
                </c:pt>
                <c:pt idx="146">
                  <c:v>200</c:v>
                </c:pt>
                <c:pt idx="147">
                  <c:v>202</c:v>
                </c:pt>
                <c:pt idx="148">
                  <c:v>202</c:v>
                </c:pt>
                <c:pt idx="149">
                  <c:v>201</c:v>
                </c:pt>
                <c:pt idx="150">
                  <c:v>203</c:v>
                </c:pt>
                <c:pt idx="151">
                  <c:v>201</c:v>
                </c:pt>
                <c:pt idx="152">
                  <c:v>200</c:v>
                </c:pt>
                <c:pt idx="153">
                  <c:v>202</c:v>
                </c:pt>
                <c:pt idx="154">
                  <c:v>200</c:v>
                </c:pt>
                <c:pt idx="155">
                  <c:v>201</c:v>
                </c:pt>
                <c:pt idx="156">
                  <c:v>200</c:v>
                </c:pt>
                <c:pt idx="157">
                  <c:v>202</c:v>
                </c:pt>
                <c:pt idx="158">
                  <c:v>201</c:v>
                </c:pt>
                <c:pt idx="159">
                  <c:v>200</c:v>
                </c:pt>
                <c:pt idx="160">
                  <c:v>201</c:v>
                </c:pt>
                <c:pt idx="161">
                  <c:v>200</c:v>
                </c:pt>
                <c:pt idx="162">
                  <c:v>201</c:v>
                </c:pt>
                <c:pt idx="163">
                  <c:v>201</c:v>
                </c:pt>
                <c:pt idx="164">
                  <c:v>201</c:v>
                </c:pt>
                <c:pt idx="165">
                  <c:v>200</c:v>
                </c:pt>
                <c:pt idx="166">
                  <c:v>202</c:v>
                </c:pt>
                <c:pt idx="167">
                  <c:v>201</c:v>
                </c:pt>
                <c:pt idx="168">
                  <c:v>200</c:v>
                </c:pt>
                <c:pt idx="169">
                  <c:v>201</c:v>
                </c:pt>
                <c:pt idx="170">
                  <c:v>202</c:v>
                </c:pt>
                <c:pt idx="171">
                  <c:v>202</c:v>
                </c:pt>
                <c:pt idx="172">
                  <c:v>201</c:v>
                </c:pt>
                <c:pt idx="173">
                  <c:v>201</c:v>
                </c:pt>
                <c:pt idx="174">
                  <c:v>203</c:v>
                </c:pt>
                <c:pt idx="175">
                  <c:v>201</c:v>
                </c:pt>
                <c:pt idx="176">
                  <c:v>200</c:v>
                </c:pt>
                <c:pt idx="177">
                  <c:v>202</c:v>
                </c:pt>
                <c:pt idx="178">
                  <c:v>201</c:v>
                </c:pt>
                <c:pt idx="179">
                  <c:v>200</c:v>
                </c:pt>
                <c:pt idx="180">
                  <c:v>200</c:v>
                </c:pt>
                <c:pt idx="181">
                  <c:v>200</c:v>
                </c:pt>
                <c:pt idx="182">
                  <c:v>201</c:v>
                </c:pt>
                <c:pt idx="183">
                  <c:v>200</c:v>
                </c:pt>
                <c:pt idx="184">
                  <c:v>200</c:v>
                </c:pt>
                <c:pt idx="185">
                  <c:v>202</c:v>
                </c:pt>
                <c:pt idx="186">
                  <c:v>200</c:v>
                </c:pt>
                <c:pt idx="187">
                  <c:v>201</c:v>
                </c:pt>
                <c:pt idx="188">
                  <c:v>200</c:v>
                </c:pt>
                <c:pt idx="189">
                  <c:v>201</c:v>
                </c:pt>
                <c:pt idx="190">
                  <c:v>200</c:v>
                </c:pt>
                <c:pt idx="191">
                  <c:v>201</c:v>
                </c:pt>
                <c:pt idx="192">
                  <c:v>201</c:v>
                </c:pt>
                <c:pt idx="193">
                  <c:v>201</c:v>
                </c:pt>
                <c:pt idx="194">
                  <c:v>200</c:v>
                </c:pt>
                <c:pt idx="195">
                  <c:v>201</c:v>
                </c:pt>
                <c:pt idx="196">
                  <c:v>201</c:v>
                </c:pt>
                <c:pt idx="197">
                  <c:v>200</c:v>
                </c:pt>
                <c:pt idx="198">
                  <c:v>201</c:v>
                </c:pt>
                <c:pt idx="199">
                  <c:v>200</c:v>
                </c:pt>
                <c:pt idx="200">
                  <c:v>201</c:v>
                </c:pt>
                <c:pt idx="201">
                  <c:v>201</c:v>
                </c:pt>
                <c:pt idx="202">
                  <c:v>200</c:v>
                </c:pt>
                <c:pt idx="203">
                  <c:v>200</c:v>
                </c:pt>
                <c:pt idx="204">
                  <c:v>201</c:v>
                </c:pt>
                <c:pt idx="205">
                  <c:v>200</c:v>
                </c:pt>
                <c:pt idx="206">
                  <c:v>202</c:v>
                </c:pt>
                <c:pt idx="207">
                  <c:v>200</c:v>
                </c:pt>
                <c:pt idx="208">
                  <c:v>202</c:v>
                </c:pt>
                <c:pt idx="209">
                  <c:v>201</c:v>
                </c:pt>
                <c:pt idx="210">
                  <c:v>200</c:v>
                </c:pt>
                <c:pt idx="211">
                  <c:v>200</c:v>
                </c:pt>
                <c:pt idx="212">
                  <c:v>201</c:v>
                </c:pt>
                <c:pt idx="213">
                  <c:v>201</c:v>
                </c:pt>
                <c:pt idx="214">
                  <c:v>200</c:v>
                </c:pt>
                <c:pt idx="215">
                  <c:v>202</c:v>
                </c:pt>
                <c:pt idx="216">
                  <c:v>201</c:v>
                </c:pt>
                <c:pt idx="217">
                  <c:v>200</c:v>
                </c:pt>
                <c:pt idx="218">
                  <c:v>200</c:v>
                </c:pt>
                <c:pt idx="219">
                  <c:v>202</c:v>
                </c:pt>
                <c:pt idx="220">
                  <c:v>202</c:v>
                </c:pt>
                <c:pt idx="221">
                  <c:v>200</c:v>
                </c:pt>
                <c:pt idx="222">
                  <c:v>200</c:v>
                </c:pt>
                <c:pt idx="223">
                  <c:v>200</c:v>
                </c:pt>
                <c:pt idx="224">
                  <c:v>201</c:v>
                </c:pt>
                <c:pt idx="225">
                  <c:v>200</c:v>
                </c:pt>
                <c:pt idx="226">
                  <c:v>202</c:v>
                </c:pt>
                <c:pt idx="227">
                  <c:v>200</c:v>
                </c:pt>
                <c:pt idx="228">
                  <c:v>201</c:v>
                </c:pt>
                <c:pt idx="229">
                  <c:v>200</c:v>
                </c:pt>
                <c:pt idx="230">
                  <c:v>202</c:v>
                </c:pt>
                <c:pt idx="231">
                  <c:v>200</c:v>
                </c:pt>
                <c:pt idx="232">
                  <c:v>201</c:v>
                </c:pt>
                <c:pt idx="233">
                  <c:v>202</c:v>
                </c:pt>
                <c:pt idx="234">
                  <c:v>201</c:v>
                </c:pt>
                <c:pt idx="235">
                  <c:v>203</c:v>
                </c:pt>
                <c:pt idx="236">
                  <c:v>201</c:v>
                </c:pt>
                <c:pt idx="237">
                  <c:v>200</c:v>
                </c:pt>
                <c:pt idx="238">
                  <c:v>202</c:v>
                </c:pt>
                <c:pt idx="239">
                  <c:v>200</c:v>
                </c:pt>
                <c:pt idx="240">
                  <c:v>202</c:v>
                </c:pt>
                <c:pt idx="241">
                  <c:v>201</c:v>
                </c:pt>
                <c:pt idx="242">
                  <c:v>201</c:v>
                </c:pt>
                <c:pt idx="243">
                  <c:v>200</c:v>
                </c:pt>
                <c:pt idx="244">
                  <c:v>200</c:v>
                </c:pt>
                <c:pt idx="245">
                  <c:v>201</c:v>
                </c:pt>
                <c:pt idx="246">
                  <c:v>200</c:v>
                </c:pt>
                <c:pt idx="247">
                  <c:v>200</c:v>
                </c:pt>
                <c:pt idx="248">
                  <c:v>201</c:v>
                </c:pt>
                <c:pt idx="249">
                  <c:v>202</c:v>
                </c:pt>
                <c:pt idx="250">
                  <c:v>200</c:v>
                </c:pt>
                <c:pt idx="251">
                  <c:v>201</c:v>
                </c:pt>
                <c:pt idx="252">
                  <c:v>201</c:v>
                </c:pt>
                <c:pt idx="253">
                  <c:v>203</c:v>
                </c:pt>
                <c:pt idx="254">
                  <c:v>202</c:v>
                </c:pt>
                <c:pt idx="255">
                  <c:v>200</c:v>
                </c:pt>
                <c:pt idx="256">
                  <c:v>202</c:v>
                </c:pt>
                <c:pt idx="257">
                  <c:v>202</c:v>
                </c:pt>
                <c:pt idx="258">
                  <c:v>200</c:v>
                </c:pt>
                <c:pt idx="259">
                  <c:v>200</c:v>
                </c:pt>
                <c:pt idx="260">
                  <c:v>200</c:v>
                </c:pt>
                <c:pt idx="261">
                  <c:v>201</c:v>
                </c:pt>
                <c:pt idx="262">
                  <c:v>202</c:v>
                </c:pt>
                <c:pt idx="263">
                  <c:v>203</c:v>
                </c:pt>
                <c:pt idx="264">
                  <c:v>202</c:v>
                </c:pt>
                <c:pt idx="265">
                  <c:v>201</c:v>
                </c:pt>
                <c:pt idx="266">
                  <c:v>203</c:v>
                </c:pt>
                <c:pt idx="267">
                  <c:v>203</c:v>
                </c:pt>
                <c:pt idx="268">
                  <c:v>201</c:v>
                </c:pt>
                <c:pt idx="269">
                  <c:v>200</c:v>
                </c:pt>
                <c:pt idx="270">
                  <c:v>201</c:v>
                </c:pt>
                <c:pt idx="271">
                  <c:v>200</c:v>
                </c:pt>
                <c:pt idx="272">
                  <c:v>200</c:v>
                </c:pt>
                <c:pt idx="273">
                  <c:v>201</c:v>
                </c:pt>
                <c:pt idx="274">
                  <c:v>202</c:v>
                </c:pt>
                <c:pt idx="275">
                  <c:v>200</c:v>
                </c:pt>
                <c:pt idx="276">
                  <c:v>201</c:v>
                </c:pt>
                <c:pt idx="277">
                  <c:v>200</c:v>
                </c:pt>
                <c:pt idx="278">
                  <c:v>200</c:v>
                </c:pt>
                <c:pt idx="279">
                  <c:v>200</c:v>
                </c:pt>
                <c:pt idx="280">
                  <c:v>201</c:v>
                </c:pt>
                <c:pt idx="281">
                  <c:v>200</c:v>
                </c:pt>
                <c:pt idx="282">
                  <c:v>202</c:v>
                </c:pt>
                <c:pt idx="283">
                  <c:v>200</c:v>
                </c:pt>
                <c:pt idx="284">
                  <c:v>202</c:v>
                </c:pt>
                <c:pt idx="285">
                  <c:v>200</c:v>
                </c:pt>
                <c:pt idx="286">
                  <c:v>201</c:v>
                </c:pt>
                <c:pt idx="287">
                  <c:v>202</c:v>
                </c:pt>
                <c:pt idx="288">
                  <c:v>200</c:v>
                </c:pt>
                <c:pt idx="289">
                  <c:v>200</c:v>
                </c:pt>
                <c:pt idx="290">
                  <c:v>200</c:v>
                </c:pt>
                <c:pt idx="291">
                  <c:v>202</c:v>
                </c:pt>
                <c:pt idx="292">
                  <c:v>200</c:v>
                </c:pt>
                <c:pt idx="293">
                  <c:v>201</c:v>
                </c:pt>
                <c:pt idx="294">
                  <c:v>200</c:v>
                </c:pt>
                <c:pt idx="295">
                  <c:v>201</c:v>
                </c:pt>
                <c:pt idx="296">
                  <c:v>200</c:v>
                </c:pt>
                <c:pt idx="297">
                  <c:v>201</c:v>
                </c:pt>
                <c:pt idx="298">
                  <c:v>200</c:v>
                </c:pt>
                <c:pt idx="299">
                  <c:v>201</c:v>
                </c:pt>
                <c:pt idx="300">
                  <c:v>200</c:v>
                </c:pt>
                <c:pt idx="301">
                  <c:v>201</c:v>
                </c:pt>
                <c:pt idx="302">
                  <c:v>200</c:v>
                </c:pt>
                <c:pt idx="303">
                  <c:v>201</c:v>
                </c:pt>
                <c:pt idx="304">
                  <c:v>200</c:v>
                </c:pt>
                <c:pt idx="305">
                  <c:v>201</c:v>
                </c:pt>
                <c:pt idx="306">
                  <c:v>200</c:v>
                </c:pt>
                <c:pt idx="307">
                  <c:v>201</c:v>
                </c:pt>
                <c:pt idx="308">
                  <c:v>200</c:v>
                </c:pt>
                <c:pt idx="309">
                  <c:v>201</c:v>
                </c:pt>
                <c:pt idx="310">
                  <c:v>200</c:v>
                </c:pt>
                <c:pt idx="311">
                  <c:v>201</c:v>
                </c:pt>
                <c:pt idx="312">
                  <c:v>200</c:v>
                </c:pt>
                <c:pt idx="313">
                  <c:v>201</c:v>
                </c:pt>
                <c:pt idx="314">
                  <c:v>200</c:v>
                </c:pt>
                <c:pt idx="315">
                  <c:v>201</c:v>
                </c:pt>
                <c:pt idx="316">
                  <c:v>200</c:v>
                </c:pt>
                <c:pt idx="317">
                  <c:v>202</c:v>
                </c:pt>
                <c:pt idx="318">
                  <c:v>201</c:v>
                </c:pt>
                <c:pt idx="319">
                  <c:v>200</c:v>
                </c:pt>
                <c:pt idx="320">
                  <c:v>202</c:v>
                </c:pt>
                <c:pt idx="321">
                  <c:v>201</c:v>
                </c:pt>
                <c:pt idx="322">
                  <c:v>200</c:v>
                </c:pt>
                <c:pt idx="323">
                  <c:v>200</c:v>
                </c:pt>
                <c:pt idx="324">
                  <c:v>200</c:v>
                </c:pt>
                <c:pt idx="325">
                  <c:v>201</c:v>
                </c:pt>
                <c:pt idx="326">
                  <c:v>201</c:v>
                </c:pt>
                <c:pt idx="327">
                  <c:v>200</c:v>
                </c:pt>
                <c:pt idx="328">
                  <c:v>201</c:v>
                </c:pt>
                <c:pt idx="329">
                  <c:v>200</c:v>
                </c:pt>
                <c:pt idx="330">
                  <c:v>201</c:v>
                </c:pt>
                <c:pt idx="331">
                  <c:v>200</c:v>
                </c:pt>
                <c:pt idx="332">
                  <c:v>201</c:v>
                </c:pt>
                <c:pt idx="333">
                  <c:v>200</c:v>
                </c:pt>
                <c:pt idx="334">
                  <c:v>202</c:v>
                </c:pt>
                <c:pt idx="335">
                  <c:v>201</c:v>
                </c:pt>
                <c:pt idx="336">
                  <c:v>200</c:v>
                </c:pt>
                <c:pt idx="337">
                  <c:v>201</c:v>
                </c:pt>
                <c:pt idx="338">
                  <c:v>200</c:v>
                </c:pt>
                <c:pt idx="339">
                  <c:v>200</c:v>
                </c:pt>
                <c:pt idx="340">
                  <c:v>201</c:v>
                </c:pt>
                <c:pt idx="341">
                  <c:v>201</c:v>
                </c:pt>
                <c:pt idx="342">
                  <c:v>200</c:v>
                </c:pt>
                <c:pt idx="343">
                  <c:v>201</c:v>
                </c:pt>
                <c:pt idx="344">
                  <c:v>201</c:v>
                </c:pt>
                <c:pt idx="345">
                  <c:v>200</c:v>
                </c:pt>
                <c:pt idx="346">
                  <c:v>200</c:v>
                </c:pt>
                <c:pt idx="347">
                  <c:v>201</c:v>
                </c:pt>
                <c:pt idx="348">
                  <c:v>200</c:v>
                </c:pt>
                <c:pt idx="349">
                  <c:v>201</c:v>
                </c:pt>
                <c:pt idx="350">
                  <c:v>200</c:v>
                </c:pt>
                <c:pt idx="351">
                  <c:v>201</c:v>
                </c:pt>
                <c:pt idx="352">
                  <c:v>201</c:v>
                </c:pt>
                <c:pt idx="353">
                  <c:v>200</c:v>
                </c:pt>
                <c:pt idx="354">
                  <c:v>200</c:v>
                </c:pt>
                <c:pt idx="355">
                  <c:v>201</c:v>
                </c:pt>
                <c:pt idx="356">
                  <c:v>200</c:v>
                </c:pt>
                <c:pt idx="357">
                  <c:v>201</c:v>
                </c:pt>
                <c:pt idx="358">
                  <c:v>200</c:v>
                </c:pt>
                <c:pt idx="359">
                  <c:v>200</c:v>
                </c:pt>
                <c:pt idx="360">
                  <c:v>201</c:v>
                </c:pt>
                <c:pt idx="361">
                  <c:v>201</c:v>
                </c:pt>
                <c:pt idx="362">
                  <c:v>200</c:v>
                </c:pt>
                <c:pt idx="363">
                  <c:v>202</c:v>
                </c:pt>
                <c:pt idx="364">
                  <c:v>201</c:v>
                </c:pt>
                <c:pt idx="365">
                  <c:v>203</c:v>
                </c:pt>
                <c:pt idx="366">
                  <c:v>202</c:v>
                </c:pt>
                <c:pt idx="367">
                  <c:v>200</c:v>
                </c:pt>
                <c:pt idx="368">
                  <c:v>201</c:v>
                </c:pt>
                <c:pt idx="369">
                  <c:v>200</c:v>
                </c:pt>
                <c:pt idx="370">
                  <c:v>200</c:v>
                </c:pt>
                <c:pt idx="371">
                  <c:v>200</c:v>
                </c:pt>
                <c:pt idx="372">
                  <c:v>201</c:v>
                </c:pt>
                <c:pt idx="373">
                  <c:v>200</c:v>
                </c:pt>
                <c:pt idx="374">
                  <c:v>201</c:v>
                </c:pt>
                <c:pt idx="375">
                  <c:v>201</c:v>
                </c:pt>
                <c:pt idx="376">
                  <c:v>200</c:v>
                </c:pt>
                <c:pt idx="377">
                  <c:v>200</c:v>
                </c:pt>
                <c:pt idx="378">
                  <c:v>202</c:v>
                </c:pt>
                <c:pt idx="379">
                  <c:v>200</c:v>
                </c:pt>
                <c:pt idx="380">
                  <c:v>202</c:v>
                </c:pt>
                <c:pt idx="381">
                  <c:v>202</c:v>
                </c:pt>
                <c:pt idx="382">
                  <c:v>201</c:v>
                </c:pt>
                <c:pt idx="383">
                  <c:v>203</c:v>
                </c:pt>
                <c:pt idx="384">
                  <c:v>201</c:v>
                </c:pt>
                <c:pt idx="385">
                  <c:v>202</c:v>
                </c:pt>
                <c:pt idx="386">
                  <c:v>203</c:v>
                </c:pt>
                <c:pt idx="387">
                  <c:v>202</c:v>
                </c:pt>
                <c:pt idx="388">
                  <c:v>200</c:v>
                </c:pt>
                <c:pt idx="389">
                  <c:v>201</c:v>
                </c:pt>
                <c:pt idx="390">
                  <c:v>200</c:v>
                </c:pt>
                <c:pt idx="391">
                  <c:v>201</c:v>
                </c:pt>
                <c:pt idx="392">
                  <c:v>201</c:v>
                </c:pt>
                <c:pt idx="393">
                  <c:v>203</c:v>
                </c:pt>
                <c:pt idx="394">
                  <c:v>202</c:v>
                </c:pt>
                <c:pt idx="395">
                  <c:v>200</c:v>
                </c:pt>
                <c:pt idx="396">
                  <c:v>201</c:v>
                </c:pt>
                <c:pt idx="397">
                  <c:v>200</c:v>
                </c:pt>
                <c:pt idx="398">
                  <c:v>201</c:v>
                </c:pt>
                <c:pt idx="399">
                  <c:v>200</c:v>
                </c:pt>
                <c:pt idx="400">
                  <c:v>201</c:v>
                </c:pt>
                <c:pt idx="401">
                  <c:v>200</c:v>
                </c:pt>
                <c:pt idx="402">
                  <c:v>201</c:v>
                </c:pt>
                <c:pt idx="403">
                  <c:v>200</c:v>
                </c:pt>
                <c:pt idx="404">
                  <c:v>201</c:v>
                </c:pt>
                <c:pt idx="405">
                  <c:v>200</c:v>
                </c:pt>
                <c:pt idx="406">
                  <c:v>200</c:v>
                </c:pt>
                <c:pt idx="407">
                  <c:v>200</c:v>
                </c:pt>
                <c:pt idx="408">
                  <c:v>200</c:v>
                </c:pt>
                <c:pt idx="409">
                  <c:v>201</c:v>
                </c:pt>
                <c:pt idx="410">
                  <c:v>202</c:v>
                </c:pt>
                <c:pt idx="411">
                  <c:v>201</c:v>
                </c:pt>
                <c:pt idx="412">
                  <c:v>200</c:v>
                </c:pt>
                <c:pt idx="413">
                  <c:v>200</c:v>
                </c:pt>
                <c:pt idx="414">
                  <c:v>202</c:v>
                </c:pt>
                <c:pt idx="415">
                  <c:v>202</c:v>
                </c:pt>
                <c:pt idx="416">
                  <c:v>201</c:v>
                </c:pt>
                <c:pt idx="417">
                  <c:v>203</c:v>
                </c:pt>
                <c:pt idx="418">
                  <c:v>201</c:v>
                </c:pt>
                <c:pt idx="419">
                  <c:v>200</c:v>
                </c:pt>
                <c:pt idx="420">
                  <c:v>202</c:v>
                </c:pt>
                <c:pt idx="421">
                  <c:v>200</c:v>
                </c:pt>
                <c:pt idx="422">
                  <c:v>201</c:v>
                </c:pt>
                <c:pt idx="423">
                  <c:v>201</c:v>
                </c:pt>
                <c:pt idx="424">
                  <c:v>203</c:v>
                </c:pt>
                <c:pt idx="425">
                  <c:v>201</c:v>
                </c:pt>
                <c:pt idx="426">
                  <c:v>201</c:v>
                </c:pt>
                <c:pt idx="427">
                  <c:v>201</c:v>
                </c:pt>
                <c:pt idx="428">
                  <c:v>200</c:v>
                </c:pt>
                <c:pt idx="429">
                  <c:v>201</c:v>
                </c:pt>
                <c:pt idx="430">
                  <c:v>200</c:v>
                </c:pt>
                <c:pt idx="431">
                  <c:v>201</c:v>
                </c:pt>
                <c:pt idx="432">
                  <c:v>200</c:v>
                </c:pt>
                <c:pt idx="433">
                  <c:v>200</c:v>
                </c:pt>
                <c:pt idx="434">
                  <c:v>200</c:v>
                </c:pt>
                <c:pt idx="435">
                  <c:v>202</c:v>
                </c:pt>
                <c:pt idx="436">
                  <c:v>200</c:v>
                </c:pt>
                <c:pt idx="437">
                  <c:v>201</c:v>
                </c:pt>
                <c:pt idx="438">
                  <c:v>200</c:v>
                </c:pt>
                <c:pt idx="439">
                  <c:v>201</c:v>
                </c:pt>
                <c:pt idx="440">
                  <c:v>200</c:v>
                </c:pt>
                <c:pt idx="441">
                  <c:v>201</c:v>
                </c:pt>
                <c:pt idx="442">
                  <c:v>200</c:v>
                </c:pt>
                <c:pt idx="443">
                  <c:v>201</c:v>
                </c:pt>
                <c:pt idx="444">
                  <c:v>200</c:v>
                </c:pt>
                <c:pt idx="445">
                  <c:v>201</c:v>
                </c:pt>
                <c:pt idx="446">
                  <c:v>200</c:v>
                </c:pt>
                <c:pt idx="447">
                  <c:v>200</c:v>
                </c:pt>
                <c:pt idx="448">
                  <c:v>200</c:v>
                </c:pt>
                <c:pt idx="449">
                  <c:v>200</c:v>
                </c:pt>
                <c:pt idx="450">
                  <c:v>201</c:v>
                </c:pt>
                <c:pt idx="451">
                  <c:v>202</c:v>
                </c:pt>
                <c:pt idx="452">
                  <c:v>200</c:v>
                </c:pt>
                <c:pt idx="453">
                  <c:v>201</c:v>
                </c:pt>
                <c:pt idx="454">
                  <c:v>200</c:v>
                </c:pt>
                <c:pt idx="455">
                  <c:v>202</c:v>
                </c:pt>
                <c:pt idx="456">
                  <c:v>202</c:v>
                </c:pt>
                <c:pt idx="457">
                  <c:v>200</c:v>
                </c:pt>
                <c:pt idx="458">
                  <c:v>200</c:v>
                </c:pt>
                <c:pt idx="459">
                  <c:v>202</c:v>
                </c:pt>
                <c:pt idx="460">
                  <c:v>202</c:v>
                </c:pt>
                <c:pt idx="461">
                  <c:v>200</c:v>
                </c:pt>
                <c:pt idx="462">
                  <c:v>202</c:v>
                </c:pt>
                <c:pt idx="463">
                  <c:v>201</c:v>
                </c:pt>
                <c:pt idx="464">
                  <c:v>200</c:v>
                </c:pt>
                <c:pt idx="465">
                  <c:v>200</c:v>
                </c:pt>
                <c:pt idx="466">
                  <c:v>200</c:v>
                </c:pt>
                <c:pt idx="467">
                  <c:v>201</c:v>
                </c:pt>
                <c:pt idx="468">
                  <c:v>201</c:v>
                </c:pt>
                <c:pt idx="469">
                  <c:v>202</c:v>
                </c:pt>
                <c:pt idx="470">
                  <c:v>200</c:v>
                </c:pt>
                <c:pt idx="471">
                  <c:v>201</c:v>
                </c:pt>
                <c:pt idx="472">
                  <c:v>200</c:v>
                </c:pt>
                <c:pt idx="473">
                  <c:v>202</c:v>
                </c:pt>
                <c:pt idx="474">
                  <c:v>201</c:v>
                </c:pt>
                <c:pt idx="475">
                  <c:v>200</c:v>
                </c:pt>
                <c:pt idx="476">
                  <c:v>200</c:v>
                </c:pt>
                <c:pt idx="477">
                  <c:v>200</c:v>
                </c:pt>
                <c:pt idx="478">
                  <c:v>200</c:v>
                </c:pt>
                <c:pt idx="479">
                  <c:v>201</c:v>
                </c:pt>
                <c:pt idx="480">
                  <c:v>200</c:v>
                </c:pt>
                <c:pt idx="481">
                  <c:v>201</c:v>
                </c:pt>
                <c:pt idx="482">
                  <c:v>200</c:v>
                </c:pt>
                <c:pt idx="483">
                  <c:v>200</c:v>
                </c:pt>
                <c:pt idx="484">
                  <c:v>200</c:v>
                </c:pt>
                <c:pt idx="485">
                  <c:v>202</c:v>
                </c:pt>
                <c:pt idx="486">
                  <c:v>200</c:v>
                </c:pt>
                <c:pt idx="487">
                  <c:v>201</c:v>
                </c:pt>
                <c:pt idx="488">
                  <c:v>201</c:v>
                </c:pt>
                <c:pt idx="489">
                  <c:v>200</c:v>
                </c:pt>
                <c:pt idx="490">
                  <c:v>200</c:v>
                </c:pt>
                <c:pt idx="491">
                  <c:v>202</c:v>
                </c:pt>
                <c:pt idx="492">
                  <c:v>201</c:v>
                </c:pt>
                <c:pt idx="493">
                  <c:v>200</c:v>
                </c:pt>
                <c:pt idx="494">
                  <c:v>201</c:v>
                </c:pt>
                <c:pt idx="495">
                  <c:v>200</c:v>
                </c:pt>
                <c:pt idx="496">
                  <c:v>201</c:v>
                </c:pt>
                <c:pt idx="497">
                  <c:v>200</c:v>
                </c:pt>
                <c:pt idx="498">
                  <c:v>202</c:v>
                </c:pt>
                <c:pt idx="499">
                  <c:v>200</c:v>
                </c:pt>
                <c:pt idx="500">
                  <c:v>200</c:v>
                </c:pt>
                <c:pt idx="501">
                  <c:v>200</c:v>
                </c:pt>
                <c:pt idx="502">
                  <c:v>201</c:v>
                </c:pt>
                <c:pt idx="503">
                  <c:v>200</c:v>
                </c:pt>
                <c:pt idx="504">
                  <c:v>201</c:v>
                </c:pt>
                <c:pt idx="505">
                  <c:v>201</c:v>
                </c:pt>
                <c:pt idx="506">
                  <c:v>200</c:v>
                </c:pt>
                <c:pt idx="507">
                  <c:v>202</c:v>
                </c:pt>
                <c:pt idx="508">
                  <c:v>203</c:v>
                </c:pt>
                <c:pt idx="509">
                  <c:v>201</c:v>
                </c:pt>
                <c:pt idx="510">
                  <c:v>200</c:v>
                </c:pt>
                <c:pt idx="511">
                  <c:v>200</c:v>
                </c:pt>
                <c:pt idx="512">
                  <c:v>200</c:v>
                </c:pt>
                <c:pt idx="513">
                  <c:v>200</c:v>
                </c:pt>
                <c:pt idx="514">
                  <c:v>201</c:v>
                </c:pt>
                <c:pt idx="515">
                  <c:v>200</c:v>
                </c:pt>
                <c:pt idx="516">
                  <c:v>201</c:v>
                </c:pt>
                <c:pt idx="517">
                  <c:v>200</c:v>
                </c:pt>
                <c:pt idx="518">
                  <c:v>202</c:v>
                </c:pt>
                <c:pt idx="519">
                  <c:v>201</c:v>
                </c:pt>
                <c:pt idx="520">
                  <c:v>200</c:v>
                </c:pt>
                <c:pt idx="521">
                  <c:v>201</c:v>
                </c:pt>
                <c:pt idx="522">
                  <c:v>202</c:v>
                </c:pt>
                <c:pt idx="523">
                  <c:v>200</c:v>
                </c:pt>
                <c:pt idx="524">
                  <c:v>201</c:v>
                </c:pt>
                <c:pt idx="525">
                  <c:v>203</c:v>
                </c:pt>
                <c:pt idx="526">
                  <c:v>202</c:v>
                </c:pt>
                <c:pt idx="527">
                  <c:v>201</c:v>
                </c:pt>
                <c:pt idx="528">
                  <c:v>203</c:v>
                </c:pt>
                <c:pt idx="529">
                  <c:v>202</c:v>
                </c:pt>
                <c:pt idx="530">
                  <c:v>200</c:v>
                </c:pt>
                <c:pt idx="531">
                  <c:v>200</c:v>
                </c:pt>
                <c:pt idx="532">
                  <c:v>202</c:v>
                </c:pt>
                <c:pt idx="533">
                  <c:v>200</c:v>
                </c:pt>
                <c:pt idx="534">
                  <c:v>201</c:v>
                </c:pt>
                <c:pt idx="535">
                  <c:v>200</c:v>
                </c:pt>
                <c:pt idx="536">
                  <c:v>201</c:v>
                </c:pt>
                <c:pt idx="537">
                  <c:v>202</c:v>
                </c:pt>
                <c:pt idx="538">
                  <c:v>201</c:v>
                </c:pt>
                <c:pt idx="539">
                  <c:v>201</c:v>
                </c:pt>
                <c:pt idx="540">
                  <c:v>202</c:v>
                </c:pt>
                <c:pt idx="541">
                  <c:v>200</c:v>
                </c:pt>
                <c:pt idx="542">
                  <c:v>200</c:v>
                </c:pt>
                <c:pt idx="543">
                  <c:v>200</c:v>
                </c:pt>
                <c:pt idx="544">
                  <c:v>201</c:v>
                </c:pt>
                <c:pt idx="545">
                  <c:v>202</c:v>
                </c:pt>
                <c:pt idx="546">
                  <c:v>203</c:v>
                </c:pt>
                <c:pt idx="547">
                  <c:v>202</c:v>
                </c:pt>
                <c:pt idx="548">
                  <c:v>200</c:v>
                </c:pt>
                <c:pt idx="549">
                  <c:v>200</c:v>
                </c:pt>
                <c:pt idx="550">
                  <c:v>200</c:v>
                </c:pt>
                <c:pt idx="551">
                  <c:v>202</c:v>
                </c:pt>
                <c:pt idx="552">
                  <c:v>201</c:v>
                </c:pt>
                <c:pt idx="553">
                  <c:v>203</c:v>
                </c:pt>
                <c:pt idx="554">
                  <c:v>202</c:v>
                </c:pt>
                <c:pt idx="555">
                  <c:v>200</c:v>
                </c:pt>
                <c:pt idx="556">
                  <c:v>201</c:v>
                </c:pt>
                <c:pt idx="557">
                  <c:v>200</c:v>
                </c:pt>
                <c:pt idx="558">
                  <c:v>201</c:v>
                </c:pt>
                <c:pt idx="559">
                  <c:v>200</c:v>
                </c:pt>
                <c:pt idx="560">
                  <c:v>200</c:v>
                </c:pt>
                <c:pt idx="561">
                  <c:v>200</c:v>
                </c:pt>
                <c:pt idx="562">
                  <c:v>202</c:v>
                </c:pt>
                <c:pt idx="563">
                  <c:v>200</c:v>
                </c:pt>
                <c:pt idx="564">
                  <c:v>200</c:v>
                </c:pt>
                <c:pt idx="565">
                  <c:v>200</c:v>
                </c:pt>
                <c:pt idx="566">
                  <c:v>201</c:v>
                </c:pt>
                <c:pt idx="567">
                  <c:v>201</c:v>
                </c:pt>
                <c:pt idx="568">
                  <c:v>200</c:v>
                </c:pt>
                <c:pt idx="569">
                  <c:v>200</c:v>
                </c:pt>
                <c:pt idx="570">
                  <c:v>202</c:v>
                </c:pt>
                <c:pt idx="571">
                  <c:v>201</c:v>
                </c:pt>
                <c:pt idx="572">
                  <c:v>203</c:v>
                </c:pt>
                <c:pt idx="573">
                  <c:v>202</c:v>
                </c:pt>
                <c:pt idx="574">
                  <c:v>200</c:v>
                </c:pt>
                <c:pt idx="575">
                  <c:v>200</c:v>
                </c:pt>
                <c:pt idx="576">
                  <c:v>201</c:v>
                </c:pt>
                <c:pt idx="577">
                  <c:v>201</c:v>
                </c:pt>
                <c:pt idx="578">
                  <c:v>200</c:v>
                </c:pt>
                <c:pt idx="579">
                  <c:v>201</c:v>
                </c:pt>
                <c:pt idx="580">
                  <c:v>200</c:v>
                </c:pt>
                <c:pt idx="581">
                  <c:v>201</c:v>
                </c:pt>
                <c:pt idx="582">
                  <c:v>200</c:v>
                </c:pt>
                <c:pt idx="583">
                  <c:v>200</c:v>
                </c:pt>
                <c:pt idx="584">
                  <c:v>202</c:v>
                </c:pt>
                <c:pt idx="585">
                  <c:v>203</c:v>
                </c:pt>
                <c:pt idx="586">
                  <c:v>203</c:v>
                </c:pt>
                <c:pt idx="587">
                  <c:v>201</c:v>
                </c:pt>
                <c:pt idx="588">
                  <c:v>200</c:v>
                </c:pt>
                <c:pt idx="589">
                  <c:v>201</c:v>
                </c:pt>
                <c:pt idx="590">
                  <c:v>200</c:v>
                </c:pt>
                <c:pt idx="591">
                  <c:v>201</c:v>
                </c:pt>
                <c:pt idx="592">
                  <c:v>202</c:v>
                </c:pt>
                <c:pt idx="593">
                  <c:v>203</c:v>
                </c:pt>
                <c:pt idx="594">
                  <c:v>202</c:v>
                </c:pt>
                <c:pt idx="595">
                  <c:v>200</c:v>
                </c:pt>
                <c:pt idx="596">
                  <c:v>200</c:v>
                </c:pt>
                <c:pt idx="597">
                  <c:v>200</c:v>
                </c:pt>
                <c:pt idx="598">
                  <c:v>202</c:v>
                </c:pt>
                <c:pt idx="599">
                  <c:v>201</c:v>
                </c:pt>
                <c:pt idx="600">
                  <c:v>203</c:v>
                </c:pt>
                <c:pt idx="601">
                  <c:v>200</c:v>
                </c:pt>
                <c:pt idx="602">
                  <c:v>201</c:v>
                </c:pt>
                <c:pt idx="603">
                  <c:v>202</c:v>
                </c:pt>
                <c:pt idx="604">
                  <c:v>200</c:v>
                </c:pt>
                <c:pt idx="605">
                  <c:v>200</c:v>
                </c:pt>
                <c:pt idx="606">
                  <c:v>200</c:v>
                </c:pt>
                <c:pt idx="607">
                  <c:v>201</c:v>
                </c:pt>
                <c:pt idx="608">
                  <c:v>200</c:v>
                </c:pt>
                <c:pt idx="609">
                  <c:v>202</c:v>
                </c:pt>
                <c:pt idx="610">
                  <c:v>200</c:v>
                </c:pt>
                <c:pt idx="611">
                  <c:v>200</c:v>
                </c:pt>
                <c:pt idx="612">
                  <c:v>200</c:v>
                </c:pt>
                <c:pt idx="613">
                  <c:v>202</c:v>
                </c:pt>
                <c:pt idx="614">
                  <c:v>201</c:v>
                </c:pt>
                <c:pt idx="615">
                  <c:v>203</c:v>
                </c:pt>
                <c:pt idx="616">
                  <c:v>200</c:v>
                </c:pt>
                <c:pt idx="617">
                  <c:v>201</c:v>
                </c:pt>
                <c:pt idx="618">
                  <c:v>202</c:v>
                </c:pt>
                <c:pt idx="619">
                  <c:v>200</c:v>
                </c:pt>
                <c:pt idx="620">
                  <c:v>201</c:v>
                </c:pt>
                <c:pt idx="621">
                  <c:v>200</c:v>
                </c:pt>
                <c:pt idx="622">
                  <c:v>200</c:v>
                </c:pt>
                <c:pt idx="623">
                  <c:v>200</c:v>
                </c:pt>
                <c:pt idx="624">
                  <c:v>202</c:v>
                </c:pt>
                <c:pt idx="625">
                  <c:v>200</c:v>
                </c:pt>
                <c:pt idx="626">
                  <c:v>201</c:v>
                </c:pt>
                <c:pt idx="627">
                  <c:v>200</c:v>
                </c:pt>
                <c:pt idx="628">
                  <c:v>202</c:v>
                </c:pt>
                <c:pt idx="629">
                  <c:v>201</c:v>
                </c:pt>
                <c:pt idx="630">
                  <c:v>202</c:v>
                </c:pt>
                <c:pt idx="631">
                  <c:v>203</c:v>
                </c:pt>
                <c:pt idx="632">
                  <c:v>201</c:v>
                </c:pt>
                <c:pt idx="633">
                  <c:v>200</c:v>
                </c:pt>
                <c:pt idx="634">
                  <c:v>202</c:v>
                </c:pt>
                <c:pt idx="635">
                  <c:v>201</c:v>
                </c:pt>
                <c:pt idx="636">
                  <c:v>203</c:v>
                </c:pt>
                <c:pt idx="637">
                  <c:v>200</c:v>
                </c:pt>
                <c:pt idx="638">
                  <c:v>201</c:v>
                </c:pt>
                <c:pt idx="639">
                  <c:v>201</c:v>
                </c:pt>
                <c:pt idx="640">
                  <c:v>200</c:v>
                </c:pt>
                <c:pt idx="641">
                  <c:v>202</c:v>
                </c:pt>
                <c:pt idx="642">
                  <c:v>200</c:v>
                </c:pt>
                <c:pt idx="643">
                  <c:v>200</c:v>
                </c:pt>
                <c:pt idx="644">
                  <c:v>200</c:v>
                </c:pt>
                <c:pt idx="645">
                  <c:v>201</c:v>
                </c:pt>
                <c:pt idx="646">
                  <c:v>201</c:v>
                </c:pt>
                <c:pt idx="647">
                  <c:v>200</c:v>
                </c:pt>
                <c:pt idx="648">
                  <c:v>200</c:v>
                </c:pt>
                <c:pt idx="649">
                  <c:v>202</c:v>
                </c:pt>
                <c:pt idx="650">
                  <c:v>200</c:v>
                </c:pt>
                <c:pt idx="651">
                  <c:v>200</c:v>
                </c:pt>
                <c:pt idx="652">
                  <c:v>200</c:v>
                </c:pt>
                <c:pt idx="653">
                  <c:v>201</c:v>
                </c:pt>
                <c:pt idx="654">
                  <c:v>202</c:v>
                </c:pt>
                <c:pt idx="655">
                  <c:v>200</c:v>
                </c:pt>
                <c:pt idx="656">
                  <c:v>200</c:v>
                </c:pt>
                <c:pt idx="657">
                  <c:v>201</c:v>
                </c:pt>
                <c:pt idx="658">
                  <c:v>201</c:v>
                </c:pt>
                <c:pt idx="659">
                  <c:v>203</c:v>
                </c:pt>
                <c:pt idx="660">
                  <c:v>202</c:v>
                </c:pt>
                <c:pt idx="661">
                  <c:v>200</c:v>
                </c:pt>
                <c:pt idx="662">
                  <c:v>201</c:v>
                </c:pt>
                <c:pt idx="663">
                  <c:v>200</c:v>
                </c:pt>
                <c:pt idx="664">
                  <c:v>201</c:v>
                </c:pt>
                <c:pt idx="665">
                  <c:v>200</c:v>
                </c:pt>
                <c:pt idx="666">
                  <c:v>200</c:v>
                </c:pt>
                <c:pt idx="667">
                  <c:v>200</c:v>
                </c:pt>
                <c:pt idx="668">
                  <c:v>202</c:v>
                </c:pt>
                <c:pt idx="669">
                  <c:v>200</c:v>
                </c:pt>
                <c:pt idx="670">
                  <c:v>200</c:v>
                </c:pt>
                <c:pt idx="671">
                  <c:v>200</c:v>
                </c:pt>
                <c:pt idx="672">
                  <c:v>202</c:v>
                </c:pt>
                <c:pt idx="673">
                  <c:v>200</c:v>
                </c:pt>
                <c:pt idx="674">
                  <c:v>202</c:v>
                </c:pt>
                <c:pt idx="675">
                  <c:v>202</c:v>
                </c:pt>
                <c:pt idx="676">
                  <c:v>200</c:v>
                </c:pt>
                <c:pt idx="677">
                  <c:v>201</c:v>
                </c:pt>
                <c:pt idx="678">
                  <c:v>201</c:v>
                </c:pt>
                <c:pt idx="679">
                  <c:v>202</c:v>
                </c:pt>
                <c:pt idx="680">
                  <c:v>200</c:v>
                </c:pt>
                <c:pt idx="681">
                  <c:v>202</c:v>
                </c:pt>
                <c:pt idx="682">
                  <c:v>201</c:v>
                </c:pt>
                <c:pt idx="683">
                  <c:v>200</c:v>
                </c:pt>
                <c:pt idx="684">
                  <c:v>202</c:v>
                </c:pt>
                <c:pt idx="685">
                  <c:v>201</c:v>
                </c:pt>
                <c:pt idx="686">
                  <c:v>203</c:v>
                </c:pt>
                <c:pt idx="687">
                  <c:v>201</c:v>
                </c:pt>
                <c:pt idx="688">
                  <c:v>200</c:v>
                </c:pt>
                <c:pt idx="689">
                  <c:v>201</c:v>
                </c:pt>
                <c:pt idx="690">
                  <c:v>200</c:v>
                </c:pt>
                <c:pt idx="691">
                  <c:v>201</c:v>
                </c:pt>
                <c:pt idx="692">
                  <c:v>200</c:v>
                </c:pt>
                <c:pt idx="693">
                  <c:v>201</c:v>
                </c:pt>
                <c:pt idx="694">
                  <c:v>202</c:v>
                </c:pt>
                <c:pt idx="695">
                  <c:v>203</c:v>
                </c:pt>
                <c:pt idx="696">
                  <c:v>202</c:v>
                </c:pt>
                <c:pt idx="697">
                  <c:v>201</c:v>
                </c:pt>
                <c:pt idx="698">
                  <c:v>203</c:v>
                </c:pt>
                <c:pt idx="699">
                  <c:v>201</c:v>
                </c:pt>
                <c:pt idx="700">
                  <c:v>200</c:v>
                </c:pt>
                <c:pt idx="701">
                  <c:v>200</c:v>
                </c:pt>
                <c:pt idx="702">
                  <c:v>200</c:v>
                </c:pt>
                <c:pt idx="703">
                  <c:v>200</c:v>
                </c:pt>
                <c:pt idx="704">
                  <c:v>202</c:v>
                </c:pt>
                <c:pt idx="705">
                  <c:v>202</c:v>
                </c:pt>
                <c:pt idx="706">
                  <c:v>200</c:v>
                </c:pt>
                <c:pt idx="707">
                  <c:v>200</c:v>
                </c:pt>
                <c:pt idx="708">
                  <c:v>201</c:v>
                </c:pt>
                <c:pt idx="709">
                  <c:v>201</c:v>
                </c:pt>
                <c:pt idx="710">
                  <c:v>200</c:v>
                </c:pt>
                <c:pt idx="711">
                  <c:v>201</c:v>
                </c:pt>
                <c:pt idx="712">
                  <c:v>200</c:v>
                </c:pt>
                <c:pt idx="713">
                  <c:v>200</c:v>
                </c:pt>
                <c:pt idx="714">
                  <c:v>200</c:v>
                </c:pt>
                <c:pt idx="715">
                  <c:v>200</c:v>
                </c:pt>
                <c:pt idx="716">
                  <c:v>200</c:v>
                </c:pt>
                <c:pt idx="717">
                  <c:v>200</c:v>
                </c:pt>
                <c:pt idx="718">
                  <c:v>202</c:v>
                </c:pt>
                <c:pt idx="719">
                  <c:v>201</c:v>
                </c:pt>
                <c:pt idx="720">
                  <c:v>200</c:v>
                </c:pt>
                <c:pt idx="721">
                  <c:v>202</c:v>
                </c:pt>
                <c:pt idx="722">
                  <c:v>201</c:v>
                </c:pt>
                <c:pt idx="723">
                  <c:v>203</c:v>
                </c:pt>
                <c:pt idx="724">
                  <c:v>201</c:v>
                </c:pt>
                <c:pt idx="725">
                  <c:v>200</c:v>
                </c:pt>
                <c:pt idx="726">
                  <c:v>202</c:v>
                </c:pt>
                <c:pt idx="727">
                  <c:v>200</c:v>
                </c:pt>
                <c:pt idx="728">
                  <c:v>200</c:v>
                </c:pt>
                <c:pt idx="729">
                  <c:v>200</c:v>
                </c:pt>
                <c:pt idx="730">
                  <c:v>202</c:v>
                </c:pt>
                <c:pt idx="731">
                  <c:v>200</c:v>
                </c:pt>
                <c:pt idx="732">
                  <c:v>201</c:v>
                </c:pt>
                <c:pt idx="733">
                  <c:v>200</c:v>
                </c:pt>
                <c:pt idx="734">
                  <c:v>200</c:v>
                </c:pt>
                <c:pt idx="735">
                  <c:v>200</c:v>
                </c:pt>
                <c:pt idx="736">
                  <c:v>202</c:v>
                </c:pt>
                <c:pt idx="737">
                  <c:v>201</c:v>
                </c:pt>
                <c:pt idx="738">
                  <c:v>200</c:v>
                </c:pt>
                <c:pt idx="739">
                  <c:v>201</c:v>
                </c:pt>
                <c:pt idx="740">
                  <c:v>203</c:v>
                </c:pt>
                <c:pt idx="741">
                  <c:v>201</c:v>
                </c:pt>
                <c:pt idx="742">
                  <c:v>200</c:v>
                </c:pt>
                <c:pt idx="743">
                  <c:v>201</c:v>
                </c:pt>
                <c:pt idx="744">
                  <c:v>200</c:v>
                </c:pt>
                <c:pt idx="745">
                  <c:v>202</c:v>
                </c:pt>
                <c:pt idx="746">
                  <c:v>201</c:v>
                </c:pt>
                <c:pt idx="747">
                  <c:v>203</c:v>
                </c:pt>
                <c:pt idx="748">
                  <c:v>202</c:v>
                </c:pt>
                <c:pt idx="749">
                  <c:v>200</c:v>
                </c:pt>
                <c:pt idx="750">
                  <c:v>200</c:v>
                </c:pt>
                <c:pt idx="751">
                  <c:v>200</c:v>
                </c:pt>
                <c:pt idx="752">
                  <c:v>202</c:v>
                </c:pt>
                <c:pt idx="753">
                  <c:v>200</c:v>
                </c:pt>
                <c:pt idx="754">
                  <c:v>200</c:v>
                </c:pt>
                <c:pt idx="755">
                  <c:v>200</c:v>
                </c:pt>
                <c:pt idx="756">
                  <c:v>201</c:v>
                </c:pt>
                <c:pt idx="757">
                  <c:v>200</c:v>
                </c:pt>
                <c:pt idx="758">
                  <c:v>201</c:v>
                </c:pt>
                <c:pt idx="759">
                  <c:v>200</c:v>
                </c:pt>
                <c:pt idx="760">
                  <c:v>201</c:v>
                </c:pt>
                <c:pt idx="761">
                  <c:v>200</c:v>
                </c:pt>
                <c:pt idx="762">
                  <c:v>201</c:v>
                </c:pt>
                <c:pt idx="763">
                  <c:v>200</c:v>
                </c:pt>
                <c:pt idx="764">
                  <c:v>201</c:v>
                </c:pt>
                <c:pt idx="765">
                  <c:v>200</c:v>
                </c:pt>
                <c:pt idx="766">
                  <c:v>201</c:v>
                </c:pt>
                <c:pt idx="767">
                  <c:v>200</c:v>
                </c:pt>
                <c:pt idx="768">
                  <c:v>202</c:v>
                </c:pt>
                <c:pt idx="769">
                  <c:v>200</c:v>
                </c:pt>
                <c:pt idx="770">
                  <c:v>200</c:v>
                </c:pt>
                <c:pt idx="771">
                  <c:v>202</c:v>
                </c:pt>
                <c:pt idx="772">
                  <c:v>203</c:v>
                </c:pt>
                <c:pt idx="773">
                  <c:v>202</c:v>
                </c:pt>
                <c:pt idx="774">
                  <c:v>201</c:v>
                </c:pt>
                <c:pt idx="775">
                  <c:v>200</c:v>
                </c:pt>
                <c:pt idx="776">
                  <c:v>201</c:v>
                </c:pt>
                <c:pt idx="777">
                  <c:v>203</c:v>
                </c:pt>
                <c:pt idx="778">
                  <c:v>200</c:v>
                </c:pt>
                <c:pt idx="779">
                  <c:v>201</c:v>
                </c:pt>
                <c:pt idx="780">
                  <c:v>202</c:v>
                </c:pt>
                <c:pt idx="781">
                  <c:v>200</c:v>
                </c:pt>
                <c:pt idx="782">
                  <c:v>201</c:v>
                </c:pt>
                <c:pt idx="783">
                  <c:v>200</c:v>
                </c:pt>
                <c:pt idx="784">
                  <c:v>200</c:v>
                </c:pt>
                <c:pt idx="785">
                  <c:v>202</c:v>
                </c:pt>
                <c:pt idx="786">
                  <c:v>200</c:v>
                </c:pt>
                <c:pt idx="787">
                  <c:v>201</c:v>
                </c:pt>
                <c:pt idx="788">
                  <c:v>200</c:v>
                </c:pt>
                <c:pt idx="789">
                  <c:v>200</c:v>
                </c:pt>
                <c:pt idx="790">
                  <c:v>201</c:v>
                </c:pt>
                <c:pt idx="791">
                  <c:v>200</c:v>
                </c:pt>
                <c:pt idx="792">
                  <c:v>201</c:v>
                </c:pt>
                <c:pt idx="793">
                  <c:v>200</c:v>
                </c:pt>
                <c:pt idx="794">
                  <c:v>200</c:v>
                </c:pt>
                <c:pt idx="795">
                  <c:v>200</c:v>
                </c:pt>
                <c:pt idx="796">
                  <c:v>202</c:v>
                </c:pt>
                <c:pt idx="797">
                  <c:v>200</c:v>
                </c:pt>
                <c:pt idx="798">
                  <c:v>200</c:v>
                </c:pt>
                <c:pt idx="799">
                  <c:v>201</c:v>
                </c:pt>
                <c:pt idx="800">
                  <c:v>201</c:v>
                </c:pt>
                <c:pt idx="801">
                  <c:v>200</c:v>
                </c:pt>
                <c:pt idx="802">
                  <c:v>201</c:v>
                </c:pt>
                <c:pt idx="803">
                  <c:v>200</c:v>
                </c:pt>
                <c:pt idx="804">
                  <c:v>201</c:v>
                </c:pt>
                <c:pt idx="805">
                  <c:v>200</c:v>
                </c:pt>
                <c:pt idx="806">
                  <c:v>201</c:v>
                </c:pt>
                <c:pt idx="807">
                  <c:v>200</c:v>
                </c:pt>
                <c:pt idx="808">
                  <c:v>200</c:v>
                </c:pt>
                <c:pt idx="809">
                  <c:v>200</c:v>
                </c:pt>
                <c:pt idx="810">
                  <c:v>202</c:v>
                </c:pt>
                <c:pt idx="811">
                  <c:v>201</c:v>
                </c:pt>
                <c:pt idx="812">
                  <c:v>200</c:v>
                </c:pt>
                <c:pt idx="813">
                  <c:v>200</c:v>
                </c:pt>
                <c:pt idx="814">
                  <c:v>200</c:v>
                </c:pt>
                <c:pt idx="815">
                  <c:v>201</c:v>
                </c:pt>
                <c:pt idx="816">
                  <c:v>200</c:v>
                </c:pt>
                <c:pt idx="817">
                  <c:v>200</c:v>
                </c:pt>
                <c:pt idx="818">
                  <c:v>202</c:v>
                </c:pt>
                <c:pt idx="819">
                  <c:v>201</c:v>
                </c:pt>
                <c:pt idx="820">
                  <c:v>200</c:v>
                </c:pt>
                <c:pt idx="821">
                  <c:v>200</c:v>
                </c:pt>
                <c:pt idx="822">
                  <c:v>200</c:v>
                </c:pt>
                <c:pt idx="823">
                  <c:v>201</c:v>
                </c:pt>
                <c:pt idx="824">
                  <c:v>200</c:v>
                </c:pt>
                <c:pt idx="825">
                  <c:v>200</c:v>
                </c:pt>
                <c:pt idx="826">
                  <c:v>202</c:v>
                </c:pt>
                <c:pt idx="827">
                  <c:v>200</c:v>
                </c:pt>
                <c:pt idx="828">
                  <c:v>201</c:v>
                </c:pt>
                <c:pt idx="829">
                  <c:v>200</c:v>
                </c:pt>
                <c:pt idx="830">
                  <c:v>201</c:v>
                </c:pt>
                <c:pt idx="831">
                  <c:v>200</c:v>
                </c:pt>
                <c:pt idx="832">
                  <c:v>201</c:v>
                </c:pt>
                <c:pt idx="833">
                  <c:v>200</c:v>
                </c:pt>
                <c:pt idx="834">
                  <c:v>201</c:v>
                </c:pt>
                <c:pt idx="835">
                  <c:v>200</c:v>
                </c:pt>
                <c:pt idx="836">
                  <c:v>201</c:v>
                </c:pt>
                <c:pt idx="837">
                  <c:v>200</c:v>
                </c:pt>
                <c:pt idx="838">
                  <c:v>201</c:v>
                </c:pt>
                <c:pt idx="839">
                  <c:v>200</c:v>
                </c:pt>
                <c:pt idx="840">
                  <c:v>200</c:v>
                </c:pt>
                <c:pt idx="841">
                  <c:v>200</c:v>
                </c:pt>
                <c:pt idx="842">
                  <c:v>202</c:v>
                </c:pt>
                <c:pt idx="843">
                  <c:v>200</c:v>
                </c:pt>
                <c:pt idx="844">
                  <c:v>201</c:v>
                </c:pt>
                <c:pt idx="845">
                  <c:v>200</c:v>
                </c:pt>
                <c:pt idx="846">
                  <c:v>201</c:v>
                </c:pt>
                <c:pt idx="847">
                  <c:v>201</c:v>
                </c:pt>
                <c:pt idx="848">
                  <c:v>203</c:v>
                </c:pt>
                <c:pt idx="849">
                  <c:v>202</c:v>
                </c:pt>
                <c:pt idx="850">
                  <c:v>200</c:v>
                </c:pt>
                <c:pt idx="851">
                  <c:v>200</c:v>
                </c:pt>
                <c:pt idx="852">
                  <c:v>200</c:v>
                </c:pt>
                <c:pt idx="853">
                  <c:v>201</c:v>
                </c:pt>
                <c:pt idx="854">
                  <c:v>200</c:v>
                </c:pt>
                <c:pt idx="855">
                  <c:v>200</c:v>
                </c:pt>
                <c:pt idx="856">
                  <c:v>201</c:v>
                </c:pt>
                <c:pt idx="857">
                  <c:v>202</c:v>
                </c:pt>
                <c:pt idx="858">
                  <c:v>200</c:v>
                </c:pt>
                <c:pt idx="859">
                  <c:v>201</c:v>
                </c:pt>
                <c:pt idx="860">
                  <c:v>200</c:v>
                </c:pt>
                <c:pt idx="861">
                  <c:v>201</c:v>
                </c:pt>
                <c:pt idx="862">
                  <c:v>200</c:v>
                </c:pt>
                <c:pt idx="863">
                  <c:v>200</c:v>
                </c:pt>
                <c:pt idx="864">
                  <c:v>200</c:v>
                </c:pt>
                <c:pt idx="865">
                  <c:v>202</c:v>
                </c:pt>
                <c:pt idx="866">
                  <c:v>200</c:v>
                </c:pt>
                <c:pt idx="867">
                  <c:v>201</c:v>
                </c:pt>
                <c:pt idx="868">
                  <c:v>201</c:v>
                </c:pt>
                <c:pt idx="869">
                  <c:v>203</c:v>
                </c:pt>
                <c:pt idx="870">
                  <c:v>201</c:v>
                </c:pt>
                <c:pt idx="871">
                  <c:v>200</c:v>
                </c:pt>
                <c:pt idx="872">
                  <c:v>202</c:v>
                </c:pt>
                <c:pt idx="873">
                  <c:v>200</c:v>
                </c:pt>
                <c:pt idx="874">
                  <c:v>200</c:v>
                </c:pt>
                <c:pt idx="875">
                  <c:v>200</c:v>
                </c:pt>
                <c:pt idx="876">
                  <c:v>200</c:v>
                </c:pt>
                <c:pt idx="877">
                  <c:v>200</c:v>
                </c:pt>
                <c:pt idx="878">
                  <c:v>200</c:v>
                </c:pt>
                <c:pt idx="879">
                  <c:v>202</c:v>
                </c:pt>
                <c:pt idx="880">
                  <c:v>200</c:v>
                </c:pt>
                <c:pt idx="881">
                  <c:v>200</c:v>
                </c:pt>
                <c:pt idx="882">
                  <c:v>200</c:v>
                </c:pt>
                <c:pt idx="883">
                  <c:v>202</c:v>
                </c:pt>
                <c:pt idx="884">
                  <c:v>201</c:v>
                </c:pt>
                <c:pt idx="885">
                  <c:v>201</c:v>
                </c:pt>
                <c:pt idx="886">
                  <c:v>200</c:v>
                </c:pt>
                <c:pt idx="887">
                  <c:v>200</c:v>
                </c:pt>
                <c:pt idx="888">
                  <c:v>201</c:v>
                </c:pt>
                <c:pt idx="889">
                  <c:v>200</c:v>
                </c:pt>
                <c:pt idx="890">
                  <c:v>201</c:v>
                </c:pt>
                <c:pt idx="891">
                  <c:v>200</c:v>
                </c:pt>
                <c:pt idx="892">
                  <c:v>201</c:v>
                </c:pt>
                <c:pt idx="893">
                  <c:v>202</c:v>
                </c:pt>
                <c:pt idx="894">
                  <c:v>203</c:v>
                </c:pt>
                <c:pt idx="895">
                  <c:v>201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A00-5E49-9F2E-B348654683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9202592"/>
        <c:axId val="469200000"/>
      </c:scatterChart>
      <c:valAx>
        <c:axId val="1287036111"/>
        <c:scaling>
          <c:orientation val="minMax"/>
          <c:max val="18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t, sec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7038111"/>
        <c:crosses val="autoZero"/>
        <c:crossBetween val="midCat"/>
      </c:valAx>
      <c:valAx>
        <c:axId val="128703811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storing</a:t>
                </a:r>
                <a:r>
                  <a:rPr lang="en-US" baseline="0"/>
                  <a:t> </a:t>
                </a:r>
                <a:r>
                  <a:rPr lang="en-US"/>
                  <a:t>delay, ms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7036111"/>
        <c:crosses val="autoZero"/>
        <c:crossBetween val="midCat"/>
      </c:valAx>
      <c:valAx>
        <c:axId val="469200000"/>
        <c:scaling>
          <c:orientation val="minMax"/>
          <c:max val="215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interval, ms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9202592"/>
        <c:crosses val="max"/>
        <c:crossBetween val="midCat"/>
      </c:valAx>
      <c:valAx>
        <c:axId val="46920259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469200000"/>
        <c:crosses val="autoZero"/>
        <c:crossBetween val="midCat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distance-interval ccf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'100% bat'!$H$1:$H$1000</c:f>
              <c:numCache>
                <c:formatCode>General</c:formatCode>
                <c:ptCount val="1000"/>
                <c:pt idx="0">
                  <c:v>-89.981999999999999</c:v>
                </c:pt>
                <c:pt idx="1">
                  <c:v>-89.778999999999996</c:v>
                </c:pt>
                <c:pt idx="2">
                  <c:v>-89.578000000000003</c:v>
                </c:pt>
                <c:pt idx="3">
                  <c:v>-89.378</c:v>
                </c:pt>
                <c:pt idx="4">
                  <c:v>-89.174999999999997</c:v>
                </c:pt>
                <c:pt idx="5">
                  <c:v>-88.972999999999999</c:v>
                </c:pt>
                <c:pt idx="6">
                  <c:v>-88.772999999999996</c:v>
                </c:pt>
                <c:pt idx="7">
                  <c:v>-88.572000000000003</c:v>
                </c:pt>
                <c:pt idx="8">
                  <c:v>-88.372</c:v>
                </c:pt>
                <c:pt idx="9">
                  <c:v>-88.17</c:v>
                </c:pt>
                <c:pt idx="10">
                  <c:v>-87.969000000000008</c:v>
                </c:pt>
                <c:pt idx="11">
                  <c:v>-87.769000000000005</c:v>
                </c:pt>
                <c:pt idx="12">
                  <c:v>-87.569000000000003</c:v>
                </c:pt>
                <c:pt idx="13">
                  <c:v>-87.367999999999995</c:v>
                </c:pt>
                <c:pt idx="14">
                  <c:v>-87.165999999999997</c:v>
                </c:pt>
                <c:pt idx="15">
                  <c:v>-86.966000000000008</c:v>
                </c:pt>
                <c:pt idx="16">
                  <c:v>-86.765000000000001</c:v>
                </c:pt>
                <c:pt idx="17">
                  <c:v>-86.564000000000007</c:v>
                </c:pt>
                <c:pt idx="18">
                  <c:v>-86.363</c:v>
                </c:pt>
                <c:pt idx="19">
                  <c:v>-86.161000000000001</c:v>
                </c:pt>
                <c:pt idx="20">
                  <c:v>-85.960000000000008</c:v>
                </c:pt>
                <c:pt idx="21">
                  <c:v>-85.759</c:v>
                </c:pt>
                <c:pt idx="22">
                  <c:v>-85.555999999999997</c:v>
                </c:pt>
                <c:pt idx="23">
                  <c:v>-85.356000000000009</c:v>
                </c:pt>
                <c:pt idx="24">
                  <c:v>-85.155000000000001</c:v>
                </c:pt>
                <c:pt idx="25">
                  <c:v>-84.953000000000003</c:v>
                </c:pt>
                <c:pt idx="26">
                  <c:v>-84.75200000000001</c:v>
                </c:pt>
                <c:pt idx="27">
                  <c:v>-84.551000000000002</c:v>
                </c:pt>
                <c:pt idx="28">
                  <c:v>-84.350999999999999</c:v>
                </c:pt>
                <c:pt idx="29">
                  <c:v>-84.15</c:v>
                </c:pt>
                <c:pt idx="30">
                  <c:v>-83.948999999999998</c:v>
                </c:pt>
                <c:pt idx="31">
                  <c:v>-83.748999999999995</c:v>
                </c:pt>
                <c:pt idx="32">
                  <c:v>-83.546999999999997</c:v>
                </c:pt>
                <c:pt idx="33">
                  <c:v>-83.347000000000008</c:v>
                </c:pt>
                <c:pt idx="34">
                  <c:v>-83.144999999999996</c:v>
                </c:pt>
                <c:pt idx="35">
                  <c:v>-82.944000000000003</c:v>
                </c:pt>
                <c:pt idx="36">
                  <c:v>-82.742999999999995</c:v>
                </c:pt>
                <c:pt idx="37">
                  <c:v>-82.543000000000006</c:v>
                </c:pt>
                <c:pt idx="38">
                  <c:v>-82.343000000000004</c:v>
                </c:pt>
                <c:pt idx="39">
                  <c:v>-82.14</c:v>
                </c:pt>
                <c:pt idx="40">
                  <c:v>-81.938000000000002</c:v>
                </c:pt>
                <c:pt idx="41">
                  <c:v>-81.736999999999995</c:v>
                </c:pt>
                <c:pt idx="42">
                  <c:v>-81.537000000000006</c:v>
                </c:pt>
                <c:pt idx="43">
                  <c:v>-81.335999999999999</c:v>
                </c:pt>
                <c:pt idx="44">
                  <c:v>-81.135999999999996</c:v>
                </c:pt>
                <c:pt idx="45">
                  <c:v>-80.936000000000007</c:v>
                </c:pt>
                <c:pt idx="46">
                  <c:v>-80.734000000000009</c:v>
                </c:pt>
                <c:pt idx="47">
                  <c:v>-80.531999999999996</c:v>
                </c:pt>
                <c:pt idx="48">
                  <c:v>-80.332000000000008</c:v>
                </c:pt>
                <c:pt idx="49">
                  <c:v>-80.132000000000005</c:v>
                </c:pt>
                <c:pt idx="50">
                  <c:v>-79.932000000000002</c:v>
                </c:pt>
                <c:pt idx="51">
                  <c:v>-79.730999999999995</c:v>
                </c:pt>
                <c:pt idx="52">
                  <c:v>-79.53</c:v>
                </c:pt>
                <c:pt idx="53">
                  <c:v>-79.328000000000003</c:v>
                </c:pt>
                <c:pt idx="54">
                  <c:v>-79.12700000000001</c:v>
                </c:pt>
                <c:pt idx="55">
                  <c:v>-78.927000000000007</c:v>
                </c:pt>
                <c:pt idx="56">
                  <c:v>-78.724999999999994</c:v>
                </c:pt>
                <c:pt idx="57">
                  <c:v>-78.524000000000001</c:v>
                </c:pt>
                <c:pt idx="58">
                  <c:v>-78.323999999999998</c:v>
                </c:pt>
                <c:pt idx="59">
                  <c:v>-78.123999999999995</c:v>
                </c:pt>
                <c:pt idx="60">
                  <c:v>-77.921999999999997</c:v>
                </c:pt>
                <c:pt idx="61">
                  <c:v>-77.721000000000004</c:v>
                </c:pt>
                <c:pt idx="62">
                  <c:v>-77.521000000000001</c:v>
                </c:pt>
                <c:pt idx="63">
                  <c:v>-77.320000000000007</c:v>
                </c:pt>
                <c:pt idx="64">
                  <c:v>-77.119</c:v>
                </c:pt>
                <c:pt idx="65">
                  <c:v>-76.918000000000006</c:v>
                </c:pt>
                <c:pt idx="66">
                  <c:v>-76.718000000000004</c:v>
                </c:pt>
                <c:pt idx="67">
                  <c:v>-76.516999999999996</c:v>
                </c:pt>
                <c:pt idx="68">
                  <c:v>-76.317000000000007</c:v>
                </c:pt>
                <c:pt idx="69">
                  <c:v>-76.115000000000009</c:v>
                </c:pt>
                <c:pt idx="70">
                  <c:v>-75.912999999999997</c:v>
                </c:pt>
                <c:pt idx="71">
                  <c:v>-75.713000000000008</c:v>
                </c:pt>
                <c:pt idx="72">
                  <c:v>-75.512</c:v>
                </c:pt>
                <c:pt idx="73">
                  <c:v>-75.311000000000007</c:v>
                </c:pt>
                <c:pt idx="74">
                  <c:v>-75.11</c:v>
                </c:pt>
                <c:pt idx="75">
                  <c:v>-74.909000000000006</c:v>
                </c:pt>
                <c:pt idx="76">
                  <c:v>-74.709000000000003</c:v>
                </c:pt>
                <c:pt idx="77">
                  <c:v>-74.50800000000001</c:v>
                </c:pt>
                <c:pt idx="78">
                  <c:v>-74.307000000000002</c:v>
                </c:pt>
                <c:pt idx="79">
                  <c:v>-74.105000000000004</c:v>
                </c:pt>
                <c:pt idx="80">
                  <c:v>-73.903999999999996</c:v>
                </c:pt>
                <c:pt idx="81">
                  <c:v>-73.704000000000008</c:v>
                </c:pt>
                <c:pt idx="82">
                  <c:v>-73.504000000000005</c:v>
                </c:pt>
                <c:pt idx="83">
                  <c:v>-73.302999999999997</c:v>
                </c:pt>
                <c:pt idx="84">
                  <c:v>-73.100999999999999</c:v>
                </c:pt>
                <c:pt idx="85">
                  <c:v>-72.900000000000006</c:v>
                </c:pt>
                <c:pt idx="86">
                  <c:v>-72.7</c:v>
                </c:pt>
                <c:pt idx="87">
                  <c:v>-72.5</c:v>
                </c:pt>
                <c:pt idx="88">
                  <c:v>-72.298000000000002</c:v>
                </c:pt>
                <c:pt idx="89">
                  <c:v>-72.097999999999999</c:v>
                </c:pt>
                <c:pt idx="90">
                  <c:v>-71.897000000000006</c:v>
                </c:pt>
                <c:pt idx="91">
                  <c:v>-71.695999999999998</c:v>
                </c:pt>
                <c:pt idx="92">
                  <c:v>-71.494</c:v>
                </c:pt>
                <c:pt idx="93">
                  <c:v>-71.293000000000006</c:v>
                </c:pt>
                <c:pt idx="94">
                  <c:v>-71.091999999999999</c:v>
                </c:pt>
                <c:pt idx="95">
                  <c:v>-70.891999999999996</c:v>
                </c:pt>
                <c:pt idx="96">
                  <c:v>-70.691000000000003</c:v>
                </c:pt>
                <c:pt idx="97">
                  <c:v>-70.491</c:v>
                </c:pt>
                <c:pt idx="98">
                  <c:v>-70.289000000000001</c:v>
                </c:pt>
                <c:pt idx="99">
                  <c:v>-70.088999999999999</c:v>
                </c:pt>
                <c:pt idx="100">
                  <c:v>-69.88900000000001</c:v>
                </c:pt>
                <c:pt idx="101">
                  <c:v>-69.689000000000007</c:v>
                </c:pt>
                <c:pt idx="102">
                  <c:v>-69.486999999999995</c:v>
                </c:pt>
                <c:pt idx="103">
                  <c:v>-69.287000000000006</c:v>
                </c:pt>
                <c:pt idx="104">
                  <c:v>-69.085000000000008</c:v>
                </c:pt>
                <c:pt idx="105">
                  <c:v>-68.885000000000005</c:v>
                </c:pt>
                <c:pt idx="106">
                  <c:v>-68.683999999999997</c:v>
                </c:pt>
                <c:pt idx="107">
                  <c:v>-68.483000000000004</c:v>
                </c:pt>
                <c:pt idx="108">
                  <c:v>-68.283000000000001</c:v>
                </c:pt>
                <c:pt idx="109">
                  <c:v>-68.081000000000003</c:v>
                </c:pt>
                <c:pt idx="110">
                  <c:v>-67.881</c:v>
                </c:pt>
                <c:pt idx="111">
                  <c:v>-67.680000000000007</c:v>
                </c:pt>
                <c:pt idx="112">
                  <c:v>-67.48</c:v>
                </c:pt>
                <c:pt idx="113">
                  <c:v>-67.278999999999996</c:v>
                </c:pt>
                <c:pt idx="114">
                  <c:v>-67.079000000000008</c:v>
                </c:pt>
                <c:pt idx="115">
                  <c:v>-66.878</c:v>
                </c:pt>
                <c:pt idx="116">
                  <c:v>-66.677000000000007</c:v>
                </c:pt>
                <c:pt idx="117">
                  <c:v>-66.477000000000004</c:v>
                </c:pt>
                <c:pt idx="118">
                  <c:v>-66.277000000000001</c:v>
                </c:pt>
                <c:pt idx="119">
                  <c:v>-66.075999999999993</c:v>
                </c:pt>
                <c:pt idx="120">
                  <c:v>-65.876000000000005</c:v>
                </c:pt>
                <c:pt idx="121">
                  <c:v>-65.674000000000007</c:v>
                </c:pt>
                <c:pt idx="122">
                  <c:v>-65.471000000000004</c:v>
                </c:pt>
                <c:pt idx="123">
                  <c:v>-65.269000000000005</c:v>
                </c:pt>
                <c:pt idx="124">
                  <c:v>-65.067999999999998</c:v>
                </c:pt>
                <c:pt idx="125">
                  <c:v>-64.865000000000009</c:v>
                </c:pt>
                <c:pt idx="126">
                  <c:v>-64.665000000000006</c:v>
                </c:pt>
                <c:pt idx="127">
                  <c:v>-64.463999999999999</c:v>
                </c:pt>
                <c:pt idx="128">
                  <c:v>-64.260999999999996</c:v>
                </c:pt>
                <c:pt idx="129">
                  <c:v>-64.06</c:v>
                </c:pt>
                <c:pt idx="130">
                  <c:v>-63.86</c:v>
                </c:pt>
                <c:pt idx="131">
                  <c:v>-63.660000000000004</c:v>
                </c:pt>
                <c:pt idx="132">
                  <c:v>-63.459000000000003</c:v>
                </c:pt>
                <c:pt idx="133">
                  <c:v>-63.257000000000005</c:v>
                </c:pt>
                <c:pt idx="134">
                  <c:v>-63.055999999999997</c:v>
                </c:pt>
                <c:pt idx="135">
                  <c:v>-62.853000000000002</c:v>
                </c:pt>
                <c:pt idx="136">
                  <c:v>-62.653000000000006</c:v>
                </c:pt>
                <c:pt idx="137">
                  <c:v>-62.453000000000003</c:v>
                </c:pt>
                <c:pt idx="138">
                  <c:v>-62.252000000000002</c:v>
                </c:pt>
                <c:pt idx="139">
                  <c:v>-62.051000000000002</c:v>
                </c:pt>
                <c:pt idx="140">
                  <c:v>-61.847999999999999</c:v>
                </c:pt>
                <c:pt idx="141">
                  <c:v>-61.647000000000006</c:v>
                </c:pt>
                <c:pt idx="142">
                  <c:v>-61.447000000000003</c:v>
                </c:pt>
                <c:pt idx="143">
                  <c:v>-61.245000000000005</c:v>
                </c:pt>
                <c:pt idx="144">
                  <c:v>-61.045000000000002</c:v>
                </c:pt>
                <c:pt idx="145">
                  <c:v>-60.844000000000001</c:v>
                </c:pt>
                <c:pt idx="146">
                  <c:v>-60.644000000000005</c:v>
                </c:pt>
                <c:pt idx="147">
                  <c:v>-60.442000000000007</c:v>
                </c:pt>
                <c:pt idx="148">
                  <c:v>-60.24</c:v>
                </c:pt>
                <c:pt idx="149">
                  <c:v>-60.039000000000001</c:v>
                </c:pt>
                <c:pt idx="150">
                  <c:v>-59.835999999999999</c:v>
                </c:pt>
                <c:pt idx="151">
                  <c:v>-59.635000000000005</c:v>
                </c:pt>
                <c:pt idx="152">
                  <c:v>-59.435000000000002</c:v>
                </c:pt>
                <c:pt idx="153">
                  <c:v>-59.233000000000004</c:v>
                </c:pt>
                <c:pt idx="154">
                  <c:v>-59.033000000000001</c:v>
                </c:pt>
                <c:pt idx="155">
                  <c:v>-58.832000000000001</c:v>
                </c:pt>
                <c:pt idx="156">
                  <c:v>-58.632000000000005</c:v>
                </c:pt>
                <c:pt idx="157">
                  <c:v>-58.430000000000007</c:v>
                </c:pt>
                <c:pt idx="158">
                  <c:v>-58.228999999999999</c:v>
                </c:pt>
                <c:pt idx="159">
                  <c:v>-58.029000000000003</c:v>
                </c:pt>
                <c:pt idx="160">
                  <c:v>-57.828000000000003</c:v>
                </c:pt>
                <c:pt idx="161">
                  <c:v>-57.628</c:v>
                </c:pt>
                <c:pt idx="162">
                  <c:v>-57.427</c:v>
                </c:pt>
                <c:pt idx="163">
                  <c:v>-57.225999999999999</c:v>
                </c:pt>
                <c:pt idx="164">
                  <c:v>-57.025000000000006</c:v>
                </c:pt>
                <c:pt idx="165">
                  <c:v>-56.825000000000003</c:v>
                </c:pt>
                <c:pt idx="166">
                  <c:v>-56.623000000000005</c:v>
                </c:pt>
                <c:pt idx="167">
                  <c:v>-56.422000000000004</c:v>
                </c:pt>
                <c:pt idx="168">
                  <c:v>-56.222000000000001</c:v>
                </c:pt>
                <c:pt idx="169">
                  <c:v>-56.021000000000001</c:v>
                </c:pt>
                <c:pt idx="170">
                  <c:v>-55.819000000000003</c:v>
                </c:pt>
                <c:pt idx="171">
                  <c:v>-55.617000000000004</c:v>
                </c:pt>
                <c:pt idx="172">
                  <c:v>-55.416000000000004</c:v>
                </c:pt>
                <c:pt idx="173">
                  <c:v>-55.215000000000003</c:v>
                </c:pt>
                <c:pt idx="174">
                  <c:v>-55.012</c:v>
                </c:pt>
                <c:pt idx="175">
                  <c:v>-54.811</c:v>
                </c:pt>
                <c:pt idx="176">
                  <c:v>-54.611000000000004</c:v>
                </c:pt>
                <c:pt idx="177">
                  <c:v>-54.408999999999999</c:v>
                </c:pt>
                <c:pt idx="178">
                  <c:v>-54.208000000000006</c:v>
                </c:pt>
                <c:pt idx="179">
                  <c:v>-54.008000000000003</c:v>
                </c:pt>
                <c:pt idx="180">
                  <c:v>-53.808</c:v>
                </c:pt>
                <c:pt idx="181">
                  <c:v>-53.608000000000004</c:v>
                </c:pt>
                <c:pt idx="182">
                  <c:v>-53.407000000000004</c:v>
                </c:pt>
                <c:pt idx="183">
                  <c:v>-53.207000000000001</c:v>
                </c:pt>
                <c:pt idx="184">
                  <c:v>-53.007000000000005</c:v>
                </c:pt>
                <c:pt idx="185">
                  <c:v>-52.805</c:v>
                </c:pt>
                <c:pt idx="186">
                  <c:v>-52.605000000000004</c:v>
                </c:pt>
                <c:pt idx="187">
                  <c:v>-52.404000000000003</c:v>
                </c:pt>
                <c:pt idx="188">
                  <c:v>-52.204000000000001</c:v>
                </c:pt>
                <c:pt idx="189">
                  <c:v>-52.003</c:v>
                </c:pt>
                <c:pt idx="190">
                  <c:v>-51.803000000000004</c:v>
                </c:pt>
                <c:pt idx="191">
                  <c:v>-51.602000000000004</c:v>
                </c:pt>
                <c:pt idx="192">
                  <c:v>-51.401000000000003</c:v>
                </c:pt>
                <c:pt idx="193">
                  <c:v>-51.2</c:v>
                </c:pt>
                <c:pt idx="194">
                  <c:v>-51</c:v>
                </c:pt>
                <c:pt idx="195">
                  <c:v>-50.798999999999999</c:v>
                </c:pt>
                <c:pt idx="196">
                  <c:v>-50.597999999999999</c:v>
                </c:pt>
                <c:pt idx="197">
                  <c:v>-50.398000000000003</c:v>
                </c:pt>
                <c:pt idx="198">
                  <c:v>-50.197000000000003</c:v>
                </c:pt>
                <c:pt idx="199">
                  <c:v>-49.997</c:v>
                </c:pt>
                <c:pt idx="200">
                  <c:v>-49.795999999999999</c:v>
                </c:pt>
                <c:pt idx="201">
                  <c:v>-49.594999999999999</c:v>
                </c:pt>
                <c:pt idx="202">
                  <c:v>-49.395000000000003</c:v>
                </c:pt>
                <c:pt idx="203">
                  <c:v>-49.195</c:v>
                </c:pt>
                <c:pt idx="204">
                  <c:v>-48.994</c:v>
                </c:pt>
                <c:pt idx="205">
                  <c:v>-48.794000000000004</c:v>
                </c:pt>
                <c:pt idx="206">
                  <c:v>-48.591999999999999</c:v>
                </c:pt>
                <c:pt idx="207">
                  <c:v>-48.392000000000003</c:v>
                </c:pt>
                <c:pt idx="208">
                  <c:v>-48.190000000000005</c:v>
                </c:pt>
                <c:pt idx="209">
                  <c:v>-47.989000000000004</c:v>
                </c:pt>
                <c:pt idx="210">
                  <c:v>-47.789000000000001</c:v>
                </c:pt>
                <c:pt idx="211">
                  <c:v>-47.588999999999999</c:v>
                </c:pt>
                <c:pt idx="212">
                  <c:v>-47.388000000000005</c:v>
                </c:pt>
                <c:pt idx="213">
                  <c:v>-47.187000000000005</c:v>
                </c:pt>
                <c:pt idx="214">
                  <c:v>-46.987000000000002</c:v>
                </c:pt>
                <c:pt idx="215">
                  <c:v>-46.785000000000004</c:v>
                </c:pt>
                <c:pt idx="216">
                  <c:v>-46.584000000000003</c:v>
                </c:pt>
                <c:pt idx="217">
                  <c:v>-46.384</c:v>
                </c:pt>
                <c:pt idx="218">
                  <c:v>-46.184000000000005</c:v>
                </c:pt>
                <c:pt idx="219">
                  <c:v>-45.981999999999999</c:v>
                </c:pt>
                <c:pt idx="220">
                  <c:v>-45.78</c:v>
                </c:pt>
                <c:pt idx="221">
                  <c:v>-45.580000000000005</c:v>
                </c:pt>
                <c:pt idx="222">
                  <c:v>-45.38</c:v>
                </c:pt>
                <c:pt idx="223">
                  <c:v>-45.18</c:v>
                </c:pt>
                <c:pt idx="224">
                  <c:v>-44.978999999999999</c:v>
                </c:pt>
                <c:pt idx="225">
                  <c:v>-44.779000000000003</c:v>
                </c:pt>
                <c:pt idx="226">
                  <c:v>-44.577000000000005</c:v>
                </c:pt>
                <c:pt idx="227">
                  <c:v>-44.377000000000002</c:v>
                </c:pt>
                <c:pt idx="228">
                  <c:v>-44.176000000000002</c:v>
                </c:pt>
                <c:pt idx="229">
                  <c:v>-43.975999999999999</c:v>
                </c:pt>
                <c:pt idx="230">
                  <c:v>-43.774000000000001</c:v>
                </c:pt>
                <c:pt idx="231">
                  <c:v>-43.574000000000005</c:v>
                </c:pt>
                <c:pt idx="232">
                  <c:v>-43.373000000000005</c:v>
                </c:pt>
                <c:pt idx="233">
                  <c:v>-43.170999999999999</c:v>
                </c:pt>
                <c:pt idx="234">
                  <c:v>-42.97</c:v>
                </c:pt>
                <c:pt idx="235">
                  <c:v>-42.767000000000003</c:v>
                </c:pt>
                <c:pt idx="236">
                  <c:v>-42.566000000000003</c:v>
                </c:pt>
                <c:pt idx="237">
                  <c:v>-42.366</c:v>
                </c:pt>
                <c:pt idx="238">
                  <c:v>-42.164000000000001</c:v>
                </c:pt>
                <c:pt idx="239">
                  <c:v>-41.963999999999999</c:v>
                </c:pt>
                <c:pt idx="240">
                  <c:v>-41.762</c:v>
                </c:pt>
                <c:pt idx="241">
                  <c:v>-41.561</c:v>
                </c:pt>
                <c:pt idx="242">
                  <c:v>-41.36</c:v>
                </c:pt>
                <c:pt idx="243">
                  <c:v>-41.160000000000004</c:v>
                </c:pt>
                <c:pt idx="244">
                  <c:v>-40.96</c:v>
                </c:pt>
                <c:pt idx="245">
                  <c:v>-40.759</c:v>
                </c:pt>
                <c:pt idx="246">
                  <c:v>-40.559000000000005</c:v>
                </c:pt>
                <c:pt idx="247">
                  <c:v>-40.359000000000002</c:v>
                </c:pt>
                <c:pt idx="248">
                  <c:v>-40.158000000000001</c:v>
                </c:pt>
                <c:pt idx="249">
                  <c:v>-39.956000000000003</c:v>
                </c:pt>
                <c:pt idx="250">
                  <c:v>-39.756</c:v>
                </c:pt>
                <c:pt idx="251">
                  <c:v>-39.555</c:v>
                </c:pt>
                <c:pt idx="252">
                  <c:v>-39.353999999999999</c:v>
                </c:pt>
                <c:pt idx="253">
                  <c:v>-39.151000000000003</c:v>
                </c:pt>
                <c:pt idx="254">
                  <c:v>-38.949000000000005</c:v>
                </c:pt>
                <c:pt idx="255">
                  <c:v>-38.749000000000002</c:v>
                </c:pt>
                <c:pt idx="256">
                  <c:v>-38.547000000000004</c:v>
                </c:pt>
                <c:pt idx="257">
                  <c:v>-38.344999999999999</c:v>
                </c:pt>
                <c:pt idx="258">
                  <c:v>-38.145000000000003</c:v>
                </c:pt>
                <c:pt idx="259">
                  <c:v>-37.945</c:v>
                </c:pt>
                <c:pt idx="260">
                  <c:v>-37.745000000000005</c:v>
                </c:pt>
                <c:pt idx="261">
                  <c:v>-37.544000000000004</c:v>
                </c:pt>
                <c:pt idx="262">
                  <c:v>-37.341999999999999</c:v>
                </c:pt>
                <c:pt idx="263">
                  <c:v>-37.139000000000003</c:v>
                </c:pt>
                <c:pt idx="264">
                  <c:v>-36.937000000000005</c:v>
                </c:pt>
                <c:pt idx="265">
                  <c:v>-36.736000000000004</c:v>
                </c:pt>
                <c:pt idx="266">
                  <c:v>-36.533000000000001</c:v>
                </c:pt>
                <c:pt idx="267">
                  <c:v>-36.330000000000005</c:v>
                </c:pt>
                <c:pt idx="268">
                  <c:v>-36.129000000000005</c:v>
                </c:pt>
                <c:pt idx="269">
                  <c:v>-35.929000000000002</c:v>
                </c:pt>
                <c:pt idx="270">
                  <c:v>-35.728000000000002</c:v>
                </c:pt>
                <c:pt idx="271">
                  <c:v>-35.527999999999999</c:v>
                </c:pt>
                <c:pt idx="272">
                  <c:v>-35.328000000000003</c:v>
                </c:pt>
                <c:pt idx="273">
                  <c:v>-35.127000000000002</c:v>
                </c:pt>
                <c:pt idx="274">
                  <c:v>-34.925000000000004</c:v>
                </c:pt>
                <c:pt idx="275">
                  <c:v>-34.725000000000001</c:v>
                </c:pt>
                <c:pt idx="276">
                  <c:v>-34.524000000000001</c:v>
                </c:pt>
                <c:pt idx="277">
                  <c:v>-34.324000000000005</c:v>
                </c:pt>
                <c:pt idx="278">
                  <c:v>-34.124000000000002</c:v>
                </c:pt>
                <c:pt idx="279">
                  <c:v>-33.923999999999999</c:v>
                </c:pt>
                <c:pt idx="280">
                  <c:v>-33.722999999999999</c:v>
                </c:pt>
                <c:pt idx="281">
                  <c:v>-33.523000000000003</c:v>
                </c:pt>
                <c:pt idx="282">
                  <c:v>-33.321000000000005</c:v>
                </c:pt>
                <c:pt idx="283">
                  <c:v>-33.121000000000002</c:v>
                </c:pt>
                <c:pt idx="284">
                  <c:v>-32.919000000000004</c:v>
                </c:pt>
                <c:pt idx="285">
                  <c:v>-32.719000000000001</c:v>
                </c:pt>
                <c:pt idx="286">
                  <c:v>-32.518000000000001</c:v>
                </c:pt>
                <c:pt idx="287">
                  <c:v>-32.316000000000003</c:v>
                </c:pt>
                <c:pt idx="288">
                  <c:v>-32.116</c:v>
                </c:pt>
                <c:pt idx="289">
                  <c:v>-31.916000000000004</c:v>
                </c:pt>
                <c:pt idx="290">
                  <c:v>-31.716000000000001</c:v>
                </c:pt>
                <c:pt idx="291">
                  <c:v>-31.514000000000003</c:v>
                </c:pt>
                <c:pt idx="292">
                  <c:v>-31.314</c:v>
                </c:pt>
                <c:pt idx="293">
                  <c:v>-31.113</c:v>
                </c:pt>
                <c:pt idx="294">
                  <c:v>-30.913000000000004</c:v>
                </c:pt>
                <c:pt idx="295">
                  <c:v>-30.712000000000003</c:v>
                </c:pt>
                <c:pt idx="296">
                  <c:v>-30.512</c:v>
                </c:pt>
                <c:pt idx="297">
                  <c:v>-30.311</c:v>
                </c:pt>
                <c:pt idx="298">
                  <c:v>-30.111000000000004</c:v>
                </c:pt>
                <c:pt idx="299">
                  <c:v>-29.910000000000004</c:v>
                </c:pt>
                <c:pt idx="300">
                  <c:v>-29.71</c:v>
                </c:pt>
                <c:pt idx="301">
                  <c:v>-29.509</c:v>
                </c:pt>
                <c:pt idx="302">
                  <c:v>-29.309000000000005</c:v>
                </c:pt>
                <c:pt idx="303">
                  <c:v>-29.108000000000004</c:v>
                </c:pt>
                <c:pt idx="304">
                  <c:v>-28.908000000000001</c:v>
                </c:pt>
                <c:pt idx="305">
                  <c:v>-28.707000000000001</c:v>
                </c:pt>
                <c:pt idx="306">
                  <c:v>-28.507000000000005</c:v>
                </c:pt>
                <c:pt idx="307">
                  <c:v>-28.306000000000004</c:v>
                </c:pt>
                <c:pt idx="308">
                  <c:v>-28.106000000000002</c:v>
                </c:pt>
                <c:pt idx="309">
                  <c:v>-27.905000000000001</c:v>
                </c:pt>
                <c:pt idx="310">
                  <c:v>-27.705000000000005</c:v>
                </c:pt>
                <c:pt idx="311">
                  <c:v>-27.504000000000005</c:v>
                </c:pt>
                <c:pt idx="312">
                  <c:v>-27.304000000000002</c:v>
                </c:pt>
                <c:pt idx="313">
                  <c:v>-27.103000000000002</c:v>
                </c:pt>
                <c:pt idx="314">
                  <c:v>-26.902999999999999</c:v>
                </c:pt>
                <c:pt idx="315">
                  <c:v>-26.702000000000005</c:v>
                </c:pt>
                <c:pt idx="316">
                  <c:v>-26.502000000000002</c:v>
                </c:pt>
                <c:pt idx="317">
                  <c:v>-26.300000000000004</c:v>
                </c:pt>
                <c:pt idx="318">
                  <c:v>-26.099000000000004</c:v>
                </c:pt>
                <c:pt idx="319">
                  <c:v>-25.899000000000001</c:v>
                </c:pt>
                <c:pt idx="320">
                  <c:v>-25.697000000000003</c:v>
                </c:pt>
                <c:pt idx="321">
                  <c:v>-25.495999999999995</c:v>
                </c:pt>
                <c:pt idx="322">
                  <c:v>-25.295999999999992</c:v>
                </c:pt>
                <c:pt idx="323">
                  <c:v>-25.095999999999989</c:v>
                </c:pt>
                <c:pt idx="324">
                  <c:v>-24.895999999999987</c:v>
                </c:pt>
                <c:pt idx="325">
                  <c:v>-24.694999999999993</c:v>
                </c:pt>
                <c:pt idx="326">
                  <c:v>-24.494</c:v>
                </c:pt>
                <c:pt idx="327">
                  <c:v>-24.293999999999997</c:v>
                </c:pt>
                <c:pt idx="328">
                  <c:v>-24.093000000000004</c:v>
                </c:pt>
                <c:pt idx="329">
                  <c:v>-23.893000000000001</c:v>
                </c:pt>
                <c:pt idx="330">
                  <c:v>-23.692000000000007</c:v>
                </c:pt>
                <c:pt idx="331">
                  <c:v>-23.492000000000004</c:v>
                </c:pt>
                <c:pt idx="332">
                  <c:v>-23.290999999999997</c:v>
                </c:pt>
                <c:pt idx="333">
                  <c:v>-23.091000000000008</c:v>
                </c:pt>
                <c:pt idx="334">
                  <c:v>-22.888999999999996</c:v>
                </c:pt>
                <c:pt idx="335">
                  <c:v>-22.688000000000002</c:v>
                </c:pt>
                <c:pt idx="336">
                  <c:v>-22.488</c:v>
                </c:pt>
                <c:pt idx="337">
                  <c:v>-22.287000000000006</c:v>
                </c:pt>
                <c:pt idx="338">
                  <c:v>-22.087000000000003</c:v>
                </c:pt>
                <c:pt idx="339">
                  <c:v>-21.887</c:v>
                </c:pt>
                <c:pt idx="340">
                  <c:v>-21.686000000000007</c:v>
                </c:pt>
                <c:pt idx="341">
                  <c:v>-21.484999999999999</c:v>
                </c:pt>
                <c:pt idx="342">
                  <c:v>-21.284999999999997</c:v>
                </c:pt>
                <c:pt idx="343">
                  <c:v>-21.084000000000003</c:v>
                </c:pt>
                <c:pt idx="344">
                  <c:v>-20.882999999999996</c:v>
                </c:pt>
                <c:pt idx="345">
                  <c:v>-20.683000000000007</c:v>
                </c:pt>
                <c:pt idx="346">
                  <c:v>-20.483000000000004</c:v>
                </c:pt>
                <c:pt idx="347">
                  <c:v>-20.281999999999996</c:v>
                </c:pt>
                <c:pt idx="348">
                  <c:v>-20.082000000000008</c:v>
                </c:pt>
                <c:pt idx="349">
                  <c:v>-19.881</c:v>
                </c:pt>
                <c:pt idx="350">
                  <c:v>-19.680999999999997</c:v>
                </c:pt>
                <c:pt idx="351">
                  <c:v>-19.480000000000004</c:v>
                </c:pt>
                <c:pt idx="352">
                  <c:v>-19.278999999999996</c:v>
                </c:pt>
                <c:pt idx="353">
                  <c:v>-19.079000000000008</c:v>
                </c:pt>
                <c:pt idx="354">
                  <c:v>-18.879000000000005</c:v>
                </c:pt>
                <c:pt idx="355">
                  <c:v>-18.677999999999997</c:v>
                </c:pt>
                <c:pt idx="356">
                  <c:v>-18.478000000000009</c:v>
                </c:pt>
                <c:pt idx="357">
                  <c:v>-18.277000000000001</c:v>
                </c:pt>
                <c:pt idx="358">
                  <c:v>-18.076999999999998</c:v>
                </c:pt>
                <c:pt idx="359">
                  <c:v>-17.876999999999995</c:v>
                </c:pt>
                <c:pt idx="360">
                  <c:v>-17.676000000000002</c:v>
                </c:pt>
                <c:pt idx="361">
                  <c:v>-17.475000000000009</c:v>
                </c:pt>
                <c:pt idx="362">
                  <c:v>-17.275000000000006</c:v>
                </c:pt>
                <c:pt idx="363">
                  <c:v>-17.073000000000008</c:v>
                </c:pt>
                <c:pt idx="364">
                  <c:v>-16.872</c:v>
                </c:pt>
                <c:pt idx="365">
                  <c:v>-16.668999999999997</c:v>
                </c:pt>
                <c:pt idx="366">
                  <c:v>-16.466999999999999</c:v>
                </c:pt>
                <c:pt idx="367">
                  <c:v>-16.266999999999996</c:v>
                </c:pt>
                <c:pt idx="368">
                  <c:v>-16.066000000000003</c:v>
                </c:pt>
                <c:pt idx="369">
                  <c:v>-15.866</c:v>
                </c:pt>
                <c:pt idx="370">
                  <c:v>-15.665999999999997</c:v>
                </c:pt>
                <c:pt idx="371">
                  <c:v>-15.466000000000008</c:v>
                </c:pt>
                <c:pt idx="372">
                  <c:v>-15.265000000000001</c:v>
                </c:pt>
                <c:pt idx="373">
                  <c:v>-15.064999999999998</c:v>
                </c:pt>
                <c:pt idx="374">
                  <c:v>-14.864000000000004</c:v>
                </c:pt>
                <c:pt idx="375">
                  <c:v>-14.662999999999997</c:v>
                </c:pt>
                <c:pt idx="376">
                  <c:v>-14.463000000000008</c:v>
                </c:pt>
                <c:pt idx="377">
                  <c:v>-14.263000000000005</c:v>
                </c:pt>
                <c:pt idx="378">
                  <c:v>-14.061000000000007</c:v>
                </c:pt>
                <c:pt idx="379">
                  <c:v>-13.861000000000004</c:v>
                </c:pt>
                <c:pt idx="380">
                  <c:v>-13.659000000000006</c:v>
                </c:pt>
                <c:pt idx="381">
                  <c:v>-13.457000000000008</c:v>
                </c:pt>
                <c:pt idx="382">
                  <c:v>-13.256</c:v>
                </c:pt>
                <c:pt idx="383">
                  <c:v>-13.052999999999997</c:v>
                </c:pt>
                <c:pt idx="384">
                  <c:v>-12.852000000000004</c:v>
                </c:pt>
                <c:pt idx="385">
                  <c:v>-12.650000000000006</c:v>
                </c:pt>
                <c:pt idx="386">
                  <c:v>-12.447000000000003</c:v>
                </c:pt>
                <c:pt idx="387">
                  <c:v>-12.245000000000005</c:v>
                </c:pt>
                <c:pt idx="388">
                  <c:v>-12.045000000000002</c:v>
                </c:pt>
                <c:pt idx="389">
                  <c:v>-11.844000000000008</c:v>
                </c:pt>
                <c:pt idx="390">
                  <c:v>-11.644000000000005</c:v>
                </c:pt>
                <c:pt idx="391">
                  <c:v>-11.442999999999998</c:v>
                </c:pt>
                <c:pt idx="392">
                  <c:v>-11.242000000000004</c:v>
                </c:pt>
                <c:pt idx="393">
                  <c:v>-11.039000000000001</c:v>
                </c:pt>
                <c:pt idx="394">
                  <c:v>-10.837000000000003</c:v>
                </c:pt>
                <c:pt idx="395">
                  <c:v>-10.637</c:v>
                </c:pt>
                <c:pt idx="396">
                  <c:v>-10.436000000000007</c:v>
                </c:pt>
                <c:pt idx="397">
                  <c:v>-10.236000000000004</c:v>
                </c:pt>
                <c:pt idx="398">
                  <c:v>-10.034999999999997</c:v>
                </c:pt>
                <c:pt idx="399">
                  <c:v>-9.835000000000008</c:v>
                </c:pt>
                <c:pt idx="400">
                  <c:v>-9.6340000000000003</c:v>
                </c:pt>
                <c:pt idx="401">
                  <c:v>-9.4339999999999975</c:v>
                </c:pt>
                <c:pt idx="402">
                  <c:v>-9.2330000000000041</c:v>
                </c:pt>
                <c:pt idx="403">
                  <c:v>-9.0330000000000013</c:v>
                </c:pt>
                <c:pt idx="404">
                  <c:v>-8.8320000000000078</c:v>
                </c:pt>
                <c:pt idx="405">
                  <c:v>-8.632000000000005</c:v>
                </c:pt>
                <c:pt idx="406">
                  <c:v>-8.4320000000000022</c:v>
                </c:pt>
                <c:pt idx="407">
                  <c:v>-8.2319999999999993</c:v>
                </c:pt>
                <c:pt idx="408">
                  <c:v>-8.0319999999999965</c:v>
                </c:pt>
                <c:pt idx="409">
                  <c:v>-7.8310000000000031</c:v>
                </c:pt>
                <c:pt idx="410">
                  <c:v>-7.6290000000000049</c:v>
                </c:pt>
                <c:pt idx="411">
                  <c:v>-7.4279999999999973</c:v>
                </c:pt>
                <c:pt idx="412">
                  <c:v>-7.2280000000000086</c:v>
                </c:pt>
                <c:pt idx="413">
                  <c:v>-7.0280000000000058</c:v>
                </c:pt>
                <c:pt idx="414">
                  <c:v>-6.8260000000000076</c:v>
                </c:pt>
                <c:pt idx="415">
                  <c:v>-6.6239999999999952</c:v>
                </c:pt>
                <c:pt idx="416">
                  <c:v>-6.4230000000000018</c:v>
                </c:pt>
                <c:pt idx="417">
                  <c:v>-6.2199999999999989</c:v>
                </c:pt>
                <c:pt idx="418">
                  <c:v>-6.0190000000000055</c:v>
                </c:pt>
                <c:pt idx="419">
                  <c:v>-5.8190000000000026</c:v>
                </c:pt>
                <c:pt idx="420">
                  <c:v>-5.6170000000000044</c:v>
                </c:pt>
                <c:pt idx="421">
                  <c:v>-5.4170000000000016</c:v>
                </c:pt>
                <c:pt idx="422">
                  <c:v>-5.2160000000000082</c:v>
                </c:pt>
                <c:pt idx="423">
                  <c:v>-5.0150000000000006</c:v>
                </c:pt>
                <c:pt idx="424">
                  <c:v>-4.8119999999999976</c:v>
                </c:pt>
                <c:pt idx="425">
                  <c:v>-4.6110000000000042</c:v>
                </c:pt>
                <c:pt idx="426">
                  <c:v>-4.4099999999999966</c:v>
                </c:pt>
                <c:pt idx="427">
                  <c:v>-4.2090000000000032</c:v>
                </c:pt>
                <c:pt idx="428">
                  <c:v>-4.0090000000000003</c:v>
                </c:pt>
                <c:pt idx="429">
                  <c:v>-3.8080000000000069</c:v>
                </c:pt>
                <c:pt idx="430">
                  <c:v>-3.6080000000000041</c:v>
                </c:pt>
                <c:pt idx="431">
                  <c:v>-3.4069999999999965</c:v>
                </c:pt>
                <c:pt idx="432">
                  <c:v>-3.2070000000000078</c:v>
                </c:pt>
                <c:pt idx="433">
                  <c:v>-3.007000000000005</c:v>
                </c:pt>
                <c:pt idx="434">
                  <c:v>-2.8070000000000022</c:v>
                </c:pt>
                <c:pt idx="435">
                  <c:v>-2.605000000000004</c:v>
                </c:pt>
                <c:pt idx="436">
                  <c:v>-2.4050000000000011</c:v>
                </c:pt>
                <c:pt idx="437">
                  <c:v>-2.2040000000000077</c:v>
                </c:pt>
                <c:pt idx="438">
                  <c:v>-2.0040000000000049</c:v>
                </c:pt>
                <c:pt idx="439">
                  <c:v>-1.8029999999999973</c:v>
                </c:pt>
                <c:pt idx="440">
                  <c:v>-1.6030000000000086</c:v>
                </c:pt>
                <c:pt idx="441">
                  <c:v>-1.402000000000001</c:v>
                </c:pt>
                <c:pt idx="442">
                  <c:v>-1.2019999999999982</c:v>
                </c:pt>
                <c:pt idx="443">
                  <c:v>-1.0010000000000048</c:v>
                </c:pt>
                <c:pt idx="444">
                  <c:v>-0.80100000000000193</c:v>
                </c:pt>
                <c:pt idx="445">
                  <c:v>-0.60000000000000853</c:v>
                </c:pt>
                <c:pt idx="446">
                  <c:v>-0.40000000000000568</c:v>
                </c:pt>
                <c:pt idx="447">
                  <c:v>-0.20000000000000284</c:v>
                </c:pt>
                <c:pt idx="448">
                  <c:v>0</c:v>
                </c:pt>
                <c:pt idx="449">
                  <c:v>0.20000000000000284</c:v>
                </c:pt>
                <c:pt idx="450">
                  <c:v>0.40099999999999625</c:v>
                </c:pt>
                <c:pt idx="451">
                  <c:v>0.60299999999999443</c:v>
                </c:pt>
                <c:pt idx="452">
                  <c:v>0.80299999999999727</c:v>
                </c:pt>
                <c:pt idx="453">
                  <c:v>1.0040000000000049</c:v>
                </c:pt>
                <c:pt idx="454">
                  <c:v>1.2039999999999935</c:v>
                </c:pt>
                <c:pt idx="455">
                  <c:v>1.4059999999999917</c:v>
                </c:pt>
                <c:pt idx="456">
                  <c:v>1.6080000000000041</c:v>
                </c:pt>
                <c:pt idx="457">
                  <c:v>1.8079999999999927</c:v>
                </c:pt>
                <c:pt idx="458">
                  <c:v>2.0079999999999956</c:v>
                </c:pt>
                <c:pt idx="459">
                  <c:v>2.2099999999999937</c:v>
                </c:pt>
                <c:pt idx="460">
                  <c:v>2.4119999999999919</c:v>
                </c:pt>
                <c:pt idx="461">
                  <c:v>2.6119999999999948</c:v>
                </c:pt>
                <c:pt idx="462">
                  <c:v>2.813999999999993</c:v>
                </c:pt>
                <c:pt idx="463">
                  <c:v>3.0150000000000006</c:v>
                </c:pt>
                <c:pt idx="464">
                  <c:v>3.2150000000000034</c:v>
                </c:pt>
                <c:pt idx="465">
                  <c:v>3.414999999999992</c:v>
                </c:pt>
                <c:pt idx="466">
                  <c:v>3.6149999999999949</c:v>
                </c:pt>
                <c:pt idx="467">
                  <c:v>3.8160000000000025</c:v>
                </c:pt>
                <c:pt idx="468">
                  <c:v>4.0169999999999959</c:v>
                </c:pt>
                <c:pt idx="469">
                  <c:v>4.2189999999999941</c:v>
                </c:pt>
                <c:pt idx="470">
                  <c:v>4.4189999999999969</c:v>
                </c:pt>
                <c:pt idx="471">
                  <c:v>4.6200000000000045</c:v>
                </c:pt>
                <c:pt idx="472">
                  <c:v>4.8199999999999932</c:v>
                </c:pt>
                <c:pt idx="473">
                  <c:v>5.0219999999999914</c:v>
                </c:pt>
                <c:pt idx="474">
                  <c:v>5.222999999999999</c:v>
                </c:pt>
                <c:pt idx="475">
                  <c:v>5.4230000000000018</c:v>
                </c:pt>
                <c:pt idx="476">
                  <c:v>5.6230000000000047</c:v>
                </c:pt>
                <c:pt idx="477">
                  <c:v>5.8229999999999933</c:v>
                </c:pt>
                <c:pt idx="478">
                  <c:v>6.0229999999999961</c:v>
                </c:pt>
                <c:pt idx="479">
                  <c:v>6.2240000000000038</c:v>
                </c:pt>
                <c:pt idx="480">
                  <c:v>6.4239999999999924</c:v>
                </c:pt>
                <c:pt idx="481">
                  <c:v>6.625</c:v>
                </c:pt>
                <c:pt idx="482">
                  <c:v>6.8250000000000028</c:v>
                </c:pt>
                <c:pt idx="483">
                  <c:v>7.0249999999999915</c:v>
                </c:pt>
                <c:pt idx="484">
                  <c:v>7.2249999999999943</c:v>
                </c:pt>
                <c:pt idx="485">
                  <c:v>7.4269999999999925</c:v>
                </c:pt>
                <c:pt idx="486">
                  <c:v>7.6269999999999953</c:v>
                </c:pt>
                <c:pt idx="487">
                  <c:v>7.828000000000003</c:v>
                </c:pt>
                <c:pt idx="488">
                  <c:v>8.0289999999999964</c:v>
                </c:pt>
                <c:pt idx="489">
                  <c:v>8.2289999999999992</c:v>
                </c:pt>
                <c:pt idx="490">
                  <c:v>8.429000000000002</c:v>
                </c:pt>
                <c:pt idx="491">
                  <c:v>8.6310000000000002</c:v>
                </c:pt>
                <c:pt idx="492">
                  <c:v>8.8319999999999936</c:v>
                </c:pt>
                <c:pt idx="493">
                  <c:v>9.0319999999999965</c:v>
                </c:pt>
                <c:pt idx="494">
                  <c:v>9.2330000000000041</c:v>
                </c:pt>
                <c:pt idx="495">
                  <c:v>9.4329999999999927</c:v>
                </c:pt>
                <c:pt idx="496">
                  <c:v>9.6340000000000003</c:v>
                </c:pt>
                <c:pt idx="497">
                  <c:v>9.8340000000000032</c:v>
                </c:pt>
                <c:pt idx="498">
                  <c:v>10.036000000000001</c:v>
                </c:pt>
                <c:pt idx="499">
                  <c:v>10.236000000000004</c:v>
                </c:pt>
                <c:pt idx="500">
                  <c:v>10.435999999999993</c:v>
                </c:pt>
                <c:pt idx="501">
                  <c:v>10.635999999999996</c:v>
                </c:pt>
                <c:pt idx="502">
                  <c:v>10.837000000000003</c:v>
                </c:pt>
                <c:pt idx="503">
                  <c:v>11.036999999999992</c:v>
                </c:pt>
                <c:pt idx="504">
                  <c:v>11.238</c:v>
                </c:pt>
                <c:pt idx="505">
                  <c:v>11.438999999999993</c:v>
                </c:pt>
                <c:pt idx="506">
                  <c:v>11.638999999999996</c:v>
                </c:pt>
                <c:pt idx="507">
                  <c:v>11.840999999999994</c:v>
                </c:pt>
                <c:pt idx="508">
                  <c:v>12.043999999999997</c:v>
                </c:pt>
                <c:pt idx="509">
                  <c:v>12.245000000000005</c:v>
                </c:pt>
                <c:pt idx="510">
                  <c:v>12.444999999999993</c:v>
                </c:pt>
                <c:pt idx="511">
                  <c:v>12.644999999999996</c:v>
                </c:pt>
                <c:pt idx="512">
                  <c:v>12.844999999999999</c:v>
                </c:pt>
                <c:pt idx="513">
                  <c:v>13.045000000000002</c:v>
                </c:pt>
                <c:pt idx="514">
                  <c:v>13.245999999999995</c:v>
                </c:pt>
                <c:pt idx="515">
                  <c:v>13.445999999999998</c:v>
                </c:pt>
                <c:pt idx="516">
                  <c:v>13.646999999999991</c:v>
                </c:pt>
                <c:pt idx="517">
                  <c:v>13.846999999999994</c:v>
                </c:pt>
                <c:pt idx="518">
                  <c:v>14.048999999999992</c:v>
                </c:pt>
                <c:pt idx="519">
                  <c:v>14.25</c:v>
                </c:pt>
                <c:pt idx="520">
                  <c:v>14.450000000000003</c:v>
                </c:pt>
                <c:pt idx="521">
                  <c:v>14.650999999999996</c:v>
                </c:pt>
                <c:pt idx="522">
                  <c:v>14.852999999999994</c:v>
                </c:pt>
                <c:pt idx="523">
                  <c:v>15.052999999999997</c:v>
                </c:pt>
                <c:pt idx="524">
                  <c:v>15.254000000000005</c:v>
                </c:pt>
                <c:pt idx="525">
                  <c:v>15.456999999999994</c:v>
                </c:pt>
                <c:pt idx="526">
                  <c:v>15.658999999999992</c:v>
                </c:pt>
                <c:pt idx="527">
                  <c:v>15.86</c:v>
                </c:pt>
                <c:pt idx="528">
                  <c:v>16.063000000000002</c:v>
                </c:pt>
                <c:pt idx="529">
                  <c:v>16.265000000000001</c:v>
                </c:pt>
                <c:pt idx="530">
                  <c:v>16.465000000000003</c:v>
                </c:pt>
                <c:pt idx="531">
                  <c:v>16.664999999999992</c:v>
                </c:pt>
                <c:pt idx="532">
                  <c:v>16.867000000000004</c:v>
                </c:pt>
                <c:pt idx="533">
                  <c:v>17.066999999999993</c:v>
                </c:pt>
                <c:pt idx="534">
                  <c:v>17.268000000000001</c:v>
                </c:pt>
                <c:pt idx="535">
                  <c:v>17.468000000000004</c:v>
                </c:pt>
                <c:pt idx="536">
                  <c:v>17.668999999999997</c:v>
                </c:pt>
                <c:pt idx="537">
                  <c:v>17.870999999999995</c:v>
                </c:pt>
                <c:pt idx="538">
                  <c:v>18.072000000000003</c:v>
                </c:pt>
                <c:pt idx="539">
                  <c:v>18.272999999999996</c:v>
                </c:pt>
                <c:pt idx="540">
                  <c:v>18.474999999999994</c:v>
                </c:pt>
                <c:pt idx="541">
                  <c:v>18.674999999999997</c:v>
                </c:pt>
                <c:pt idx="542">
                  <c:v>18.875</c:v>
                </c:pt>
                <c:pt idx="543">
                  <c:v>19.075000000000003</c:v>
                </c:pt>
                <c:pt idx="544">
                  <c:v>19.275999999999996</c:v>
                </c:pt>
                <c:pt idx="545">
                  <c:v>19.477999999999994</c:v>
                </c:pt>
                <c:pt idx="546">
                  <c:v>19.680999999999997</c:v>
                </c:pt>
                <c:pt idx="547">
                  <c:v>19.882999999999996</c:v>
                </c:pt>
                <c:pt idx="548">
                  <c:v>20.082999999999998</c:v>
                </c:pt>
                <c:pt idx="549">
                  <c:v>20.283000000000001</c:v>
                </c:pt>
                <c:pt idx="550">
                  <c:v>20.483000000000004</c:v>
                </c:pt>
                <c:pt idx="551">
                  <c:v>20.685000000000002</c:v>
                </c:pt>
                <c:pt idx="552">
                  <c:v>20.885999999999996</c:v>
                </c:pt>
                <c:pt idx="553">
                  <c:v>21.088999999999999</c:v>
                </c:pt>
                <c:pt idx="554">
                  <c:v>21.290999999999997</c:v>
                </c:pt>
                <c:pt idx="555">
                  <c:v>21.491</c:v>
                </c:pt>
                <c:pt idx="556">
                  <c:v>21.691999999999993</c:v>
                </c:pt>
                <c:pt idx="557">
                  <c:v>21.891999999999996</c:v>
                </c:pt>
                <c:pt idx="558">
                  <c:v>22.093000000000004</c:v>
                </c:pt>
                <c:pt idx="559">
                  <c:v>22.292999999999992</c:v>
                </c:pt>
                <c:pt idx="560">
                  <c:v>22.492999999999995</c:v>
                </c:pt>
                <c:pt idx="561">
                  <c:v>22.692999999999998</c:v>
                </c:pt>
                <c:pt idx="562">
                  <c:v>22.894999999999996</c:v>
                </c:pt>
                <c:pt idx="563">
                  <c:v>23.094999999999999</c:v>
                </c:pt>
                <c:pt idx="564">
                  <c:v>23.295000000000002</c:v>
                </c:pt>
                <c:pt idx="565">
                  <c:v>23.495000000000005</c:v>
                </c:pt>
                <c:pt idx="566">
                  <c:v>23.695999999999998</c:v>
                </c:pt>
                <c:pt idx="567">
                  <c:v>23.896999999999991</c:v>
                </c:pt>
                <c:pt idx="568">
                  <c:v>24.096999999999994</c:v>
                </c:pt>
                <c:pt idx="569">
                  <c:v>24.296999999999997</c:v>
                </c:pt>
                <c:pt idx="570">
                  <c:v>24.498999999999995</c:v>
                </c:pt>
                <c:pt idx="571">
                  <c:v>24.700000000000003</c:v>
                </c:pt>
                <c:pt idx="572">
                  <c:v>24.902999999999992</c:v>
                </c:pt>
                <c:pt idx="573">
                  <c:v>25.105000000000004</c:v>
                </c:pt>
                <c:pt idx="574">
                  <c:v>25.304999999999993</c:v>
                </c:pt>
                <c:pt idx="575">
                  <c:v>25.504999999999995</c:v>
                </c:pt>
                <c:pt idx="576">
                  <c:v>25.706000000000003</c:v>
                </c:pt>
                <c:pt idx="577">
                  <c:v>25.906999999999996</c:v>
                </c:pt>
                <c:pt idx="578">
                  <c:v>26.106999999999999</c:v>
                </c:pt>
                <c:pt idx="579">
                  <c:v>26.307999999999993</c:v>
                </c:pt>
                <c:pt idx="580">
                  <c:v>26.507999999999996</c:v>
                </c:pt>
                <c:pt idx="581">
                  <c:v>26.709000000000003</c:v>
                </c:pt>
                <c:pt idx="582">
                  <c:v>26.908999999999992</c:v>
                </c:pt>
                <c:pt idx="583">
                  <c:v>27.108999999999995</c:v>
                </c:pt>
                <c:pt idx="584">
                  <c:v>27.310999999999993</c:v>
                </c:pt>
                <c:pt idx="585">
                  <c:v>27.513999999999996</c:v>
                </c:pt>
                <c:pt idx="586">
                  <c:v>27.716999999999999</c:v>
                </c:pt>
                <c:pt idx="587">
                  <c:v>27.917999999999992</c:v>
                </c:pt>
                <c:pt idx="588">
                  <c:v>28.117999999999995</c:v>
                </c:pt>
                <c:pt idx="589">
                  <c:v>28.319000000000003</c:v>
                </c:pt>
                <c:pt idx="590">
                  <c:v>28.518999999999991</c:v>
                </c:pt>
                <c:pt idx="591">
                  <c:v>28.72</c:v>
                </c:pt>
                <c:pt idx="592">
                  <c:v>28.921999999999997</c:v>
                </c:pt>
                <c:pt idx="593">
                  <c:v>29.125</c:v>
                </c:pt>
                <c:pt idx="594">
                  <c:v>29.326999999999998</c:v>
                </c:pt>
                <c:pt idx="595">
                  <c:v>29.527000000000001</c:v>
                </c:pt>
                <c:pt idx="596">
                  <c:v>29.727000000000004</c:v>
                </c:pt>
                <c:pt idx="597">
                  <c:v>29.926999999999992</c:v>
                </c:pt>
                <c:pt idx="598">
                  <c:v>30.129000000000005</c:v>
                </c:pt>
                <c:pt idx="599">
                  <c:v>30.33</c:v>
                </c:pt>
                <c:pt idx="600">
                  <c:v>30.533000000000001</c:v>
                </c:pt>
                <c:pt idx="601">
                  <c:v>30.733000000000004</c:v>
                </c:pt>
                <c:pt idx="602">
                  <c:v>30.933999999999997</c:v>
                </c:pt>
                <c:pt idx="603">
                  <c:v>31.135999999999996</c:v>
                </c:pt>
                <c:pt idx="604">
                  <c:v>31.335999999999999</c:v>
                </c:pt>
                <c:pt idx="605">
                  <c:v>31.536000000000001</c:v>
                </c:pt>
                <c:pt idx="606">
                  <c:v>31.736000000000004</c:v>
                </c:pt>
                <c:pt idx="607">
                  <c:v>31.936999999999998</c:v>
                </c:pt>
                <c:pt idx="608">
                  <c:v>32.137</c:v>
                </c:pt>
                <c:pt idx="609">
                  <c:v>32.338999999999999</c:v>
                </c:pt>
                <c:pt idx="610">
                  <c:v>32.539000000000001</c:v>
                </c:pt>
                <c:pt idx="611">
                  <c:v>32.739000000000004</c:v>
                </c:pt>
                <c:pt idx="612">
                  <c:v>32.938999999999993</c:v>
                </c:pt>
                <c:pt idx="613">
                  <c:v>33.140999999999991</c:v>
                </c:pt>
                <c:pt idx="614">
                  <c:v>33.341999999999999</c:v>
                </c:pt>
                <c:pt idx="615">
                  <c:v>33.545000000000002</c:v>
                </c:pt>
                <c:pt idx="616">
                  <c:v>33.745000000000005</c:v>
                </c:pt>
                <c:pt idx="617">
                  <c:v>33.945999999999998</c:v>
                </c:pt>
                <c:pt idx="618">
                  <c:v>34.147999999999996</c:v>
                </c:pt>
                <c:pt idx="619">
                  <c:v>34.347999999999999</c:v>
                </c:pt>
                <c:pt idx="620">
                  <c:v>34.548999999999992</c:v>
                </c:pt>
                <c:pt idx="621">
                  <c:v>34.748999999999995</c:v>
                </c:pt>
                <c:pt idx="622">
                  <c:v>34.948999999999998</c:v>
                </c:pt>
                <c:pt idx="623">
                  <c:v>35.149000000000001</c:v>
                </c:pt>
                <c:pt idx="624">
                  <c:v>35.350999999999999</c:v>
                </c:pt>
                <c:pt idx="625">
                  <c:v>35.551000000000002</c:v>
                </c:pt>
                <c:pt idx="626">
                  <c:v>35.751999999999995</c:v>
                </c:pt>
                <c:pt idx="627">
                  <c:v>35.951999999999998</c:v>
                </c:pt>
                <c:pt idx="628">
                  <c:v>36.153999999999996</c:v>
                </c:pt>
                <c:pt idx="629">
                  <c:v>36.355000000000004</c:v>
                </c:pt>
                <c:pt idx="630">
                  <c:v>36.557000000000002</c:v>
                </c:pt>
                <c:pt idx="631">
                  <c:v>36.759999999999991</c:v>
                </c:pt>
                <c:pt idx="632">
                  <c:v>36.960999999999999</c:v>
                </c:pt>
                <c:pt idx="633">
                  <c:v>37.161000000000001</c:v>
                </c:pt>
                <c:pt idx="634">
                  <c:v>37.363</c:v>
                </c:pt>
                <c:pt idx="635">
                  <c:v>37.563999999999993</c:v>
                </c:pt>
                <c:pt idx="636">
                  <c:v>37.766999999999996</c:v>
                </c:pt>
                <c:pt idx="637">
                  <c:v>37.966999999999999</c:v>
                </c:pt>
                <c:pt idx="638">
                  <c:v>38.167999999999992</c:v>
                </c:pt>
                <c:pt idx="639">
                  <c:v>38.368999999999986</c:v>
                </c:pt>
                <c:pt idx="640">
                  <c:v>38.568999999999974</c:v>
                </c:pt>
                <c:pt idx="641">
                  <c:v>38.770999999999972</c:v>
                </c:pt>
                <c:pt idx="642">
                  <c:v>38.970999999999961</c:v>
                </c:pt>
                <c:pt idx="643">
                  <c:v>39.17099999999995</c:v>
                </c:pt>
                <c:pt idx="644">
                  <c:v>39.370999999999967</c:v>
                </c:pt>
                <c:pt idx="645">
                  <c:v>39.57199999999996</c:v>
                </c:pt>
                <c:pt idx="646">
                  <c:v>39.772999999999954</c:v>
                </c:pt>
                <c:pt idx="647">
                  <c:v>39.972999999999942</c:v>
                </c:pt>
                <c:pt idx="648">
                  <c:v>40.172999999999931</c:v>
                </c:pt>
                <c:pt idx="649">
                  <c:v>40.374999999999929</c:v>
                </c:pt>
                <c:pt idx="650">
                  <c:v>40.574999999999918</c:v>
                </c:pt>
                <c:pt idx="651">
                  <c:v>40.774999999999906</c:v>
                </c:pt>
                <c:pt idx="652">
                  <c:v>40.974999999999923</c:v>
                </c:pt>
                <c:pt idx="653">
                  <c:v>41.175999999999917</c:v>
                </c:pt>
                <c:pt idx="654">
                  <c:v>41.377999999999915</c:v>
                </c:pt>
                <c:pt idx="655">
                  <c:v>41.577999999999903</c:v>
                </c:pt>
                <c:pt idx="656">
                  <c:v>41.777999999999921</c:v>
                </c:pt>
                <c:pt idx="657">
                  <c:v>41.978999999999914</c:v>
                </c:pt>
                <c:pt idx="658">
                  <c:v>42.179999999999907</c:v>
                </c:pt>
                <c:pt idx="659">
                  <c:v>42.38299999999991</c:v>
                </c:pt>
                <c:pt idx="660">
                  <c:v>42.584999999999908</c:v>
                </c:pt>
                <c:pt idx="661">
                  <c:v>42.784999999999897</c:v>
                </c:pt>
                <c:pt idx="662">
                  <c:v>42.985999999999919</c:v>
                </c:pt>
                <c:pt idx="663">
                  <c:v>43.185999999999908</c:v>
                </c:pt>
                <c:pt idx="664">
                  <c:v>43.386999999999901</c:v>
                </c:pt>
                <c:pt idx="665">
                  <c:v>43.586999999999918</c:v>
                </c:pt>
                <c:pt idx="666">
                  <c:v>43.786999999999907</c:v>
                </c:pt>
                <c:pt idx="667">
                  <c:v>43.986999999999924</c:v>
                </c:pt>
                <c:pt idx="668">
                  <c:v>44.188999999999922</c:v>
                </c:pt>
                <c:pt idx="669">
                  <c:v>44.388999999999911</c:v>
                </c:pt>
                <c:pt idx="670">
                  <c:v>44.588999999999899</c:v>
                </c:pt>
                <c:pt idx="671">
                  <c:v>44.788999999999916</c:v>
                </c:pt>
                <c:pt idx="672">
                  <c:v>44.990999999999914</c:v>
                </c:pt>
                <c:pt idx="673">
                  <c:v>45.190999999999903</c:v>
                </c:pt>
                <c:pt idx="674">
                  <c:v>45.392999999999901</c:v>
                </c:pt>
                <c:pt idx="675">
                  <c:v>45.594999999999899</c:v>
                </c:pt>
                <c:pt idx="676">
                  <c:v>45.794999999999916</c:v>
                </c:pt>
                <c:pt idx="677">
                  <c:v>45.99599999999991</c:v>
                </c:pt>
                <c:pt idx="678">
                  <c:v>46.196999999999903</c:v>
                </c:pt>
                <c:pt idx="679">
                  <c:v>46.398999999999901</c:v>
                </c:pt>
                <c:pt idx="680">
                  <c:v>46.598999999999918</c:v>
                </c:pt>
                <c:pt idx="681">
                  <c:v>46.800999999999917</c:v>
                </c:pt>
                <c:pt idx="682">
                  <c:v>47.00199999999991</c:v>
                </c:pt>
                <c:pt idx="683">
                  <c:v>47.201999999999899</c:v>
                </c:pt>
                <c:pt idx="684">
                  <c:v>47.403999999999897</c:v>
                </c:pt>
                <c:pt idx="685">
                  <c:v>47.604999999999919</c:v>
                </c:pt>
                <c:pt idx="686">
                  <c:v>47.807999999999922</c:v>
                </c:pt>
                <c:pt idx="687">
                  <c:v>48.008999999999915</c:v>
                </c:pt>
                <c:pt idx="688">
                  <c:v>48.208999999999904</c:v>
                </c:pt>
                <c:pt idx="689">
                  <c:v>48.409999999999897</c:v>
                </c:pt>
                <c:pt idx="690">
                  <c:v>48.609999999999914</c:v>
                </c:pt>
                <c:pt idx="691">
                  <c:v>48.810999999999908</c:v>
                </c:pt>
                <c:pt idx="692">
                  <c:v>49.010999999999925</c:v>
                </c:pt>
                <c:pt idx="693">
                  <c:v>49.211999999999918</c:v>
                </c:pt>
                <c:pt idx="694">
                  <c:v>49.413999999999916</c:v>
                </c:pt>
                <c:pt idx="695">
                  <c:v>49.616999999999919</c:v>
                </c:pt>
                <c:pt idx="696">
                  <c:v>49.818999999999917</c:v>
                </c:pt>
                <c:pt idx="697">
                  <c:v>50.019999999999911</c:v>
                </c:pt>
                <c:pt idx="698">
                  <c:v>50.222999999999914</c:v>
                </c:pt>
                <c:pt idx="699">
                  <c:v>50.423999999999907</c:v>
                </c:pt>
                <c:pt idx="700">
                  <c:v>50.623999999999924</c:v>
                </c:pt>
                <c:pt idx="701">
                  <c:v>50.823999999999913</c:v>
                </c:pt>
                <c:pt idx="702">
                  <c:v>51.023999999999901</c:v>
                </c:pt>
                <c:pt idx="703">
                  <c:v>51.223999999999918</c:v>
                </c:pt>
                <c:pt idx="704">
                  <c:v>51.425999999999917</c:v>
                </c:pt>
                <c:pt idx="705">
                  <c:v>51.627999999999915</c:v>
                </c:pt>
                <c:pt idx="706">
                  <c:v>51.827999999999903</c:v>
                </c:pt>
                <c:pt idx="707">
                  <c:v>52.027999999999921</c:v>
                </c:pt>
                <c:pt idx="708">
                  <c:v>52.228999999999914</c:v>
                </c:pt>
                <c:pt idx="709">
                  <c:v>52.429999999999907</c:v>
                </c:pt>
                <c:pt idx="710">
                  <c:v>52.629999999999924</c:v>
                </c:pt>
                <c:pt idx="711">
                  <c:v>52.830999999999918</c:v>
                </c:pt>
                <c:pt idx="712">
                  <c:v>53.030999999999906</c:v>
                </c:pt>
                <c:pt idx="713">
                  <c:v>53.230999999999923</c:v>
                </c:pt>
                <c:pt idx="714">
                  <c:v>53.430999999999912</c:v>
                </c:pt>
                <c:pt idx="715">
                  <c:v>53.630999999999901</c:v>
                </c:pt>
                <c:pt idx="716">
                  <c:v>53.830999999999918</c:v>
                </c:pt>
                <c:pt idx="717">
                  <c:v>54.030999999999906</c:v>
                </c:pt>
                <c:pt idx="718">
                  <c:v>54.232999999999905</c:v>
                </c:pt>
                <c:pt idx="719">
                  <c:v>54.433999999999898</c:v>
                </c:pt>
                <c:pt idx="720">
                  <c:v>54.633999999999915</c:v>
                </c:pt>
                <c:pt idx="721">
                  <c:v>54.835999999999913</c:v>
                </c:pt>
                <c:pt idx="722">
                  <c:v>55.036999999999907</c:v>
                </c:pt>
                <c:pt idx="723">
                  <c:v>55.23999999999991</c:v>
                </c:pt>
                <c:pt idx="724">
                  <c:v>55.440999999999903</c:v>
                </c:pt>
                <c:pt idx="725">
                  <c:v>55.64099999999992</c:v>
                </c:pt>
                <c:pt idx="726">
                  <c:v>55.842999999999918</c:v>
                </c:pt>
                <c:pt idx="727">
                  <c:v>56.042999999999907</c:v>
                </c:pt>
                <c:pt idx="728">
                  <c:v>56.242999999999924</c:v>
                </c:pt>
                <c:pt idx="729">
                  <c:v>56.442999999999913</c:v>
                </c:pt>
                <c:pt idx="730">
                  <c:v>56.644999999999911</c:v>
                </c:pt>
                <c:pt idx="731">
                  <c:v>56.844999999999899</c:v>
                </c:pt>
                <c:pt idx="732">
                  <c:v>57.045999999999921</c:v>
                </c:pt>
                <c:pt idx="733">
                  <c:v>57.24599999999991</c:v>
                </c:pt>
                <c:pt idx="734">
                  <c:v>57.445999999999898</c:v>
                </c:pt>
                <c:pt idx="735">
                  <c:v>57.645999999999916</c:v>
                </c:pt>
                <c:pt idx="736">
                  <c:v>57.847999999999914</c:v>
                </c:pt>
                <c:pt idx="737">
                  <c:v>58.048999999999907</c:v>
                </c:pt>
                <c:pt idx="738">
                  <c:v>58.248999999999924</c:v>
                </c:pt>
                <c:pt idx="739">
                  <c:v>58.449999999999918</c:v>
                </c:pt>
                <c:pt idx="740">
                  <c:v>58.652999999999921</c:v>
                </c:pt>
                <c:pt idx="741">
                  <c:v>58.853999999999914</c:v>
                </c:pt>
                <c:pt idx="742">
                  <c:v>59.053999999999903</c:v>
                </c:pt>
                <c:pt idx="743">
                  <c:v>59.254999999999924</c:v>
                </c:pt>
                <c:pt idx="744">
                  <c:v>59.454999999999913</c:v>
                </c:pt>
                <c:pt idx="745">
                  <c:v>59.656999999999911</c:v>
                </c:pt>
                <c:pt idx="746">
                  <c:v>59.857999999999905</c:v>
                </c:pt>
                <c:pt idx="747">
                  <c:v>60.060999999999908</c:v>
                </c:pt>
                <c:pt idx="748">
                  <c:v>60.262999999999906</c:v>
                </c:pt>
                <c:pt idx="749">
                  <c:v>60.462999999999923</c:v>
                </c:pt>
                <c:pt idx="750">
                  <c:v>60.662999999999911</c:v>
                </c:pt>
                <c:pt idx="751">
                  <c:v>60.8629999999999</c:v>
                </c:pt>
                <c:pt idx="752">
                  <c:v>61.064999999999898</c:v>
                </c:pt>
                <c:pt idx="753">
                  <c:v>61.264999999999915</c:v>
                </c:pt>
                <c:pt idx="754">
                  <c:v>61.464999999999904</c:v>
                </c:pt>
                <c:pt idx="755">
                  <c:v>61.664999999999921</c:v>
                </c:pt>
                <c:pt idx="756">
                  <c:v>61.865999999999914</c:v>
                </c:pt>
                <c:pt idx="757">
                  <c:v>62.065999999999903</c:v>
                </c:pt>
                <c:pt idx="758">
                  <c:v>62.266999999999896</c:v>
                </c:pt>
                <c:pt idx="759">
                  <c:v>62.466999999999913</c:v>
                </c:pt>
                <c:pt idx="760">
                  <c:v>62.667999999999907</c:v>
                </c:pt>
                <c:pt idx="761">
                  <c:v>62.867999999999924</c:v>
                </c:pt>
                <c:pt idx="762">
                  <c:v>63.068999999999917</c:v>
                </c:pt>
                <c:pt idx="763">
                  <c:v>63.268999999999906</c:v>
                </c:pt>
                <c:pt idx="764">
                  <c:v>63.469999999999899</c:v>
                </c:pt>
                <c:pt idx="765">
                  <c:v>63.669999999999916</c:v>
                </c:pt>
                <c:pt idx="766">
                  <c:v>63.87099999999991</c:v>
                </c:pt>
                <c:pt idx="767">
                  <c:v>64.070999999999898</c:v>
                </c:pt>
                <c:pt idx="768">
                  <c:v>64.272999999999897</c:v>
                </c:pt>
                <c:pt idx="769">
                  <c:v>64.472999999999914</c:v>
                </c:pt>
                <c:pt idx="770">
                  <c:v>64.672999999999902</c:v>
                </c:pt>
                <c:pt idx="771">
                  <c:v>64.874999999999901</c:v>
                </c:pt>
                <c:pt idx="772">
                  <c:v>65.077999999999903</c:v>
                </c:pt>
                <c:pt idx="773">
                  <c:v>65.279999999999902</c:v>
                </c:pt>
                <c:pt idx="774">
                  <c:v>65.480999999999923</c:v>
                </c:pt>
                <c:pt idx="775">
                  <c:v>65.680999999999912</c:v>
                </c:pt>
                <c:pt idx="776">
                  <c:v>65.881999999999906</c:v>
                </c:pt>
                <c:pt idx="777">
                  <c:v>66.084999999999908</c:v>
                </c:pt>
                <c:pt idx="778">
                  <c:v>66.284999999999897</c:v>
                </c:pt>
                <c:pt idx="779">
                  <c:v>66.485999999999919</c:v>
                </c:pt>
                <c:pt idx="780">
                  <c:v>66.687999999999917</c:v>
                </c:pt>
                <c:pt idx="781">
                  <c:v>66.887999999999906</c:v>
                </c:pt>
                <c:pt idx="782">
                  <c:v>67.088999999999899</c:v>
                </c:pt>
                <c:pt idx="783">
                  <c:v>67.288999999999916</c:v>
                </c:pt>
                <c:pt idx="784">
                  <c:v>67.488999999999905</c:v>
                </c:pt>
                <c:pt idx="785">
                  <c:v>67.690999999999903</c:v>
                </c:pt>
                <c:pt idx="786">
                  <c:v>67.89099999999992</c:v>
                </c:pt>
                <c:pt idx="787">
                  <c:v>68.091999999999913</c:v>
                </c:pt>
                <c:pt idx="788">
                  <c:v>68.291999999999902</c:v>
                </c:pt>
                <c:pt idx="789">
                  <c:v>68.491999999999919</c:v>
                </c:pt>
                <c:pt idx="790">
                  <c:v>68.692999999999913</c:v>
                </c:pt>
                <c:pt idx="791">
                  <c:v>68.892999999999901</c:v>
                </c:pt>
                <c:pt idx="792">
                  <c:v>69.093999999999923</c:v>
                </c:pt>
                <c:pt idx="793">
                  <c:v>69.293999999999912</c:v>
                </c:pt>
                <c:pt idx="794">
                  <c:v>69.4939999999999</c:v>
                </c:pt>
                <c:pt idx="795">
                  <c:v>69.693999999999917</c:v>
                </c:pt>
                <c:pt idx="796">
                  <c:v>69.895999999999916</c:v>
                </c:pt>
                <c:pt idx="797">
                  <c:v>70.095999999999904</c:v>
                </c:pt>
                <c:pt idx="798">
                  <c:v>70.295999999999921</c:v>
                </c:pt>
                <c:pt idx="799">
                  <c:v>70.496999999999915</c:v>
                </c:pt>
                <c:pt idx="800">
                  <c:v>70.697999999999908</c:v>
                </c:pt>
                <c:pt idx="801">
                  <c:v>70.897999999999897</c:v>
                </c:pt>
                <c:pt idx="802">
                  <c:v>71.098999999999918</c:v>
                </c:pt>
                <c:pt idx="803">
                  <c:v>71.298999999999907</c:v>
                </c:pt>
                <c:pt idx="804">
                  <c:v>71.499999999999901</c:v>
                </c:pt>
                <c:pt idx="805">
                  <c:v>71.699999999999918</c:v>
                </c:pt>
                <c:pt idx="806">
                  <c:v>71.900999999999911</c:v>
                </c:pt>
                <c:pt idx="807">
                  <c:v>72.1009999999999</c:v>
                </c:pt>
                <c:pt idx="808">
                  <c:v>72.300999999999917</c:v>
                </c:pt>
                <c:pt idx="809">
                  <c:v>72.500999999999905</c:v>
                </c:pt>
                <c:pt idx="810">
                  <c:v>72.702999999999903</c:v>
                </c:pt>
                <c:pt idx="811">
                  <c:v>72.903999999999897</c:v>
                </c:pt>
                <c:pt idx="812">
                  <c:v>73.103999999999914</c:v>
                </c:pt>
                <c:pt idx="813">
                  <c:v>73.303999999999903</c:v>
                </c:pt>
                <c:pt idx="814">
                  <c:v>73.50399999999992</c:v>
                </c:pt>
                <c:pt idx="815">
                  <c:v>73.704999999999913</c:v>
                </c:pt>
                <c:pt idx="816">
                  <c:v>73.904999999999902</c:v>
                </c:pt>
                <c:pt idx="817">
                  <c:v>74.104999999999919</c:v>
                </c:pt>
                <c:pt idx="818">
                  <c:v>74.306999999999917</c:v>
                </c:pt>
                <c:pt idx="819">
                  <c:v>74.50799999999991</c:v>
                </c:pt>
                <c:pt idx="820">
                  <c:v>74.707999999999899</c:v>
                </c:pt>
                <c:pt idx="821">
                  <c:v>74.907999999999916</c:v>
                </c:pt>
                <c:pt idx="822">
                  <c:v>75.107999999999905</c:v>
                </c:pt>
                <c:pt idx="823">
                  <c:v>75.308999999999898</c:v>
                </c:pt>
                <c:pt idx="824">
                  <c:v>75.508999999999915</c:v>
                </c:pt>
                <c:pt idx="825">
                  <c:v>75.708999999999904</c:v>
                </c:pt>
                <c:pt idx="826">
                  <c:v>75.910999999999902</c:v>
                </c:pt>
                <c:pt idx="827">
                  <c:v>76.110999999999919</c:v>
                </c:pt>
                <c:pt idx="828">
                  <c:v>76.311999999999912</c:v>
                </c:pt>
                <c:pt idx="829">
                  <c:v>76.511999999999901</c:v>
                </c:pt>
                <c:pt idx="830">
                  <c:v>76.712999999999923</c:v>
                </c:pt>
                <c:pt idx="831">
                  <c:v>76.912999999999911</c:v>
                </c:pt>
                <c:pt idx="832">
                  <c:v>77.113999999999905</c:v>
                </c:pt>
                <c:pt idx="833">
                  <c:v>77.313999999999922</c:v>
                </c:pt>
                <c:pt idx="834">
                  <c:v>77.514999999999915</c:v>
                </c:pt>
                <c:pt idx="835">
                  <c:v>77.714999999999904</c:v>
                </c:pt>
                <c:pt idx="836">
                  <c:v>77.915999999999897</c:v>
                </c:pt>
                <c:pt idx="837">
                  <c:v>78.115999999999914</c:v>
                </c:pt>
                <c:pt idx="838">
                  <c:v>78.316999999999908</c:v>
                </c:pt>
                <c:pt idx="839">
                  <c:v>78.516999999999896</c:v>
                </c:pt>
                <c:pt idx="840">
                  <c:v>78.716999999999913</c:v>
                </c:pt>
                <c:pt idx="841">
                  <c:v>78.916999999999902</c:v>
                </c:pt>
                <c:pt idx="842">
                  <c:v>79.1189999999999</c:v>
                </c:pt>
                <c:pt idx="843">
                  <c:v>79.318999999999917</c:v>
                </c:pt>
                <c:pt idx="844">
                  <c:v>79.519999999999911</c:v>
                </c:pt>
                <c:pt idx="845">
                  <c:v>79.719999999999899</c:v>
                </c:pt>
                <c:pt idx="846">
                  <c:v>79.920999999999921</c:v>
                </c:pt>
                <c:pt idx="847">
                  <c:v>80.121999999999915</c:v>
                </c:pt>
                <c:pt idx="848">
                  <c:v>80.324999999999918</c:v>
                </c:pt>
                <c:pt idx="849">
                  <c:v>80.526999999999916</c:v>
                </c:pt>
                <c:pt idx="850">
                  <c:v>80.726999999999904</c:v>
                </c:pt>
                <c:pt idx="851">
                  <c:v>80.926999999999921</c:v>
                </c:pt>
                <c:pt idx="852">
                  <c:v>81.12699999999991</c:v>
                </c:pt>
                <c:pt idx="853">
                  <c:v>81.327999999999903</c:v>
                </c:pt>
                <c:pt idx="854">
                  <c:v>81.527999999999921</c:v>
                </c:pt>
                <c:pt idx="855">
                  <c:v>81.727999999999909</c:v>
                </c:pt>
                <c:pt idx="856">
                  <c:v>81.928999999999903</c:v>
                </c:pt>
                <c:pt idx="857">
                  <c:v>82.130999999999901</c:v>
                </c:pt>
                <c:pt idx="858">
                  <c:v>82.330999999999918</c:v>
                </c:pt>
                <c:pt idx="859">
                  <c:v>82.531999999999911</c:v>
                </c:pt>
                <c:pt idx="860">
                  <c:v>82.7319999999999</c:v>
                </c:pt>
                <c:pt idx="861">
                  <c:v>82.932999999999922</c:v>
                </c:pt>
                <c:pt idx="862">
                  <c:v>83.13299999999991</c:v>
                </c:pt>
                <c:pt idx="863">
                  <c:v>83.332999999999899</c:v>
                </c:pt>
                <c:pt idx="864">
                  <c:v>83.532999999999916</c:v>
                </c:pt>
                <c:pt idx="865">
                  <c:v>83.734999999999914</c:v>
                </c:pt>
                <c:pt idx="866">
                  <c:v>83.934999999999903</c:v>
                </c:pt>
                <c:pt idx="867">
                  <c:v>84.135999999999925</c:v>
                </c:pt>
                <c:pt idx="868">
                  <c:v>84.336999999999918</c:v>
                </c:pt>
                <c:pt idx="869">
                  <c:v>84.539999999999921</c:v>
                </c:pt>
                <c:pt idx="870">
                  <c:v>84.740999999999914</c:v>
                </c:pt>
                <c:pt idx="871">
                  <c:v>84.940999999999903</c:v>
                </c:pt>
                <c:pt idx="872">
                  <c:v>85.142999999999901</c:v>
                </c:pt>
                <c:pt idx="873">
                  <c:v>85.342999999999918</c:v>
                </c:pt>
                <c:pt idx="874">
                  <c:v>85.542999999999907</c:v>
                </c:pt>
                <c:pt idx="875">
                  <c:v>85.742999999999924</c:v>
                </c:pt>
                <c:pt idx="876">
                  <c:v>85.942999999999913</c:v>
                </c:pt>
                <c:pt idx="877">
                  <c:v>86.142999999999901</c:v>
                </c:pt>
                <c:pt idx="878">
                  <c:v>86.342999999999918</c:v>
                </c:pt>
                <c:pt idx="879">
                  <c:v>86.544999999999916</c:v>
                </c:pt>
                <c:pt idx="880">
                  <c:v>86.744999999999905</c:v>
                </c:pt>
                <c:pt idx="881">
                  <c:v>86.944999999999922</c:v>
                </c:pt>
                <c:pt idx="882">
                  <c:v>87.144999999999911</c:v>
                </c:pt>
                <c:pt idx="883">
                  <c:v>87.346999999999909</c:v>
                </c:pt>
                <c:pt idx="884">
                  <c:v>87.547999999999902</c:v>
                </c:pt>
                <c:pt idx="885">
                  <c:v>87.748999999999924</c:v>
                </c:pt>
                <c:pt idx="886">
                  <c:v>87.948999999999913</c:v>
                </c:pt>
                <c:pt idx="887">
                  <c:v>88.148999999999901</c:v>
                </c:pt>
                <c:pt idx="888">
                  <c:v>88.349999999999923</c:v>
                </c:pt>
                <c:pt idx="889">
                  <c:v>88.549999999999912</c:v>
                </c:pt>
                <c:pt idx="890">
                  <c:v>88.750999999999905</c:v>
                </c:pt>
                <c:pt idx="891">
                  <c:v>88.950999999999922</c:v>
                </c:pt>
                <c:pt idx="892">
                  <c:v>89.151999999999916</c:v>
                </c:pt>
                <c:pt idx="893">
                  <c:v>89.353999999999914</c:v>
                </c:pt>
                <c:pt idx="894">
                  <c:v>89.556999999999917</c:v>
                </c:pt>
                <c:pt idx="895">
                  <c:v>89.75799999999991</c:v>
                </c:pt>
                <c:pt idx="896">
                  <c:v>89.53799999999994</c:v>
                </c:pt>
                <c:pt idx="897">
                  <c:v>89.737999999999957</c:v>
                </c:pt>
                <c:pt idx="898">
                  <c:v>89.937999999999946</c:v>
                </c:pt>
              </c:numCache>
            </c:numRef>
          </c:xVal>
          <c:yVal>
            <c:numRef>
              <c:f>'100% bat'!$I$1:$I$1000</c:f>
              <c:numCache>
                <c:formatCode>General</c:formatCode>
                <c:ptCount val="1000"/>
                <c:pt idx="0">
                  <c:v>1.1656398449259595E-2</c:v>
                </c:pt>
                <c:pt idx="1">
                  <c:v>1.4875860644678562E-2</c:v>
                </c:pt>
                <c:pt idx="2">
                  <c:v>1.5550557729910547E-2</c:v>
                </c:pt>
                <c:pt idx="3">
                  <c:v>1.6317707005280201E-2</c:v>
                </c:pt>
                <c:pt idx="4">
                  <c:v>1.7027517941856557E-2</c:v>
                </c:pt>
                <c:pt idx="5">
                  <c:v>1.7724966049402126E-2</c:v>
                </c:pt>
                <c:pt idx="6">
                  <c:v>1.8361130887520432E-2</c:v>
                </c:pt>
                <c:pt idx="7">
                  <c:v>1.9169650275699595E-2</c:v>
                </c:pt>
                <c:pt idx="8">
                  <c:v>1.9828690361833008E-2</c:v>
                </c:pt>
                <c:pt idx="9">
                  <c:v>2.0625773502428869E-2</c:v>
                </c:pt>
                <c:pt idx="10">
                  <c:v>2.1344081103163805E-2</c:v>
                </c:pt>
                <c:pt idx="11">
                  <c:v>2.2022161376357759E-2</c:v>
                </c:pt>
                <c:pt idx="12">
                  <c:v>2.2745198357966262E-2</c:v>
                </c:pt>
                <c:pt idx="13">
                  <c:v>2.345344950291579E-2</c:v>
                </c:pt>
                <c:pt idx="14">
                  <c:v>2.1595047810404517E-2</c:v>
                </c:pt>
                <c:pt idx="15">
                  <c:v>2.4851589686045509E-2</c:v>
                </c:pt>
                <c:pt idx="16">
                  <c:v>2.5613784855932596E-2</c:v>
                </c:pt>
                <c:pt idx="17">
                  <c:v>2.62930137315751E-2</c:v>
                </c:pt>
                <c:pt idx="18">
                  <c:v>2.704647659662579E-2</c:v>
                </c:pt>
                <c:pt idx="19">
                  <c:v>2.7767452774096351E-2</c:v>
                </c:pt>
                <c:pt idx="20">
                  <c:v>2.8453252028376199E-2</c:v>
                </c:pt>
                <c:pt idx="21">
                  <c:v>2.9297497155801239E-2</c:v>
                </c:pt>
                <c:pt idx="22">
                  <c:v>2.9968670030795268E-2</c:v>
                </c:pt>
                <c:pt idx="23">
                  <c:v>3.337997656440192E-2</c:v>
                </c:pt>
                <c:pt idx="24">
                  <c:v>3.1557706389168029E-2</c:v>
                </c:pt>
                <c:pt idx="25">
                  <c:v>2.9508959755728363E-2</c:v>
                </c:pt>
                <c:pt idx="26">
                  <c:v>3.0267372692492484E-2</c:v>
                </c:pt>
                <c:pt idx="27">
                  <c:v>3.1083827660104899E-2</c:v>
                </c:pt>
                <c:pt idx="28">
                  <c:v>3.1810834620202538E-2</c:v>
                </c:pt>
                <c:pt idx="29">
                  <c:v>2.989608186381916E-2</c:v>
                </c:pt>
                <c:pt idx="30">
                  <c:v>3.3277835823938791E-2</c:v>
                </c:pt>
                <c:pt idx="31">
                  <c:v>3.1321162666101139E-2</c:v>
                </c:pt>
                <c:pt idx="32">
                  <c:v>2.9451595369905489E-2</c:v>
                </c:pt>
                <c:pt idx="33">
                  <c:v>3.013004548071261E-2</c:v>
                </c:pt>
                <c:pt idx="34">
                  <c:v>2.8155625950768405E-2</c:v>
                </c:pt>
                <c:pt idx="35">
                  <c:v>2.8908564595431761E-2</c:v>
                </c:pt>
                <c:pt idx="36">
                  <c:v>2.970773398755526E-2</c:v>
                </c:pt>
                <c:pt idx="37">
                  <c:v>2.7753558982087066E-2</c:v>
                </c:pt>
                <c:pt idx="38">
                  <c:v>2.8457774003485644E-2</c:v>
                </c:pt>
                <c:pt idx="39">
                  <c:v>2.6586790156210256E-2</c:v>
                </c:pt>
                <c:pt idx="40">
                  <c:v>2.7265665580381661E-2</c:v>
                </c:pt>
                <c:pt idx="41">
                  <c:v>2.5347466049348608E-2</c:v>
                </c:pt>
                <c:pt idx="42">
                  <c:v>2.8752240525671231E-2</c:v>
                </c:pt>
                <c:pt idx="43">
                  <c:v>2.9569326193696809E-2</c:v>
                </c:pt>
                <c:pt idx="44">
                  <c:v>3.0270879441846629E-2</c:v>
                </c:pt>
                <c:pt idx="45">
                  <c:v>3.1042845544253957E-2</c:v>
                </c:pt>
                <c:pt idx="46">
                  <c:v>3.1879161554250503E-2</c:v>
                </c:pt>
                <c:pt idx="47">
                  <c:v>3.2578759226640649E-2</c:v>
                </c:pt>
                <c:pt idx="48">
                  <c:v>3.328883204130384E-2</c:v>
                </c:pt>
                <c:pt idx="49">
                  <c:v>3.4085547067536123E-2</c:v>
                </c:pt>
                <c:pt idx="50">
                  <c:v>3.2170330086125416E-2</c:v>
                </c:pt>
                <c:pt idx="51">
                  <c:v>3.2868265239642362E-2</c:v>
                </c:pt>
                <c:pt idx="52">
                  <c:v>3.372377902653239E-2</c:v>
                </c:pt>
                <c:pt idx="53">
                  <c:v>3.4500075323842173E-2</c:v>
                </c:pt>
                <c:pt idx="54">
                  <c:v>3.5230999368351612E-2</c:v>
                </c:pt>
                <c:pt idx="55">
                  <c:v>3.3244780644395525E-2</c:v>
                </c:pt>
                <c:pt idx="56">
                  <c:v>3.1306731007031893E-2</c:v>
                </c:pt>
                <c:pt idx="57">
                  <c:v>3.2053541143029184E-2</c:v>
                </c:pt>
                <c:pt idx="58">
                  <c:v>3.2800994609652065E-2</c:v>
                </c:pt>
                <c:pt idx="59">
                  <c:v>3.3577039910260127E-2</c:v>
                </c:pt>
                <c:pt idx="60">
                  <c:v>3.4411622784171092E-2</c:v>
                </c:pt>
                <c:pt idx="61">
                  <c:v>3.5235038146360739E-2</c:v>
                </c:pt>
                <c:pt idx="62">
                  <c:v>3.3042096658606836E-2</c:v>
                </c:pt>
                <c:pt idx="63">
                  <c:v>3.1182361743866897E-2</c:v>
                </c:pt>
                <c:pt idx="64">
                  <c:v>3.1877956435046477E-2</c:v>
                </c:pt>
                <c:pt idx="65">
                  <c:v>2.9874805462680218E-2</c:v>
                </c:pt>
                <c:pt idx="66">
                  <c:v>2.786767854415071E-2</c:v>
                </c:pt>
                <c:pt idx="67">
                  <c:v>2.8538687673890582E-2</c:v>
                </c:pt>
                <c:pt idx="68">
                  <c:v>2.6644268808961986E-2</c:v>
                </c:pt>
                <c:pt idx="69">
                  <c:v>2.7278689404035342E-2</c:v>
                </c:pt>
                <c:pt idx="70">
                  <c:v>2.8219727999680363E-2</c:v>
                </c:pt>
                <c:pt idx="71">
                  <c:v>2.6119193828223981E-2</c:v>
                </c:pt>
                <c:pt idx="72">
                  <c:v>2.6878478899280429E-2</c:v>
                </c:pt>
                <c:pt idx="73">
                  <c:v>2.764389391759502E-2</c:v>
                </c:pt>
                <c:pt idx="74">
                  <c:v>3.1344584793031816E-2</c:v>
                </c:pt>
                <c:pt idx="75">
                  <c:v>2.932066279229139E-2</c:v>
                </c:pt>
                <c:pt idx="76">
                  <c:v>3.2857061474669248E-2</c:v>
                </c:pt>
                <c:pt idx="77">
                  <c:v>3.0766723260998535E-2</c:v>
                </c:pt>
                <c:pt idx="78">
                  <c:v>3.4545915264898856E-2</c:v>
                </c:pt>
                <c:pt idx="79">
                  <c:v>3.5180335003222749E-2</c:v>
                </c:pt>
                <c:pt idx="80">
                  <c:v>3.6037637792990303E-2</c:v>
                </c:pt>
                <c:pt idx="81">
                  <c:v>3.6901600016875501E-2</c:v>
                </c:pt>
                <c:pt idx="82">
                  <c:v>3.7708863292839699E-2</c:v>
                </c:pt>
                <c:pt idx="83">
                  <c:v>3.5589931311842814E-2</c:v>
                </c:pt>
                <c:pt idx="84">
                  <c:v>3.3509050508602152E-2</c:v>
                </c:pt>
                <c:pt idx="85">
                  <c:v>3.4433457895188493E-2</c:v>
                </c:pt>
                <c:pt idx="86">
                  <c:v>3.2277967166677635E-2</c:v>
                </c:pt>
                <c:pt idx="87">
                  <c:v>3.3128076999891884E-2</c:v>
                </c:pt>
                <c:pt idx="88">
                  <c:v>3.1072896856760453E-2</c:v>
                </c:pt>
                <c:pt idx="89">
                  <c:v>3.1887727273553976E-2</c:v>
                </c:pt>
                <c:pt idx="90">
                  <c:v>2.9827767601618038E-2</c:v>
                </c:pt>
                <c:pt idx="91">
                  <c:v>3.3389951182767497E-2</c:v>
                </c:pt>
                <c:pt idx="92">
                  <c:v>3.1424637715019604E-2</c:v>
                </c:pt>
                <c:pt idx="93">
                  <c:v>3.5149169793667001E-2</c:v>
                </c:pt>
                <c:pt idx="94">
                  <c:v>3.2984900199381405E-2</c:v>
                </c:pt>
                <c:pt idx="95">
                  <c:v>3.3788812113403954E-2</c:v>
                </c:pt>
                <c:pt idx="96">
                  <c:v>3.4702260070964379E-2</c:v>
                </c:pt>
                <c:pt idx="97">
                  <c:v>3.5436069690955169E-2</c:v>
                </c:pt>
                <c:pt idx="98">
                  <c:v>3.3419708245492341E-2</c:v>
                </c:pt>
                <c:pt idx="99">
                  <c:v>3.4141287054268776E-2</c:v>
                </c:pt>
                <c:pt idx="100">
                  <c:v>3.2114996773532405E-2</c:v>
                </c:pt>
                <c:pt idx="101">
                  <c:v>3.2980353911263346E-2</c:v>
                </c:pt>
                <c:pt idx="102">
                  <c:v>3.0806984164867966E-2</c:v>
                </c:pt>
                <c:pt idx="103">
                  <c:v>3.1731114192923633E-2</c:v>
                </c:pt>
                <c:pt idx="104">
                  <c:v>3.2493172923277747E-2</c:v>
                </c:pt>
                <c:pt idx="105">
                  <c:v>3.3392992978113212E-2</c:v>
                </c:pt>
                <c:pt idx="106">
                  <c:v>3.115715584784997E-2</c:v>
                </c:pt>
                <c:pt idx="107">
                  <c:v>3.2050208905403055E-2</c:v>
                </c:pt>
                <c:pt idx="108">
                  <c:v>2.9915917401574621E-2</c:v>
                </c:pt>
                <c:pt idx="109">
                  <c:v>3.0742953319712427E-2</c:v>
                </c:pt>
                <c:pt idx="110">
                  <c:v>2.84276667110368E-2</c:v>
                </c:pt>
                <c:pt idx="111">
                  <c:v>2.9406970339558591E-2</c:v>
                </c:pt>
                <c:pt idx="112">
                  <c:v>2.7207631185099522E-2</c:v>
                </c:pt>
                <c:pt idx="113">
                  <c:v>2.8099433951958866E-2</c:v>
                </c:pt>
                <c:pt idx="114">
                  <c:v>2.5878047220695876E-2</c:v>
                </c:pt>
                <c:pt idx="115">
                  <c:v>2.6727484765654886E-2</c:v>
                </c:pt>
                <c:pt idx="116">
                  <c:v>2.7471256038707943E-2</c:v>
                </c:pt>
                <c:pt idx="117">
                  <c:v>2.850183117358121E-2</c:v>
                </c:pt>
                <c:pt idx="118">
                  <c:v>2.9290524090324961E-2</c:v>
                </c:pt>
                <c:pt idx="119">
                  <c:v>3.0073068806545901E-2</c:v>
                </c:pt>
                <c:pt idx="120">
                  <c:v>3.0964162874259907E-2</c:v>
                </c:pt>
                <c:pt idx="121">
                  <c:v>3.1756774604902359E-2</c:v>
                </c:pt>
                <c:pt idx="122">
                  <c:v>3.266114349245209E-2</c:v>
                </c:pt>
                <c:pt idx="123">
                  <c:v>3.3425776282979873E-2</c:v>
                </c:pt>
                <c:pt idx="124">
                  <c:v>3.4367962766329349E-2</c:v>
                </c:pt>
                <c:pt idx="125">
                  <c:v>3.5235144307583767E-2</c:v>
                </c:pt>
                <c:pt idx="126">
                  <c:v>3.6123531276023767E-2</c:v>
                </c:pt>
                <c:pt idx="127">
                  <c:v>3.3904337537541102E-2</c:v>
                </c:pt>
                <c:pt idx="128">
                  <c:v>3.4674299520728161E-2</c:v>
                </c:pt>
                <c:pt idx="129">
                  <c:v>3.2430057742973195E-2</c:v>
                </c:pt>
                <c:pt idx="130">
                  <c:v>3.3477078259050823E-2</c:v>
                </c:pt>
                <c:pt idx="131">
                  <c:v>3.1006395219540506E-2</c:v>
                </c:pt>
                <c:pt idx="132">
                  <c:v>3.2189985034303266E-2</c:v>
                </c:pt>
                <c:pt idx="133">
                  <c:v>3.2793834401016297E-2</c:v>
                </c:pt>
                <c:pt idx="134">
                  <c:v>3.3916635128128751E-2</c:v>
                </c:pt>
                <c:pt idx="135">
                  <c:v>3.4525593442760218E-2</c:v>
                </c:pt>
                <c:pt idx="136">
                  <c:v>3.5621567125902899E-2</c:v>
                </c:pt>
                <c:pt idx="137">
                  <c:v>3.6337304383163342E-2</c:v>
                </c:pt>
                <c:pt idx="138">
                  <c:v>3.7420034550381266E-2</c:v>
                </c:pt>
                <c:pt idx="139">
                  <c:v>3.8100209801249438E-2</c:v>
                </c:pt>
                <c:pt idx="140">
                  <c:v>3.9097856475959931E-2</c:v>
                </c:pt>
                <c:pt idx="141">
                  <c:v>3.9935675994800815E-2</c:v>
                </c:pt>
                <c:pt idx="142">
                  <c:v>4.0909232716877998E-2</c:v>
                </c:pt>
                <c:pt idx="143">
                  <c:v>4.1717509685207134E-2</c:v>
                </c:pt>
                <c:pt idx="144">
                  <c:v>4.2657390309893989E-2</c:v>
                </c:pt>
                <c:pt idx="145">
                  <c:v>4.3504109726315042E-2</c:v>
                </c:pt>
                <c:pt idx="146">
                  <c:v>4.4419081310911122E-2</c:v>
                </c:pt>
                <c:pt idx="147">
                  <c:v>4.5397903743172541E-2</c:v>
                </c:pt>
                <c:pt idx="148">
                  <c:v>4.6189331522296262E-2</c:v>
                </c:pt>
                <c:pt idx="149">
                  <c:v>4.7174548082035389E-2</c:v>
                </c:pt>
                <c:pt idx="150">
                  <c:v>4.7985138446601273E-2</c:v>
                </c:pt>
                <c:pt idx="151">
                  <c:v>4.912911485811871E-2</c:v>
                </c:pt>
                <c:pt idx="152">
                  <c:v>4.9924729270037889E-2</c:v>
                </c:pt>
                <c:pt idx="153">
                  <c:v>5.0862386116269628E-2</c:v>
                </c:pt>
                <c:pt idx="154">
                  <c:v>5.1736493319056047E-2</c:v>
                </c:pt>
                <c:pt idx="155">
                  <c:v>5.2712705598093566E-2</c:v>
                </c:pt>
                <c:pt idx="156">
                  <c:v>5.3662417686433025E-2</c:v>
                </c:pt>
                <c:pt idx="157">
                  <c:v>5.7678714791677972E-2</c:v>
                </c:pt>
                <c:pt idx="158">
                  <c:v>5.5521322237949158E-2</c:v>
                </c:pt>
                <c:pt idx="159">
                  <c:v>5.9704096696068382E-2</c:v>
                </c:pt>
                <c:pt idx="160">
                  <c:v>6.0645925144678904E-2</c:v>
                </c:pt>
                <c:pt idx="161">
                  <c:v>6.1504531730005495E-2</c:v>
                </c:pt>
                <c:pt idx="162">
                  <c:v>5.9394188937795939E-2</c:v>
                </c:pt>
                <c:pt idx="163">
                  <c:v>5.7036009573493335E-2</c:v>
                </c:pt>
                <c:pt idx="164">
                  <c:v>5.4807052441781787E-2</c:v>
                </c:pt>
                <c:pt idx="165">
                  <c:v>5.5721066679627583E-2</c:v>
                </c:pt>
                <c:pt idx="166">
                  <c:v>5.6810611811514582E-2</c:v>
                </c:pt>
                <c:pt idx="167">
                  <c:v>5.4458012496731954E-2</c:v>
                </c:pt>
                <c:pt idx="168">
                  <c:v>5.8603234320906493E-2</c:v>
                </c:pt>
                <c:pt idx="169">
                  <c:v>5.6412303943306083E-2</c:v>
                </c:pt>
                <c:pt idx="170">
                  <c:v>6.0559577069026219E-2</c:v>
                </c:pt>
                <c:pt idx="171">
                  <c:v>6.1626688810338559E-2</c:v>
                </c:pt>
                <c:pt idx="172">
                  <c:v>6.2496314771217525E-2</c:v>
                </c:pt>
                <c:pt idx="173">
                  <c:v>6.3482866974259061E-2</c:v>
                </c:pt>
                <c:pt idx="174">
                  <c:v>6.4508501911295271E-2</c:v>
                </c:pt>
                <c:pt idx="175">
                  <c:v>6.2248869456940047E-2</c:v>
                </c:pt>
                <c:pt idx="176">
                  <c:v>6.3213455907228655E-2</c:v>
                </c:pt>
                <c:pt idx="177">
                  <c:v>6.0960981747253742E-2</c:v>
                </c:pt>
                <c:pt idx="178">
                  <c:v>6.5197841987204089E-2</c:v>
                </c:pt>
                <c:pt idx="179">
                  <c:v>6.2854929729034781E-2</c:v>
                </c:pt>
                <c:pt idx="180">
                  <c:v>6.3872143850290594E-2</c:v>
                </c:pt>
                <c:pt idx="181">
                  <c:v>6.1557890394794604E-2</c:v>
                </c:pt>
                <c:pt idx="182">
                  <c:v>5.9259322014488434E-2</c:v>
                </c:pt>
                <c:pt idx="183">
                  <c:v>5.6766795012097818E-2</c:v>
                </c:pt>
                <c:pt idx="184">
                  <c:v>5.7849959935488304E-2</c:v>
                </c:pt>
                <c:pt idx="185">
                  <c:v>5.545369535883702E-2</c:v>
                </c:pt>
                <c:pt idx="186">
                  <c:v>5.3157040794156861E-2</c:v>
                </c:pt>
                <c:pt idx="187">
                  <c:v>5.3968459397488351E-2</c:v>
                </c:pt>
                <c:pt idx="188">
                  <c:v>5.1868980198003033E-2</c:v>
                </c:pt>
                <c:pt idx="189">
                  <c:v>5.2530976857402288E-2</c:v>
                </c:pt>
                <c:pt idx="190">
                  <c:v>5.3749282646713671E-2</c:v>
                </c:pt>
                <c:pt idx="191">
                  <c:v>5.4590257665308027E-2</c:v>
                </c:pt>
                <c:pt idx="192">
                  <c:v>5.2346525321167361E-2</c:v>
                </c:pt>
                <c:pt idx="193">
                  <c:v>5.3293306659780042E-2</c:v>
                </c:pt>
                <c:pt idx="194">
                  <c:v>5.4174343108547698E-2</c:v>
                </c:pt>
                <c:pt idx="195">
                  <c:v>5.1937029933849063E-2</c:v>
                </c:pt>
                <c:pt idx="196">
                  <c:v>4.9483998816343529E-2</c:v>
                </c:pt>
                <c:pt idx="197">
                  <c:v>5.0449159908741908E-2</c:v>
                </c:pt>
                <c:pt idx="198">
                  <c:v>5.1500315153301821E-2</c:v>
                </c:pt>
                <c:pt idx="199">
                  <c:v>5.2472672088764612E-2</c:v>
                </c:pt>
                <c:pt idx="200">
                  <c:v>4.9925050261190818E-2</c:v>
                </c:pt>
                <c:pt idx="201">
                  <c:v>5.1185199456135387E-2</c:v>
                </c:pt>
                <c:pt idx="202">
                  <c:v>4.8458992122966525E-2</c:v>
                </c:pt>
                <c:pt idx="203">
                  <c:v>5.3183273754347844E-2</c:v>
                </c:pt>
                <c:pt idx="204">
                  <c:v>5.0677406756377455E-2</c:v>
                </c:pt>
                <c:pt idx="205">
                  <c:v>5.1662024713210679E-2</c:v>
                </c:pt>
                <c:pt idx="206">
                  <c:v>4.9152141668920096E-2</c:v>
                </c:pt>
                <c:pt idx="207">
                  <c:v>5.0208963023558144E-2</c:v>
                </c:pt>
                <c:pt idx="208">
                  <c:v>4.7657641153618209E-2</c:v>
                </c:pt>
                <c:pt idx="209">
                  <c:v>4.8670399221997965E-2</c:v>
                </c:pt>
                <c:pt idx="210">
                  <c:v>4.9849643079032425E-2</c:v>
                </c:pt>
                <c:pt idx="211">
                  <c:v>4.7274715993239867E-2</c:v>
                </c:pt>
                <c:pt idx="212">
                  <c:v>5.1831422357806439E-2</c:v>
                </c:pt>
                <c:pt idx="213">
                  <c:v>4.9444341151850771E-2</c:v>
                </c:pt>
                <c:pt idx="214">
                  <c:v>4.6848620653333478E-2</c:v>
                </c:pt>
                <c:pt idx="215">
                  <c:v>4.7904673541645681E-2</c:v>
                </c:pt>
                <c:pt idx="216">
                  <c:v>4.5328009380841298E-2</c:v>
                </c:pt>
                <c:pt idx="217">
                  <c:v>4.6530127603271562E-2</c:v>
                </c:pt>
                <c:pt idx="218">
                  <c:v>4.3985399254502684E-2</c:v>
                </c:pt>
                <c:pt idx="219">
                  <c:v>4.4892579569112731E-2</c:v>
                </c:pt>
                <c:pt idx="220">
                  <c:v>4.6003188380615317E-2</c:v>
                </c:pt>
                <c:pt idx="221">
                  <c:v>4.6993002903727828E-2</c:v>
                </c:pt>
                <c:pt idx="222">
                  <c:v>4.8048870625693976E-2</c:v>
                </c:pt>
                <c:pt idx="223">
                  <c:v>4.5497891279005068E-2</c:v>
                </c:pt>
                <c:pt idx="224">
                  <c:v>4.6432953603653376E-2</c:v>
                </c:pt>
                <c:pt idx="225">
                  <c:v>4.4074065568424095E-2</c:v>
                </c:pt>
                <c:pt idx="226">
                  <c:v>4.497195456242626E-2</c:v>
                </c:pt>
                <c:pt idx="227">
                  <c:v>4.6022506744189562E-2</c:v>
                </c:pt>
                <c:pt idx="228">
                  <c:v>4.7212735949132029E-2</c:v>
                </c:pt>
                <c:pt idx="229">
                  <c:v>4.4623743216541785E-2</c:v>
                </c:pt>
                <c:pt idx="230">
                  <c:v>4.5629987023347605E-2</c:v>
                </c:pt>
                <c:pt idx="231">
                  <c:v>4.6801178617344549E-2</c:v>
                </c:pt>
                <c:pt idx="232">
                  <c:v>4.7997631529317457E-2</c:v>
                </c:pt>
                <c:pt idx="233">
                  <c:v>4.9061110564038266E-2</c:v>
                </c:pt>
                <c:pt idx="234">
                  <c:v>4.6397691430981915E-2</c:v>
                </c:pt>
                <c:pt idx="235">
                  <c:v>5.1137871472357516E-2</c:v>
                </c:pt>
                <c:pt idx="236">
                  <c:v>4.8619770647413463E-2</c:v>
                </c:pt>
                <c:pt idx="237">
                  <c:v>4.9602081643602837E-2</c:v>
                </c:pt>
                <c:pt idx="238">
                  <c:v>4.7080509997297744E-2</c:v>
                </c:pt>
                <c:pt idx="239">
                  <c:v>4.8237010500540876E-2</c:v>
                </c:pt>
                <c:pt idx="240">
                  <c:v>4.5425809002576041E-2</c:v>
                </c:pt>
                <c:pt idx="241">
                  <c:v>4.6557019229204959E-2</c:v>
                </c:pt>
                <c:pt idx="242">
                  <c:v>4.7596431114921227E-2</c:v>
                </c:pt>
                <c:pt idx="243">
                  <c:v>4.5069056589914287E-2</c:v>
                </c:pt>
                <c:pt idx="244">
                  <c:v>4.9737667400983648E-2</c:v>
                </c:pt>
                <c:pt idx="245">
                  <c:v>4.7278020411703446E-2</c:v>
                </c:pt>
                <c:pt idx="246">
                  <c:v>5.2229923678750095E-2</c:v>
                </c:pt>
                <c:pt idx="247">
                  <c:v>5.3464818806137383E-2</c:v>
                </c:pt>
                <c:pt idx="248">
                  <c:v>5.44355328644111E-2</c:v>
                </c:pt>
                <c:pt idx="249">
                  <c:v>5.1997220576439886E-2</c:v>
                </c:pt>
                <c:pt idx="250">
                  <c:v>5.6722608340627013E-2</c:v>
                </c:pt>
                <c:pt idx="251">
                  <c:v>5.4168039180083255E-2</c:v>
                </c:pt>
                <c:pt idx="252">
                  <c:v>5.5262030768235167E-2</c:v>
                </c:pt>
                <c:pt idx="253">
                  <c:v>5.2688826796721572E-2</c:v>
                </c:pt>
                <c:pt idx="254">
                  <c:v>5.3658570634748971E-2</c:v>
                </c:pt>
                <c:pt idx="255">
                  <c:v>5.1008438863266628E-2</c:v>
                </c:pt>
                <c:pt idx="256">
                  <c:v>5.2218922659516137E-2</c:v>
                </c:pt>
                <c:pt idx="257">
                  <c:v>5.3331178451173855E-2</c:v>
                </c:pt>
                <c:pt idx="258">
                  <c:v>5.4500006813459241E-2</c:v>
                </c:pt>
                <c:pt idx="259">
                  <c:v>5.5664614394222843E-2</c:v>
                </c:pt>
                <c:pt idx="260">
                  <c:v>5.6956357544076235E-2</c:v>
                </c:pt>
                <c:pt idx="261">
                  <c:v>5.8123777126039632E-2</c:v>
                </c:pt>
                <c:pt idx="262">
                  <c:v>5.9433197865766521E-2</c:v>
                </c:pt>
                <c:pt idx="263">
                  <c:v>6.0579208645058523E-2</c:v>
                </c:pt>
                <c:pt idx="264">
                  <c:v>5.7873234554510974E-2</c:v>
                </c:pt>
                <c:pt idx="265">
                  <c:v>5.9009528188297897E-2</c:v>
                </c:pt>
                <c:pt idx="266">
                  <c:v>6.0238608751295004E-2</c:v>
                </c:pt>
                <c:pt idx="267">
                  <c:v>6.5508255351132055E-2</c:v>
                </c:pt>
                <c:pt idx="268">
                  <c:v>6.6788966051210569E-2</c:v>
                </c:pt>
                <c:pt idx="269">
                  <c:v>6.8121219572657196E-2</c:v>
                </c:pt>
                <c:pt idx="270">
                  <c:v>6.5110378330640803E-2</c:v>
                </c:pt>
                <c:pt idx="271">
                  <c:v>6.6426345494045191E-2</c:v>
                </c:pt>
                <c:pt idx="272">
                  <c:v>6.3631827644293412E-2</c:v>
                </c:pt>
                <c:pt idx="273">
                  <c:v>6.8913191667719378E-2</c:v>
                </c:pt>
                <c:pt idx="274">
                  <c:v>6.6199576101498001E-2</c:v>
                </c:pt>
                <c:pt idx="275">
                  <c:v>6.3229415198897521E-2</c:v>
                </c:pt>
                <c:pt idx="276">
                  <c:v>6.4608767669876443E-2</c:v>
                </c:pt>
                <c:pt idx="277">
                  <c:v>7.0240040273120197E-2</c:v>
                </c:pt>
                <c:pt idx="278">
                  <c:v>6.7309087095465805E-2</c:v>
                </c:pt>
                <c:pt idx="279">
                  <c:v>6.8648287945845016E-2</c:v>
                </c:pt>
                <c:pt idx="280">
                  <c:v>6.5566179914007053E-2</c:v>
                </c:pt>
                <c:pt idx="281">
                  <c:v>6.7078654587209796E-2</c:v>
                </c:pt>
                <c:pt idx="282">
                  <c:v>6.4047222589261876E-2</c:v>
                </c:pt>
                <c:pt idx="283">
                  <c:v>6.5591209166482645E-2</c:v>
                </c:pt>
                <c:pt idx="284">
                  <c:v>6.6559293784801979E-2</c:v>
                </c:pt>
                <c:pt idx="285">
                  <c:v>6.8177114924077797E-2</c:v>
                </c:pt>
                <c:pt idx="286">
                  <c:v>7.3651860514533707E-2</c:v>
                </c:pt>
                <c:pt idx="287">
                  <c:v>7.0689039703104264E-2</c:v>
                </c:pt>
                <c:pt idx="288">
                  <c:v>7.2033164150637027E-2</c:v>
                </c:pt>
                <c:pt idx="289">
                  <c:v>6.9139468986717731E-2</c:v>
                </c:pt>
                <c:pt idx="290">
                  <c:v>7.0606549748256281E-2</c:v>
                </c:pt>
                <c:pt idx="291">
                  <c:v>6.7666286951373084E-2</c:v>
                </c:pt>
                <c:pt idx="292">
                  <c:v>6.8753071407740451E-2</c:v>
                </c:pt>
                <c:pt idx="293">
                  <c:v>7.0347876796935618E-2</c:v>
                </c:pt>
                <c:pt idx="294">
                  <c:v>7.166750874465054E-2</c:v>
                </c:pt>
                <c:pt idx="295">
                  <c:v>7.3101376933161613E-2</c:v>
                </c:pt>
                <c:pt idx="296">
                  <c:v>6.9971392506426297E-2</c:v>
                </c:pt>
                <c:pt idx="297">
                  <c:v>7.1561886320815754E-2</c:v>
                </c:pt>
                <c:pt idx="298">
                  <c:v>6.856011019912929E-2</c:v>
                </c:pt>
                <c:pt idx="299">
                  <c:v>6.5083657372255702E-2</c:v>
                </c:pt>
                <c:pt idx="300">
                  <c:v>6.6802053346038406E-2</c:v>
                </c:pt>
                <c:pt idx="301">
                  <c:v>6.3623569877737693E-2</c:v>
                </c:pt>
                <c:pt idx="302">
                  <c:v>6.5147886892412243E-2</c:v>
                </c:pt>
                <c:pt idx="303">
                  <c:v>6.639941890588362E-2</c:v>
                </c:pt>
                <c:pt idx="304">
                  <c:v>6.7897012046406219E-2</c:v>
                </c:pt>
                <c:pt idx="305">
                  <c:v>6.9242585543968421E-2</c:v>
                </c:pt>
                <c:pt idx="306">
                  <c:v>6.6446233754301504E-2</c:v>
                </c:pt>
                <c:pt idx="307">
                  <c:v>6.7712475763685012E-2</c:v>
                </c:pt>
                <c:pt idx="308">
                  <c:v>6.4567581191449522E-2</c:v>
                </c:pt>
                <c:pt idx="309">
                  <c:v>6.1353668168615663E-2</c:v>
                </c:pt>
                <c:pt idx="310">
                  <c:v>6.288884066947438E-2</c:v>
                </c:pt>
                <c:pt idx="311">
                  <c:v>6.4254841110706062E-2</c:v>
                </c:pt>
                <c:pt idx="312">
                  <c:v>6.111893582795927E-2</c:v>
                </c:pt>
                <c:pt idx="313">
                  <c:v>5.7909724336918336E-2</c:v>
                </c:pt>
                <c:pt idx="314">
                  <c:v>5.4421580145847019E-2</c:v>
                </c:pt>
                <c:pt idx="315">
                  <c:v>5.6096954934741365E-2</c:v>
                </c:pt>
                <c:pt idx="316">
                  <c:v>5.2616143807734675E-2</c:v>
                </c:pt>
                <c:pt idx="317">
                  <c:v>5.4305254639069704E-2</c:v>
                </c:pt>
                <c:pt idx="318">
                  <c:v>5.0622430577188057E-2</c:v>
                </c:pt>
                <c:pt idx="319">
                  <c:v>5.2569151915555758E-2</c:v>
                </c:pt>
                <c:pt idx="320">
                  <c:v>4.9001645070872402E-2</c:v>
                </c:pt>
                <c:pt idx="321">
                  <c:v>4.5724910735520458E-2</c:v>
                </c:pt>
                <c:pt idx="322">
                  <c:v>4.7042079911543327E-2</c:v>
                </c:pt>
                <c:pt idx="323">
                  <c:v>4.3800972255006114E-2</c:v>
                </c:pt>
                <c:pt idx="324">
                  <c:v>4.0229952115619576E-2</c:v>
                </c:pt>
                <c:pt idx="325">
                  <c:v>4.2036778886985829E-2</c:v>
                </c:pt>
                <c:pt idx="326">
                  <c:v>3.8110322620965198E-2</c:v>
                </c:pt>
                <c:pt idx="327">
                  <c:v>3.4912569422638567E-2</c:v>
                </c:pt>
                <c:pt idx="328">
                  <c:v>3.6242590897606092E-2</c:v>
                </c:pt>
                <c:pt idx="329">
                  <c:v>3.7974758849730457E-2</c:v>
                </c:pt>
                <c:pt idx="330">
                  <c:v>3.8992955674779596E-2</c:v>
                </c:pt>
                <c:pt idx="331">
                  <c:v>4.0946830596752068E-2</c:v>
                </c:pt>
                <c:pt idx="332">
                  <c:v>4.2059171440075746E-2</c:v>
                </c:pt>
                <c:pt idx="333">
                  <c:v>4.3953245877791751E-2</c:v>
                </c:pt>
                <c:pt idx="334">
                  <c:v>4.5189893515048984E-2</c:v>
                </c:pt>
                <c:pt idx="335">
                  <c:v>4.6998050746874784E-2</c:v>
                </c:pt>
                <c:pt idx="336">
                  <c:v>4.8326408452016099E-2</c:v>
                </c:pt>
                <c:pt idx="337">
                  <c:v>5.0058998246428198E-2</c:v>
                </c:pt>
                <c:pt idx="338">
                  <c:v>5.1599791403920882E-2</c:v>
                </c:pt>
                <c:pt idx="339">
                  <c:v>5.3294287776906334E-2</c:v>
                </c:pt>
                <c:pt idx="340">
                  <c:v>4.9611425517772909E-2</c:v>
                </c:pt>
                <c:pt idx="341">
                  <c:v>5.1335001751443406E-2</c:v>
                </c:pt>
                <c:pt idx="342">
                  <c:v>4.7455478713410791E-2</c:v>
                </c:pt>
                <c:pt idx="343">
                  <c:v>4.9278700144080805E-2</c:v>
                </c:pt>
                <c:pt idx="344">
                  <c:v>4.543484736429073E-2</c:v>
                </c:pt>
                <c:pt idx="345">
                  <c:v>4.7159253491604797E-2</c:v>
                </c:pt>
                <c:pt idx="346">
                  <c:v>4.8870915290596915E-2</c:v>
                </c:pt>
                <c:pt idx="347">
                  <c:v>4.5006447896363162E-2</c:v>
                </c:pt>
                <c:pt idx="348">
                  <c:v>5.2133042362876601E-2</c:v>
                </c:pt>
                <c:pt idx="349">
                  <c:v>5.4147040812845583E-2</c:v>
                </c:pt>
                <c:pt idx="350">
                  <c:v>5.5267734778955122E-2</c:v>
                </c:pt>
                <c:pt idx="351">
                  <c:v>5.1917446396303663E-2</c:v>
                </c:pt>
                <c:pt idx="352">
                  <c:v>5.3576889090875948E-2</c:v>
                </c:pt>
                <c:pt idx="353">
                  <c:v>4.9695639895185224E-2</c:v>
                </c:pt>
                <c:pt idx="354">
                  <c:v>5.1372321116474391E-2</c:v>
                </c:pt>
                <c:pt idx="355">
                  <c:v>4.7663431385857172E-2</c:v>
                </c:pt>
                <c:pt idx="356">
                  <c:v>4.3751520181490818E-2</c:v>
                </c:pt>
                <c:pt idx="357">
                  <c:v>4.5289919059430708E-2</c:v>
                </c:pt>
                <c:pt idx="358">
                  <c:v>3.5808714440862269E-2</c:v>
                </c:pt>
                <c:pt idx="359">
                  <c:v>3.1447080976665945E-2</c:v>
                </c:pt>
                <c:pt idx="360">
                  <c:v>2.7422532042923931E-2</c:v>
                </c:pt>
                <c:pt idx="361">
                  <c:v>2.9194539808258129E-2</c:v>
                </c:pt>
                <c:pt idx="362">
                  <c:v>3.1037176454786385E-2</c:v>
                </c:pt>
                <c:pt idx="363">
                  <c:v>2.678094553248031E-2</c:v>
                </c:pt>
                <c:pt idx="364">
                  <c:v>2.8717376263832917E-2</c:v>
                </c:pt>
                <c:pt idx="365">
                  <c:v>2.4268364927495314E-2</c:v>
                </c:pt>
                <c:pt idx="366">
                  <c:v>2.6006977168196884E-2</c:v>
                </c:pt>
                <c:pt idx="367">
                  <c:v>2.1725753466167685E-2</c:v>
                </c:pt>
                <c:pt idx="368">
                  <c:v>2.9414153297059889E-2</c:v>
                </c:pt>
                <c:pt idx="369">
                  <c:v>2.540577192268029E-2</c:v>
                </c:pt>
                <c:pt idx="370">
                  <c:v>2.696666911671303E-2</c:v>
                </c:pt>
                <c:pt idx="371">
                  <c:v>3.5241216485629202E-2</c:v>
                </c:pt>
                <c:pt idx="372">
                  <c:v>3.0899864527363454E-2</c:v>
                </c:pt>
                <c:pt idx="373">
                  <c:v>3.8669882806403377E-2</c:v>
                </c:pt>
                <c:pt idx="374">
                  <c:v>3.4706105691231233E-2</c:v>
                </c:pt>
                <c:pt idx="375">
                  <c:v>3.0015154535697596E-2</c:v>
                </c:pt>
                <c:pt idx="376">
                  <c:v>3.2016548685414564E-2</c:v>
                </c:pt>
                <c:pt idx="377">
                  <c:v>3.3898141326024187E-2</c:v>
                </c:pt>
                <c:pt idx="378">
                  <c:v>3.5982967694032308E-2</c:v>
                </c:pt>
                <c:pt idx="379">
                  <c:v>3.1075724365859227E-2</c:v>
                </c:pt>
                <c:pt idx="380">
                  <c:v>3.3257777612469189E-2</c:v>
                </c:pt>
                <c:pt idx="381">
                  <c:v>3.5284925719009971E-2</c:v>
                </c:pt>
                <c:pt idx="382">
                  <c:v>3.707450926552578E-2</c:v>
                </c:pt>
                <c:pt idx="383">
                  <c:v>3.2714761622746884E-2</c:v>
                </c:pt>
                <c:pt idx="384">
                  <c:v>3.4542599993660952E-2</c:v>
                </c:pt>
                <c:pt idx="385">
                  <c:v>3.667678442011852E-2</c:v>
                </c:pt>
                <c:pt idx="386">
                  <c:v>3.1631077523569917E-2</c:v>
                </c:pt>
                <c:pt idx="387">
                  <c:v>3.4022470412427605E-2</c:v>
                </c:pt>
                <c:pt idx="388">
                  <c:v>2.9324935515443722E-2</c:v>
                </c:pt>
                <c:pt idx="389">
                  <c:v>3.1249152908331284E-2</c:v>
                </c:pt>
                <c:pt idx="390">
                  <c:v>3.3547588656317233E-2</c:v>
                </c:pt>
                <c:pt idx="391">
                  <c:v>2.855962216042841E-2</c:v>
                </c:pt>
                <c:pt idx="392">
                  <c:v>3.0691339825548603E-2</c:v>
                </c:pt>
                <c:pt idx="393">
                  <c:v>2.5555934425351135E-2</c:v>
                </c:pt>
                <c:pt idx="394">
                  <c:v>2.7808617769048229E-2</c:v>
                </c:pt>
                <c:pt idx="395">
                  <c:v>2.2259703922486346E-2</c:v>
                </c:pt>
                <c:pt idx="396">
                  <c:v>2.4615468095393785E-2</c:v>
                </c:pt>
                <c:pt idx="397">
                  <c:v>2.683862069368274E-2</c:v>
                </c:pt>
                <c:pt idx="398">
                  <c:v>2.1396889284735491E-2</c:v>
                </c:pt>
                <c:pt idx="399">
                  <c:v>3.1456948140786506E-2</c:v>
                </c:pt>
                <c:pt idx="400">
                  <c:v>3.3910918216842584E-2</c:v>
                </c:pt>
                <c:pt idx="401">
                  <c:v>3.6109225382106397E-2</c:v>
                </c:pt>
                <c:pt idx="402">
                  <c:v>3.0971261146116737E-2</c:v>
                </c:pt>
                <c:pt idx="403">
                  <c:v>3.3266656493913832E-2</c:v>
                </c:pt>
                <c:pt idx="404">
                  <c:v>3.5907925820279588E-2</c:v>
                </c:pt>
                <c:pt idx="405">
                  <c:v>2.9842603903385511E-2</c:v>
                </c:pt>
                <c:pt idx="406">
                  <c:v>3.301754839494607E-2</c:v>
                </c:pt>
                <c:pt idx="407">
                  <c:v>2.7017423983770397E-2</c:v>
                </c:pt>
                <c:pt idx="408">
                  <c:v>2.9644688280237211E-2</c:v>
                </c:pt>
                <c:pt idx="409">
                  <c:v>2.3680835236018306E-2</c:v>
                </c:pt>
                <c:pt idx="410">
                  <c:v>1.73401929646444E-2</c:v>
                </c:pt>
                <c:pt idx="411">
                  <c:v>2.8713910140126787E-2</c:v>
                </c:pt>
                <c:pt idx="412">
                  <c:v>3.1769699511157559E-2</c:v>
                </c:pt>
                <c:pt idx="413">
                  <c:v>3.4555719229448188E-2</c:v>
                </c:pt>
                <c:pt idx="414">
                  <c:v>2.8319819701669188E-2</c:v>
                </c:pt>
                <c:pt idx="415">
                  <c:v>3.1061515252766982E-2</c:v>
                </c:pt>
                <c:pt idx="416">
                  <c:v>3.4140347228011188E-2</c:v>
                </c:pt>
                <c:pt idx="417">
                  <c:v>2.7704064826340569E-2</c:v>
                </c:pt>
                <c:pt idx="418">
                  <c:v>4.0394804430981604E-2</c:v>
                </c:pt>
                <c:pt idx="419">
                  <c:v>3.3905540419308836E-2</c:v>
                </c:pt>
                <c:pt idx="420">
                  <c:v>4.7193500896334305E-2</c:v>
                </c:pt>
                <c:pt idx="421">
                  <c:v>4.0876970029345927E-2</c:v>
                </c:pt>
                <c:pt idx="422">
                  <c:v>4.4089072499044778E-2</c:v>
                </c:pt>
                <c:pt idx="423">
                  <c:v>4.8087832256558299E-2</c:v>
                </c:pt>
                <c:pt idx="424">
                  <c:v>4.0282092618217941E-2</c:v>
                </c:pt>
                <c:pt idx="425">
                  <c:v>4.5016514330062984E-2</c:v>
                </c:pt>
                <c:pt idx="426">
                  <c:v>3.7342318816311032E-2</c:v>
                </c:pt>
                <c:pt idx="427">
                  <c:v>2.92830333278696E-2</c:v>
                </c:pt>
                <c:pt idx="428">
                  <c:v>3.3167052322341614E-2</c:v>
                </c:pt>
                <c:pt idx="429">
                  <c:v>3.7468978080225868E-2</c:v>
                </c:pt>
                <c:pt idx="430">
                  <c:v>2.8973995165342471E-2</c:v>
                </c:pt>
                <c:pt idx="431">
                  <c:v>3.3144854323146851E-2</c:v>
                </c:pt>
                <c:pt idx="432">
                  <c:v>3.8214965540961342E-2</c:v>
                </c:pt>
                <c:pt idx="433">
                  <c:v>4.2559986186196282E-2</c:v>
                </c:pt>
                <c:pt idx="434">
                  <c:v>3.3767136396474613E-2</c:v>
                </c:pt>
                <c:pt idx="435">
                  <c:v>2.3058831006120179E-2</c:v>
                </c:pt>
                <c:pt idx="436">
                  <c:v>2.938704923904369E-2</c:v>
                </c:pt>
                <c:pt idx="437">
                  <c:v>1.7710445850662004E-2</c:v>
                </c:pt>
                <c:pt idx="438">
                  <c:v>2.296689935651457E-2</c:v>
                </c:pt>
                <c:pt idx="439">
                  <c:v>1.109269918301985E-2</c:v>
                </c:pt>
                <c:pt idx="440">
                  <c:v>1.6816289404857614E-2</c:v>
                </c:pt>
                <c:pt idx="441">
                  <c:v>2.3795179736265486E-2</c:v>
                </c:pt>
                <c:pt idx="442">
                  <c:v>3.2295246675498296E-2</c:v>
                </c:pt>
                <c:pt idx="443">
                  <c:v>4.1227175686704164E-2</c:v>
                </c:pt>
                <c:pt idx="444">
                  <c:v>2.5439615146690239E-2</c:v>
                </c:pt>
                <c:pt idx="445">
                  <c:v>6.0128858386969851E-3</c:v>
                </c:pt>
                <c:pt idx="446">
                  <c:v>5.7182537358387651E-2</c:v>
                </c:pt>
                <c:pt idx="447">
                  <c:v>3.7176439775317281E-2</c:v>
                </c:pt>
                <c:pt idx="448">
                  <c:v>-2.60183433763524E-2</c:v>
                </c:pt>
                <c:pt idx="449">
                  <c:v>-1.6571279649679402E-2</c:v>
                </c:pt>
                <c:pt idx="450">
                  <c:v>1.8289400465819984E-2</c:v>
                </c:pt>
                <c:pt idx="451">
                  <c:v>3.7573530475919249E-2</c:v>
                </c:pt>
                <c:pt idx="452">
                  <c:v>2.5671451193692289E-2</c:v>
                </c:pt>
                <c:pt idx="453">
                  <c:v>4.0461839704933403E-2</c:v>
                </c:pt>
                <c:pt idx="454">
                  <c:v>3.133224188719369E-2</c:v>
                </c:pt>
                <c:pt idx="455">
                  <c:v>4.4359070480853101E-2</c:v>
                </c:pt>
                <c:pt idx="456">
                  <c:v>3.6120119842514377E-2</c:v>
                </c:pt>
                <c:pt idx="457">
                  <c:v>4.841489369913677E-2</c:v>
                </c:pt>
                <c:pt idx="458">
                  <c:v>4.0808528952098237E-2</c:v>
                </c:pt>
                <c:pt idx="459">
                  <c:v>3.5124425764996921E-2</c:v>
                </c:pt>
                <c:pt idx="460">
                  <c:v>2.926967427869584E-2</c:v>
                </c:pt>
                <c:pt idx="461">
                  <c:v>3.8703650574855114E-2</c:v>
                </c:pt>
                <c:pt idx="462">
                  <c:v>3.3344827706072985E-2</c:v>
                </c:pt>
                <c:pt idx="463">
                  <c:v>4.2670243567886304E-2</c:v>
                </c:pt>
                <c:pt idx="464">
                  <c:v>3.7927476605627286E-2</c:v>
                </c:pt>
                <c:pt idx="465">
                  <c:v>4.6354804968472725E-2</c:v>
                </c:pt>
                <c:pt idx="466">
                  <c:v>4.1867968185600263E-2</c:v>
                </c:pt>
                <c:pt idx="467">
                  <c:v>3.745278994852811E-2</c:v>
                </c:pt>
                <c:pt idx="468">
                  <c:v>3.312226474144566E-2</c:v>
                </c:pt>
                <c:pt idx="469">
                  <c:v>4.0920052549736907E-2</c:v>
                </c:pt>
                <c:pt idx="470">
                  <c:v>2.5042358322046005E-2</c:v>
                </c:pt>
                <c:pt idx="471">
                  <c:v>2.2238857357144121E-2</c:v>
                </c:pt>
                <c:pt idx="472">
                  <c:v>1.8828835148713235E-2</c:v>
                </c:pt>
                <c:pt idx="473">
                  <c:v>2.596339322322631E-2</c:v>
                </c:pt>
                <c:pt idx="474">
                  <c:v>2.2575039192170403E-2</c:v>
                </c:pt>
                <c:pt idx="475">
                  <c:v>2.9760966293992167E-2</c:v>
                </c:pt>
                <c:pt idx="476">
                  <c:v>3.716483720791245E-2</c:v>
                </c:pt>
                <c:pt idx="477">
                  <c:v>3.378701027897215E-2</c:v>
                </c:pt>
                <c:pt idx="478">
                  <c:v>3.0845192168332987E-2</c:v>
                </c:pt>
                <c:pt idx="479">
                  <c:v>2.7183907150771999E-2</c:v>
                </c:pt>
                <c:pt idx="480">
                  <c:v>3.4370829864309178E-2</c:v>
                </c:pt>
                <c:pt idx="481">
                  <c:v>2.1524739986351321E-2</c:v>
                </c:pt>
                <c:pt idx="482">
                  <c:v>1.8551865880712271E-2</c:v>
                </c:pt>
                <c:pt idx="483">
                  <c:v>1.6107723143268405E-2</c:v>
                </c:pt>
                <c:pt idx="484">
                  <c:v>1.3532792186371502E-2</c:v>
                </c:pt>
                <c:pt idx="485">
                  <c:v>1.1186355902031932E-2</c:v>
                </c:pt>
                <c:pt idx="486">
                  <c:v>8.246070156037474E-3</c:v>
                </c:pt>
                <c:pt idx="487">
                  <c:v>5.9369283860308784E-3</c:v>
                </c:pt>
                <c:pt idx="488">
                  <c:v>1.2352976083706847E-2</c:v>
                </c:pt>
                <c:pt idx="489">
                  <c:v>9.6679619515540865E-3</c:v>
                </c:pt>
                <c:pt idx="490">
                  <c:v>1.5924485422518678E-2</c:v>
                </c:pt>
                <c:pt idx="491">
                  <c:v>5.1448383850444621E-3</c:v>
                </c:pt>
                <c:pt idx="492">
                  <c:v>1.0757594430888444E-2</c:v>
                </c:pt>
                <c:pt idx="493">
                  <c:v>9.1233713550514638E-3</c:v>
                </c:pt>
                <c:pt idx="494">
                  <c:v>6.6707343507292514E-3</c:v>
                </c:pt>
                <c:pt idx="495">
                  <c:v>4.7123588660673748E-3</c:v>
                </c:pt>
                <c:pt idx="496">
                  <c:v>1.0251107394586883E-2</c:v>
                </c:pt>
                <c:pt idx="497">
                  <c:v>1.5881154287143592E-2</c:v>
                </c:pt>
                <c:pt idx="498">
                  <c:v>1.3884893384118661E-2</c:v>
                </c:pt>
                <c:pt idx="499">
                  <c:v>1.1614636043332823E-2</c:v>
                </c:pt>
                <c:pt idx="500">
                  <c:v>9.3726931558864024E-3</c:v>
                </c:pt>
                <c:pt idx="501">
                  <c:v>7.4448138494055032E-3</c:v>
                </c:pt>
                <c:pt idx="502">
                  <c:v>5.378082126609441E-3</c:v>
                </c:pt>
                <c:pt idx="503">
                  <c:v>1.0656654383631574E-2</c:v>
                </c:pt>
                <c:pt idx="504">
                  <c:v>8.6554353837294245E-3</c:v>
                </c:pt>
                <c:pt idx="505">
                  <c:v>6.889765793403356E-3</c:v>
                </c:pt>
                <c:pt idx="506">
                  <c:v>4.6513904588098001E-3</c:v>
                </c:pt>
                <c:pt idx="507">
                  <c:v>2.8685365944309863E-3</c:v>
                </c:pt>
                <c:pt idx="508">
                  <c:v>1.0105426405765513E-3</c:v>
                </c:pt>
                <c:pt idx="509">
                  <c:v>-8.6502194977701972E-4</c:v>
                </c:pt>
                <c:pt idx="510">
                  <c:v>-2.4461878495904087E-3</c:v>
                </c:pt>
                <c:pt idx="511">
                  <c:v>-4.5225908790256014E-3</c:v>
                </c:pt>
                <c:pt idx="512">
                  <c:v>-6.4814145441565892E-3</c:v>
                </c:pt>
                <c:pt idx="513">
                  <c:v>-8.0616566546716662E-3</c:v>
                </c:pt>
                <c:pt idx="514">
                  <c:v>-9.8130051657719392E-3</c:v>
                </c:pt>
                <c:pt idx="515">
                  <c:v>-1.1649010479325586E-2</c:v>
                </c:pt>
                <c:pt idx="516">
                  <c:v>-1.3063676711153441E-2</c:v>
                </c:pt>
                <c:pt idx="517">
                  <c:v>-1.498156339818996E-2</c:v>
                </c:pt>
                <c:pt idx="518">
                  <c:v>-1.6497254794358169E-2</c:v>
                </c:pt>
                <c:pt idx="519">
                  <c:v>-1.1536572175002147E-2</c:v>
                </c:pt>
                <c:pt idx="520">
                  <c:v>-1.3072292811590128E-2</c:v>
                </c:pt>
                <c:pt idx="521">
                  <c:v>-1.4764655366300949E-2</c:v>
                </c:pt>
                <c:pt idx="522">
                  <c:v>-2.2593086365372921E-2</c:v>
                </c:pt>
                <c:pt idx="523">
                  <c:v>-2.3983742376777775E-2</c:v>
                </c:pt>
                <c:pt idx="524">
                  <c:v>-2.5840453499310113E-2</c:v>
                </c:pt>
                <c:pt idx="525">
                  <c:v>-2.0996064313769738E-2</c:v>
                </c:pt>
                <c:pt idx="526">
                  <c:v>-2.2428692211596258E-2</c:v>
                </c:pt>
                <c:pt idx="527">
                  <c:v>-1.804630420053242E-2</c:v>
                </c:pt>
                <c:pt idx="528">
                  <c:v>-1.9094208095126745E-2</c:v>
                </c:pt>
                <c:pt idx="529">
                  <c:v>-2.1055719164541541E-2</c:v>
                </c:pt>
                <c:pt idx="530">
                  <c:v>-2.2282859670927989E-2</c:v>
                </c:pt>
                <c:pt idx="531">
                  <c:v>-2.3842631981364677E-2</c:v>
                </c:pt>
                <c:pt idx="532">
                  <c:v>-2.5172568080084123E-2</c:v>
                </c:pt>
                <c:pt idx="533">
                  <c:v>-2.0690045591176463E-2</c:v>
                </c:pt>
                <c:pt idx="534">
                  <c:v>-2.2267529838928539E-2</c:v>
                </c:pt>
                <c:pt idx="535">
                  <c:v>-1.7623754146439363E-2</c:v>
                </c:pt>
                <c:pt idx="536">
                  <c:v>-2.5031468419370258E-2</c:v>
                </c:pt>
                <c:pt idx="537">
                  <c:v>-2.6425303562811725E-2</c:v>
                </c:pt>
                <c:pt idx="538">
                  <c:v>-2.7540979425356979E-2</c:v>
                </c:pt>
                <c:pt idx="539">
                  <c:v>-2.9068026019318655E-2</c:v>
                </c:pt>
                <c:pt idx="540">
                  <c:v>-3.0436954133677325E-2</c:v>
                </c:pt>
                <c:pt idx="541">
                  <c:v>-3.1794992135862704E-2</c:v>
                </c:pt>
                <c:pt idx="542">
                  <c:v>-3.3167545950564911E-2</c:v>
                </c:pt>
                <c:pt idx="543">
                  <c:v>-3.4548053429980081E-2</c:v>
                </c:pt>
                <c:pt idx="544">
                  <c:v>-3.5659898191951027E-2</c:v>
                </c:pt>
                <c:pt idx="545">
                  <c:v>-3.6698681573345132E-2</c:v>
                </c:pt>
                <c:pt idx="546">
                  <c:v>-4.376693425275166E-2</c:v>
                </c:pt>
                <c:pt idx="547">
                  <c:v>-4.5074424219946993E-2</c:v>
                </c:pt>
                <c:pt idx="548">
                  <c:v>-4.6082321343717057E-2</c:v>
                </c:pt>
                <c:pt idx="549">
                  <c:v>-4.218544725221126E-2</c:v>
                </c:pt>
                <c:pt idx="550">
                  <c:v>-4.8599158936678349E-2</c:v>
                </c:pt>
                <c:pt idx="551">
                  <c:v>-4.995164634513076E-2</c:v>
                </c:pt>
                <c:pt idx="552">
                  <c:v>-5.0735109052274484E-2</c:v>
                </c:pt>
                <c:pt idx="553">
                  <c:v>-5.2133617960886357E-2</c:v>
                </c:pt>
                <c:pt idx="554">
                  <c:v>-5.34551339681388E-2</c:v>
                </c:pt>
                <c:pt idx="555">
                  <c:v>-5.4466427295088687E-2</c:v>
                </c:pt>
                <c:pt idx="556">
                  <c:v>-5.5656970316394473E-2</c:v>
                </c:pt>
                <c:pt idx="557">
                  <c:v>-5.1350491926473112E-2</c:v>
                </c:pt>
                <c:pt idx="558">
                  <c:v>-5.2719541936822802E-2</c:v>
                </c:pt>
                <c:pt idx="559">
                  <c:v>-5.3610820608600354E-2</c:v>
                </c:pt>
                <c:pt idx="560">
                  <c:v>-6.0034273175189862E-2</c:v>
                </c:pt>
                <c:pt idx="561">
                  <c:v>-6.1050065528763749E-2</c:v>
                </c:pt>
                <c:pt idx="562">
                  <c:v>-6.2159389674468477E-2</c:v>
                </c:pt>
                <c:pt idx="563">
                  <c:v>-6.3306136841476859E-2</c:v>
                </c:pt>
                <c:pt idx="564">
                  <c:v>-6.4238958634432658E-2</c:v>
                </c:pt>
                <c:pt idx="565">
                  <c:v>-6.0326522979376324E-2</c:v>
                </c:pt>
                <c:pt idx="566">
                  <c:v>-6.1533871285125025E-2</c:v>
                </c:pt>
                <c:pt idx="567">
                  <c:v>-5.757989274071084E-2</c:v>
                </c:pt>
                <c:pt idx="568">
                  <c:v>-5.359684196108213E-2</c:v>
                </c:pt>
                <c:pt idx="569">
                  <c:v>-5.4734159511933375E-2</c:v>
                </c:pt>
                <c:pt idx="570">
                  <c:v>-5.0858311987521818E-2</c:v>
                </c:pt>
                <c:pt idx="571">
                  <c:v>-5.1971409238589103E-2</c:v>
                </c:pt>
                <c:pt idx="572">
                  <c:v>-4.8098140447974363E-2</c:v>
                </c:pt>
                <c:pt idx="573">
                  <c:v>-4.4280079743907637E-2</c:v>
                </c:pt>
                <c:pt idx="574">
                  <c:v>-5.0351502032105012E-2</c:v>
                </c:pt>
                <c:pt idx="575">
                  <c:v>-5.1444144837078376E-2</c:v>
                </c:pt>
                <c:pt idx="576">
                  <c:v>-5.2235216200012438E-2</c:v>
                </c:pt>
                <c:pt idx="577">
                  <c:v>-4.8887390304599307E-2</c:v>
                </c:pt>
                <c:pt idx="578">
                  <c:v>-4.9807082492657397E-2</c:v>
                </c:pt>
                <c:pt idx="579">
                  <c:v>-4.6191447828445593E-2</c:v>
                </c:pt>
                <c:pt idx="580">
                  <c:v>-5.1934265467313438E-2</c:v>
                </c:pt>
                <c:pt idx="581">
                  <c:v>-4.8295508616482054E-2</c:v>
                </c:pt>
                <c:pt idx="582">
                  <c:v>-4.9393463319714288E-2</c:v>
                </c:pt>
                <c:pt idx="583">
                  <c:v>-4.5706021868840062E-2</c:v>
                </c:pt>
                <c:pt idx="584">
                  <c:v>-4.6803314590019303E-2</c:v>
                </c:pt>
                <c:pt idx="585">
                  <c:v>-4.3126786048202963E-2</c:v>
                </c:pt>
                <c:pt idx="586">
                  <c:v>-4.4378790169271869E-2</c:v>
                </c:pt>
                <c:pt idx="587">
                  <c:v>-4.0693829709382415E-2</c:v>
                </c:pt>
                <c:pt idx="588">
                  <c:v>-4.6383877229661613E-2</c:v>
                </c:pt>
                <c:pt idx="589">
                  <c:v>-4.2902361049237343E-2</c:v>
                </c:pt>
                <c:pt idx="590">
                  <c:v>-4.388193577268383E-2</c:v>
                </c:pt>
                <c:pt idx="591">
                  <c:v>-4.4950005079664124E-2</c:v>
                </c:pt>
                <c:pt idx="592">
                  <c:v>-4.6113721970180599E-2</c:v>
                </c:pt>
                <c:pt idx="593">
                  <c:v>-4.2434131813175666E-2</c:v>
                </c:pt>
                <c:pt idx="594">
                  <c:v>-4.3669399020105686E-2</c:v>
                </c:pt>
                <c:pt idx="595">
                  <c:v>-4.4588503926801713E-2</c:v>
                </c:pt>
                <c:pt idx="596">
                  <c:v>-4.5508743814793154E-2</c:v>
                </c:pt>
                <c:pt idx="597">
                  <c:v>-4.2008327274349277E-2</c:v>
                </c:pt>
                <c:pt idx="598">
                  <c:v>-3.8841088909600176E-2</c:v>
                </c:pt>
                <c:pt idx="599">
                  <c:v>-3.9707699621426312E-2</c:v>
                </c:pt>
                <c:pt idx="600">
                  <c:v>-3.648446415225242E-2</c:v>
                </c:pt>
                <c:pt idx="601">
                  <c:v>-3.7250143531519897E-2</c:v>
                </c:pt>
                <c:pt idx="602">
                  <c:v>-3.4202023886695902E-2</c:v>
                </c:pt>
                <c:pt idx="603">
                  <c:v>-3.9498698120081943E-2</c:v>
                </c:pt>
                <c:pt idx="604">
                  <c:v>-3.6197911519860515E-2</c:v>
                </c:pt>
                <c:pt idx="605">
                  <c:v>-3.3068537653314016E-2</c:v>
                </c:pt>
                <c:pt idx="606">
                  <c:v>-3.3855838405769736E-2</c:v>
                </c:pt>
                <c:pt idx="607">
                  <c:v>-3.0575435882106639E-2</c:v>
                </c:pt>
                <c:pt idx="608">
                  <c:v>-3.1689750080048755E-2</c:v>
                </c:pt>
                <c:pt idx="609">
                  <c:v>-2.8430824597297386E-2</c:v>
                </c:pt>
                <c:pt idx="610">
                  <c:v>-3.3958137913341555E-2</c:v>
                </c:pt>
                <c:pt idx="611">
                  <c:v>-3.0260660714679144E-2</c:v>
                </c:pt>
                <c:pt idx="612">
                  <c:v>-2.7427453829756445E-2</c:v>
                </c:pt>
                <c:pt idx="613">
                  <c:v>-2.8134151475141034E-2</c:v>
                </c:pt>
                <c:pt idx="614">
                  <c:v>-2.9328619856846368E-2</c:v>
                </c:pt>
                <c:pt idx="615">
                  <c:v>-2.607021133896659E-2</c:v>
                </c:pt>
                <c:pt idx="616">
                  <c:v>-2.7009155419074594E-2</c:v>
                </c:pt>
                <c:pt idx="617">
                  <c:v>-2.832359666760181E-2</c:v>
                </c:pt>
                <c:pt idx="618">
                  <c:v>-2.9063503120256424E-2</c:v>
                </c:pt>
                <c:pt idx="619">
                  <c:v>-2.6255180294280554E-2</c:v>
                </c:pt>
                <c:pt idx="620">
                  <c:v>-2.6981109241883593E-2</c:v>
                </c:pt>
                <c:pt idx="621">
                  <c:v>-2.4073097321175848E-2</c:v>
                </c:pt>
                <c:pt idx="622">
                  <c:v>-2.08698868802643E-2</c:v>
                </c:pt>
                <c:pt idx="623">
                  <c:v>-2.1873794019124832E-2</c:v>
                </c:pt>
                <c:pt idx="624">
                  <c:v>-1.8908828254971026E-2</c:v>
                </c:pt>
                <c:pt idx="625">
                  <c:v>-2.3884194577858054E-2</c:v>
                </c:pt>
                <c:pt idx="626">
                  <c:v>-2.0932852651366466E-2</c:v>
                </c:pt>
                <c:pt idx="627">
                  <c:v>-2.186670798903036E-2</c:v>
                </c:pt>
                <c:pt idx="628">
                  <c:v>-2.2866855690718554E-2</c:v>
                </c:pt>
                <c:pt idx="629">
                  <c:v>-2.4003238043769515E-2</c:v>
                </c:pt>
                <c:pt idx="630">
                  <c:v>-2.0750177382092706E-2</c:v>
                </c:pt>
                <c:pt idx="631">
                  <c:v>-2.5864939954394574E-2</c:v>
                </c:pt>
                <c:pt idx="632">
                  <c:v>-2.6901509855409955E-2</c:v>
                </c:pt>
                <c:pt idx="633">
                  <c:v>-2.7868459394039074E-2</c:v>
                </c:pt>
                <c:pt idx="634">
                  <c:v>-2.88507714197592E-2</c:v>
                </c:pt>
                <c:pt idx="635">
                  <c:v>-2.9879133102795014E-2</c:v>
                </c:pt>
                <c:pt idx="636">
                  <c:v>-3.0731687359943079E-2</c:v>
                </c:pt>
                <c:pt idx="637">
                  <c:v>-3.5904154653714715E-2</c:v>
                </c:pt>
                <c:pt idx="638">
                  <c:v>-3.6642381182618845E-2</c:v>
                </c:pt>
                <c:pt idx="639">
                  <c:v>-3.772143316931828E-2</c:v>
                </c:pt>
                <c:pt idx="640">
                  <c:v>-3.4600496468384589E-2</c:v>
                </c:pt>
                <c:pt idx="641">
                  <c:v>-3.5663770840308376E-2</c:v>
                </c:pt>
                <c:pt idx="642">
                  <c:v>-3.6528408805595214E-2</c:v>
                </c:pt>
                <c:pt idx="643">
                  <c:v>-3.7576520625728693E-2</c:v>
                </c:pt>
                <c:pt idx="644">
                  <c:v>-3.4464831751914789E-2</c:v>
                </c:pt>
                <c:pt idx="645">
                  <c:v>-3.552835441640903E-2</c:v>
                </c:pt>
                <c:pt idx="646">
                  <c:v>-3.2468726071451397E-2</c:v>
                </c:pt>
                <c:pt idx="647">
                  <c:v>-2.9593566737662686E-2</c:v>
                </c:pt>
                <c:pt idx="648">
                  <c:v>-3.0510109349866161E-2</c:v>
                </c:pt>
                <c:pt idx="649">
                  <c:v>-2.7596016546992425E-2</c:v>
                </c:pt>
                <c:pt idx="650">
                  <c:v>-2.4831373043444217E-2</c:v>
                </c:pt>
                <c:pt idx="651">
                  <c:v>-2.5651549637471915E-2</c:v>
                </c:pt>
                <c:pt idx="652">
                  <c:v>-2.2811678772979169E-2</c:v>
                </c:pt>
                <c:pt idx="653">
                  <c:v>-2.3704657600072204E-2</c:v>
                </c:pt>
                <c:pt idx="654">
                  <c:v>-2.09742857300836E-2</c:v>
                </c:pt>
                <c:pt idx="655">
                  <c:v>-2.1923955402963814E-2</c:v>
                </c:pt>
                <c:pt idx="656">
                  <c:v>-1.9072910608154494E-2</c:v>
                </c:pt>
                <c:pt idx="657">
                  <c:v>-1.9824237267082798E-2</c:v>
                </c:pt>
                <c:pt idx="658">
                  <c:v>-1.3387071691815758E-2</c:v>
                </c:pt>
                <c:pt idx="659">
                  <c:v>-1.0507836608092826E-2</c:v>
                </c:pt>
                <c:pt idx="660">
                  <c:v>-1.1504090313552276E-2</c:v>
                </c:pt>
                <c:pt idx="661">
                  <c:v>-8.7570787722731445E-3</c:v>
                </c:pt>
                <c:pt idx="662">
                  <c:v>-9.7586758922439225E-3</c:v>
                </c:pt>
                <c:pt idx="663">
                  <c:v>-6.9874503062450199E-3</c:v>
                </c:pt>
                <c:pt idx="664">
                  <c:v>-7.8080707682932704E-3</c:v>
                </c:pt>
                <c:pt idx="665">
                  <c:v>-8.9241098708080693E-3</c:v>
                </c:pt>
                <c:pt idx="666">
                  <c:v>-6.1265997644438294E-3</c:v>
                </c:pt>
                <c:pt idx="667">
                  <c:v>-7.0835258705700703E-3</c:v>
                </c:pt>
                <c:pt idx="668">
                  <c:v>-8.1141027030551E-3</c:v>
                </c:pt>
                <c:pt idx="669">
                  <c:v>-8.9602440387771872E-3</c:v>
                </c:pt>
                <c:pt idx="670">
                  <c:v>-6.3678789278002954E-3</c:v>
                </c:pt>
                <c:pt idx="671">
                  <c:v>-7.0845134056442931E-3</c:v>
                </c:pt>
                <c:pt idx="672">
                  <c:v>-8.3164994421007585E-3</c:v>
                </c:pt>
                <c:pt idx="673">
                  <c:v>-5.3782344495610047E-3</c:v>
                </c:pt>
                <c:pt idx="674">
                  <c:v>-1.0196695504885502E-2</c:v>
                </c:pt>
                <c:pt idx="675">
                  <c:v>-1.1051353221847268E-2</c:v>
                </c:pt>
                <c:pt idx="676">
                  <c:v>-1.2024104921002778E-2</c:v>
                </c:pt>
                <c:pt idx="677">
                  <c:v>-9.2852542841271157E-3</c:v>
                </c:pt>
                <c:pt idx="678">
                  <c:v>-1.3863532383499614E-2</c:v>
                </c:pt>
                <c:pt idx="679">
                  <c:v>-1.4718201962112562E-2</c:v>
                </c:pt>
                <c:pt idx="680">
                  <c:v>-1.5772092550881411E-2</c:v>
                </c:pt>
                <c:pt idx="681">
                  <c:v>-1.6581741660734839E-2</c:v>
                </c:pt>
                <c:pt idx="682">
                  <c:v>-1.7546147649046068E-2</c:v>
                </c:pt>
                <c:pt idx="683">
                  <c:v>-1.8400871370162959E-2</c:v>
                </c:pt>
                <c:pt idx="684">
                  <c:v>-1.9345608469307315E-2</c:v>
                </c:pt>
                <c:pt idx="685">
                  <c:v>-1.6606046326520133E-2</c:v>
                </c:pt>
                <c:pt idx="686">
                  <c:v>-1.3997265891855615E-2</c:v>
                </c:pt>
                <c:pt idx="687">
                  <c:v>-1.486420629079759E-2</c:v>
                </c:pt>
                <c:pt idx="688">
                  <c:v>-1.5890698106826397E-2</c:v>
                </c:pt>
                <c:pt idx="689">
                  <c:v>-1.6813719865982981E-2</c:v>
                </c:pt>
                <c:pt idx="690">
                  <c:v>-1.4055441548685224E-2</c:v>
                </c:pt>
                <c:pt idx="691">
                  <c:v>-1.4988218493120634E-2</c:v>
                </c:pt>
                <c:pt idx="692">
                  <c:v>-1.242262026366436E-2</c:v>
                </c:pt>
                <c:pt idx="693">
                  <c:v>-1.67449490656204E-2</c:v>
                </c:pt>
                <c:pt idx="694">
                  <c:v>-1.7741493841611507E-2</c:v>
                </c:pt>
                <c:pt idx="695">
                  <c:v>-1.8618620566698694E-2</c:v>
                </c:pt>
                <c:pt idx="696">
                  <c:v>-1.5955538106800476E-2</c:v>
                </c:pt>
                <c:pt idx="697">
                  <c:v>-2.0355859776415713E-2</c:v>
                </c:pt>
                <c:pt idx="698">
                  <c:v>-2.1194596570718233E-2</c:v>
                </c:pt>
                <c:pt idx="699">
                  <c:v>-2.5561764466967962E-2</c:v>
                </c:pt>
                <c:pt idx="700">
                  <c:v>-1.9520400756652262E-2</c:v>
                </c:pt>
                <c:pt idx="701">
                  <c:v>-2.3932300471428834E-2</c:v>
                </c:pt>
                <c:pt idx="702">
                  <c:v>-2.4509117239453437E-2</c:v>
                </c:pt>
                <c:pt idx="703">
                  <c:v>-2.5562142912562695E-2</c:v>
                </c:pt>
                <c:pt idx="704">
                  <c:v>-2.2888358801461242E-2</c:v>
                </c:pt>
                <c:pt idx="705">
                  <c:v>-2.3915426967735347E-2</c:v>
                </c:pt>
                <c:pt idx="706">
                  <c:v>-2.1309274082741886E-2</c:v>
                </c:pt>
                <c:pt idx="707">
                  <c:v>-2.2107057496062059E-2</c:v>
                </c:pt>
                <c:pt idx="708">
                  <c:v>-1.9578042577536679E-2</c:v>
                </c:pt>
                <c:pt idx="709">
                  <c:v>-1.7003548005758994E-2</c:v>
                </c:pt>
                <c:pt idx="710">
                  <c:v>-1.7826459534127134E-2</c:v>
                </c:pt>
                <c:pt idx="711">
                  <c:v>-1.5329173384772972E-2</c:v>
                </c:pt>
                <c:pt idx="712">
                  <c:v>-1.6261971083274193E-2</c:v>
                </c:pt>
                <c:pt idx="713">
                  <c:v>-1.3777796782166207E-2</c:v>
                </c:pt>
                <c:pt idx="714">
                  <c:v>-1.1271909002987976E-2</c:v>
                </c:pt>
                <c:pt idx="715">
                  <c:v>-1.2075751672108689E-2</c:v>
                </c:pt>
                <c:pt idx="716">
                  <c:v>-9.7305453169819426E-3</c:v>
                </c:pt>
                <c:pt idx="717">
                  <c:v>-1.0435505043825063E-2</c:v>
                </c:pt>
                <c:pt idx="718">
                  <c:v>-1.1534145392709477E-2</c:v>
                </c:pt>
                <c:pt idx="719">
                  <c:v>-1.2189193728037498E-2</c:v>
                </c:pt>
                <c:pt idx="720">
                  <c:v>-1.315930725387613E-2</c:v>
                </c:pt>
                <c:pt idx="721">
                  <c:v>-1.056994394034429E-2</c:v>
                </c:pt>
                <c:pt idx="722">
                  <c:v>-1.4738345131776793E-2</c:v>
                </c:pt>
                <c:pt idx="723">
                  <c:v>-1.5686664824902691E-2</c:v>
                </c:pt>
                <c:pt idx="724">
                  <c:v>-1.6472724781675541E-2</c:v>
                </c:pt>
                <c:pt idx="725">
                  <c:v>-1.7364609897079553E-2</c:v>
                </c:pt>
                <c:pt idx="726">
                  <c:v>-1.8149739900137466E-2</c:v>
                </c:pt>
                <c:pt idx="727">
                  <c:v>-1.5730481033650219E-2</c:v>
                </c:pt>
                <c:pt idx="728">
                  <c:v>-1.6575212181141011E-2</c:v>
                </c:pt>
                <c:pt idx="729">
                  <c:v>-1.4069646397479374E-2</c:v>
                </c:pt>
                <c:pt idx="730">
                  <c:v>-1.1814971019157624E-2</c:v>
                </c:pt>
                <c:pt idx="731">
                  <c:v>-1.2464018318329211E-2</c:v>
                </c:pt>
                <c:pt idx="732">
                  <c:v>-1.0127106929674274E-2</c:v>
                </c:pt>
                <c:pt idx="733">
                  <c:v>-1.4225063439087578E-2</c:v>
                </c:pt>
                <c:pt idx="734">
                  <c:v>-1.5154505965874187E-2</c:v>
                </c:pt>
                <c:pt idx="735">
                  <c:v>-1.5784757627576473E-2</c:v>
                </c:pt>
                <c:pt idx="736">
                  <c:v>-1.3553999346771772E-2</c:v>
                </c:pt>
                <c:pt idx="737">
                  <c:v>-1.4328117954562507E-2</c:v>
                </c:pt>
                <c:pt idx="738">
                  <c:v>-1.1901121795046713E-2</c:v>
                </c:pt>
                <c:pt idx="739">
                  <c:v>-1.2763476998957286E-2</c:v>
                </c:pt>
                <c:pt idx="740">
                  <c:v>-1.3518410698468722E-2</c:v>
                </c:pt>
                <c:pt idx="741">
                  <c:v>-1.439615792174153E-2</c:v>
                </c:pt>
                <c:pt idx="742">
                  <c:v>-1.2002892051358897E-2</c:v>
                </c:pt>
                <c:pt idx="743">
                  <c:v>-1.2946582267182529E-2</c:v>
                </c:pt>
                <c:pt idx="744">
                  <c:v>-1.0322933324967842E-2</c:v>
                </c:pt>
                <c:pt idx="745">
                  <c:v>-8.1803247025592583E-3</c:v>
                </c:pt>
                <c:pt idx="746">
                  <c:v>-8.881757537427034E-3</c:v>
                </c:pt>
                <c:pt idx="747">
                  <c:v>-6.6505641984303462E-3</c:v>
                </c:pt>
                <c:pt idx="748">
                  <c:v>-1.0609074401922998E-2</c:v>
                </c:pt>
                <c:pt idx="749">
                  <c:v>-1.1287316079818475E-2</c:v>
                </c:pt>
                <c:pt idx="750">
                  <c:v>-1.2225897927132029E-2</c:v>
                </c:pt>
                <c:pt idx="751">
                  <c:v>-9.8313460623238123E-3</c:v>
                </c:pt>
                <c:pt idx="752">
                  <c:v>-7.5813054312735759E-3</c:v>
                </c:pt>
                <c:pt idx="753">
                  <c:v>-8.2878554894444418E-3</c:v>
                </c:pt>
                <c:pt idx="754">
                  <c:v>-6.0305004218246449E-3</c:v>
                </c:pt>
                <c:pt idx="755">
                  <c:v>-6.8729714195291582E-3</c:v>
                </c:pt>
                <c:pt idx="756">
                  <c:v>-4.6253000710975928E-3</c:v>
                </c:pt>
                <c:pt idx="757">
                  <c:v>-5.3366035590195204E-3</c:v>
                </c:pt>
                <c:pt idx="758">
                  <c:v>-3.0285438882765871E-3</c:v>
                </c:pt>
                <c:pt idx="759">
                  <c:v>-9.0097494400721173E-4</c:v>
                </c:pt>
                <c:pt idx="760">
                  <c:v>1.5589346715453459E-3</c:v>
                </c:pt>
                <c:pt idx="761">
                  <c:v>-2.4796915239389808E-3</c:v>
                </c:pt>
                <c:pt idx="762">
                  <c:v>-3.3159875951729754E-3</c:v>
                </c:pt>
                <c:pt idx="763">
                  <c:v>-4.0795358289377531E-3</c:v>
                </c:pt>
                <c:pt idx="764">
                  <c:v>-4.8849078991043612E-3</c:v>
                </c:pt>
                <c:pt idx="765">
                  <c:v>-5.6841259122010698E-3</c:v>
                </c:pt>
                <c:pt idx="766">
                  <c:v>-6.5424381836533532E-3</c:v>
                </c:pt>
                <c:pt idx="767">
                  <c:v>-7.2944189861068659E-3</c:v>
                </c:pt>
                <c:pt idx="768">
                  <c:v>-8.0888523938832668E-3</c:v>
                </c:pt>
                <c:pt idx="769">
                  <c:v>-1.1930380239441747E-2</c:v>
                </c:pt>
                <c:pt idx="770">
                  <c:v>-1.2701566973561701E-2</c:v>
                </c:pt>
                <c:pt idx="771">
                  <c:v>-1.3584857978533241E-2</c:v>
                </c:pt>
                <c:pt idx="772">
                  <c:v>-1.1145589131097911E-2</c:v>
                </c:pt>
                <c:pt idx="773">
                  <c:v>-1.204958478219033E-2</c:v>
                </c:pt>
                <c:pt idx="774">
                  <c:v>-1.2803209380673563E-2</c:v>
                </c:pt>
                <c:pt idx="775">
                  <c:v>-1.0611648581134898E-2</c:v>
                </c:pt>
                <c:pt idx="776">
                  <c:v>-1.4405266327841554E-2</c:v>
                </c:pt>
                <c:pt idx="777">
                  <c:v>-1.5080979765327856E-2</c:v>
                </c:pt>
                <c:pt idx="778">
                  <c:v>-1.9009528994335789E-2</c:v>
                </c:pt>
                <c:pt idx="779">
                  <c:v>-1.6712177899496392E-2</c:v>
                </c:pt>
                <c:pt idx="780">
                  <c:v>-1.7506735990574927E-2</c:v>
                </c:pt>
                <c:pt idx="781">
                  <c:v>-1.8220727055591853E-2</c:v>
                </c:pt>
                <c:pt idx="782">
                  <c:v>-1.8966726191970294E-2</c:v>
                </c:pt>
                <c:pt idx="783">
                  <c:v>-1.664772304884618E-2</c:v>
                </c:pt>
                <c:pt idx="784">
                  <c:v>-2.0481732031697997E-2</c:v>
                </c:pt>
                <c:pt idx="785">
                  <c:v>-2.124101633645337E-2</c:v>
                </c:pt>
                <c:pt idx="786">
                  <c:v>-2.1967032230038697E-2</c:v>
                </c:pt>
                <c:pt idx="787">
                  <c:v>-2.2679876615883388E-2</c:v>
                </c:pt>
                <c:pt idx="788">
                  <c:v>-2.355240524328656E-2</c:v>
                </c:pt>
                <c:pt idx="789">
                  <c:v>-2.4204715685901056E-2</c:v>
                </c:pt>
                <c:pt idx="790">
                  <c:v>-2.4998629244185385E-2</c:v>
                </c:pt>
                <c:pt idx="791">
                  <c:v>-2.2799589354727277E-2</c:v>
                </c:pt>
                <c:pt idx="792">
                  <c:v>-2.0665338931353465E-2</c:v>
                </c:pt>
                <c:pt idx="793">
                  <c:v>-2.1327466750093328E-2</c:v>
                </c:pt>
                <c:pt idx="794">
                  <c:v>-1.9199449609779297E-2</c:v>
                </c:pt>
                <c:pt idx="795">
                  <c:v>-1.9887710771836108E-2</c:v>
                </c:pt>
                <c:pt idx="796">
                  <c:v>-2.0619893006666116E-2</c:v>
                </c:pt>
                <c:pt idx="797">
                  <c:v>-2.1418503520462515E-2</c:v>
                </c:pt>
                <c:pt idx="798">
                  <c:v>-1.9232311472733781E-2</c:v>
                </c:pt>
                <c:pt idx="799">
                  <c:v>-1.7069253688243587E-2</c:v>
                </c:pt>
                <c:pt idx="800">
                  <c:v>-1.774758571102943E-2</c:v>
                </c:pt>
                <c:pt idx="801">
                  <c:v>-1.5687694699807943E-2</c:v>
                </c:pt>
                <c:pt idx="802">
                  <c:v>-1.6326330348658859E-2</c:v>
                </c:pt>
                <c:pt idx="803">
                  <c:v>-1.719824908343719E-2</c:v>
                </c:pt>
                <c:pt idx="804">
                  <c:v>-1.7815524203882608E-2</c:v>
                </c:pt>
                <c:pt idx="805">
                  <c:v>-1.5762271653734703E-2</c:v>
                </c:pt>
                <c:pt idx="806">
                  <c:v>-1.6464627470529947E-2</c:v>
                </c:pt>
                <c:pt idx="807">
                  <c:v>-1.7236145675041666E-2</c:v>
                </c:pt>
                <c:pt idx="808">
                  <c:v>-1.511553905825451E-2</c:v>
                </c:pt>
                <c:pt idx="809">
                  <c:v>-1.5884457720299967E-2</c:v>
                </c:pt>
                <c:pt idx="810">
                  <c:v>-1.3703213535453238E-2</c:v>
                </c:pt>
                <c:pt idx="811">
                  <c:v>-1.4403293433160037E-2</c:v>
                </c:pt>
                <c:pt idx="812">
                  <c:v>-1.2304256659800903E-2</c:v>
                </c:pt>
                <c:pt idx="813">
                  <c:v>-2.4529449715863825E-2</c:v>
                </c:pt>
                <c:pt idx="814">
                  <c:v>-2.5170653501217468E-2</c:v>
                </c:pt>
                <c:pt idx="815">
                  <c:v>-2.5919858925533223E-2</c:v>
                </c:pt>
                <c:pt idx="816">
                  <c:v>-2.3781804010096438E-2</c:v>
                </c:pt>
                <c:pt idx="817">
                  <c:v>-2.1703246550087499E-2</c:v>
                </c:pt>
                <c:pt idx="818">
                  <c:v>-2.2351494253121277E-2</c:v>
                </c:pt>
                <c:pt idx="819">
                  <c:v>-2.0233296769900107E-2</c:v>
                </c:pt>
                <c:pt idx="820">
                  <c:v>-1.8169491791534775E-2</c:v>
                </c:pt>
                <c:pt idx="821">
                  <c:v>-1.8889182440037119E-2</c:v>
                </c:pt>
                <c:pt idx="822">
                  <c:v>-1.6778919021434302E-2</c:v>
                </c:pt>
                <c:pt idx="823">
                  <c:v>-1.7450668276167727E-2</c:v>
                </c:pt>
                <c:pt idx="824">
                  <c:v>-1.5402497577462987E-2</c:v>
                </c:pt>
                <c:pt idx="825">
                  <c:v>-1.6079493704370843E-2</c:v>
                </c:pt>
                <c:pt idx="826">
                  <c:v>-1.4067281426067949E-2</c:v>
                </c:pt>
                <c:pt idx="827">
                  <c:v>-1.4697150914840095E-2</c:v>
                </c:pt>
                <c:pt idx="828">
                  <c:v>-1.543329788528644E-2</c:v>
                </c:pt>
                <c:pt idx="829">
                  <c:v>-1.6140259773006978E-2</c:v>
                </c:pt>
                <c:pt idx="830">
                  <c:v>-1.6928544531900822E-2</c:v>
                </c:pt>
                <c:pt idx="831">
                  <c:v>-1.7695479511774047E-2</c:v>
                </c:pt>
                <c:pt idx="832">
                  <c:v>-1.831808490867683E-2</c:v>
                </c:pt>
                <c:pt idx="833">
                  <c:v>-1.9075324404987704E-2</c:v>
                </c:pt>
                <c:pt idx="834">
                  <c:v>-1.6993376645941492E-2</c:v>
                </c:pt>
                <c:pt idx="835">
                  <c:v>-1.7701022762261008E-2</c:v>
                </c:pt>
                <c:pt idx="836">
                  <c:v>-1.5648268803234326E-2</c:v>
                </c:pt>
                <c:pt idx="837">
                  <c:v>-1.3509428354161633E-2</c:v>
                </c:pt>
                <c:pt idx="838">
                  <c:v>-1.4320561994702446E-2</c:v>
                </c:pt>
                <c:pt idx="839">
                  <c:v>-1.4983666612561472E-2</c:v>
                </c:pt>
                <c:pt idx="840">
                  <c:v>-1.5704812701086056E-2</c:v>
                </c:pt>
                <c:pt idx="841">
                  <c:v>-1.3680386362240669E-2</c:v>
                </c:pt>
                <c:pt idx="842">
                  <c:v>-1.4441157248396489E-2</c:v>
                </c:pt>
                <c:pt idx="843">
                  <c:v>-1.2354389938713971E-2</c:v>
                </c:pt>
                <c:pt idx="844">
                  <c:v>-1.3066990600106874E-2</c:v>
                </c:pt>
                <c:pt idx="845">
                  <c:v>-1.3759098734050757E-2</c:v>
                </c:pt>
                <c:pt idx="846">
                  <c:v>-1.4462901428205076E-2</c:v>
                </c:pt>
                <c:pt idx="847">
                  <c:v>-1.2359759971709627E-2</c:v>
                </c:pt>
                <c:pt idx="848">
                  <c:v>-1.5915105305150581E-2</c:v>
                </c:pt>
                <c:pt idx="849">
                  <c:v>-1.3751956815533099E-2</c:v>
                </c:pt>
                <c:pt idx="850">
                  <c:v>-1.4610017144167811E-2</c:v>
                </c:pt>
                <c:pt idx="851">
                  <c:v>-1.2486242197865453E-2</c:v>
                </c:pt>
                <c:pt idx="852">
                  <c:v>-1.3265793515655381E-2</c:v>
                </c:pt>
                <c:pt idx="853">
                  <c:v>-1.1168580871981316E-2</c:v>
                </c:pt>
                <c:pt idx="854">
                  <c:v>-1.199933163545356E-2</c:v>
                </c:pt>
                <c:pt idx="855">
                  <c:v>-1.256284891837664E-2</c:v>
                </c:pt>
                <c:pt idx="856">
                  <c:v>-1.0661250082027505E-2</c:v>
                </c:pt>
                <c:pt idx="857">
                  <c:v>-1.1268743137229609E-2</c:v>
                </c:pt>
                <c:pt idx="858">
                  <c:v>-1.2020957087850318E-2</c:v>
                </c:pt>
                <c:pt idx="859">
                  <c:v>-1.2783450343235515E-2</c:v>
                </c:pt>
                <c:pt idx="860">
                  <c:v>-1.0668436705758266E-2</c:v>
                </c:pt>
                <c:pt idx="861">
                  <c:v>-1.4135079633771872E-2</c:v>
                </c:pt>
                <c:pt idx="862">
                  <c:v>-1.4710589361565444E-2</c:v>
                </c:pt>
                <c:pt idx="863">
                  <c:v>-1.5508073751813437E-2</c:v>
                </c:pt>
                <c:pt idx="864">
                  <c:v>-1.8861118140878909E-2</c:v>
                </c:pt>
                <c:pt idx="865">
                  <c:v>-1.6893324537917011E-2</c:v>
                </c:pt>
                <c:pt idx="866">
                  <c:v>-1.7509711897943637E-2</c:v>
                </c:pt>
                <c:pt idx="867">
                  <c:v>-1.8299459723712851E-2</c:v>
                </c:pt>
                <c:pt idx="868">
                  <c:v>-1.88831732776353E-2</c:v>
                </c:pt>
                <c:pt idx="869">
                  <c:v>-1.7097899558953661E-2</c:v>
                </c:pt>
                <c:pt idx="870">
                  <c:v>-1.7576225510532735E-2</c:v>
                </c:pt>
                <c:pt idx="871">
                  <c:v>-1.5638131863638015E-2</c:v>
                </c:pt>
                <c:pt idx="872">
                  <c:v>-1.6309373065393679E-2</c:v>
                </c:pt>
                <c:pt idx="873">
                  <c:v>-1.7059962406170467E-2</c:v>
                </c:pt>
                <c:pt idx="874">
                  <c:v>-1.7704067914529931E-2</c:v>
                </c:pt>
                <c:pt idx="875">
                  <c:v>-1.8425969326665455E-2</c:v>
                </c:pt>
                <c:pt idx="876">
                  <c:v>-1.6458628666828207E-2</c:v>
                </c:pt>
                <c:pt idx="877">
                  <c:v>-1.714326904640822E-2</c:v>
                </c:pt>
                <c:pt idx="878">
                  <c:v>-1.7757973391861775E-2</c:v>
                </c:pt>
                <c:pt idx="879">
                  <c:v>-1.8477714065050999E-2</c:v>
                </c:pt>
                <c:pt idx="880">
                  <c:v>-1.6485228572295115E-2</c:v>
                </c:pt>
                <c:pt idx="881">
                  <c:v>-1.7219621176775179E-2</c:v>
                </c:pt>
                <c:pt idx="882">
                  <c:v>-1.5215244853434276E-2</c:v>
                </c:pt>
                <c:pt idx="883">
                  <c:v>-1.5844571468447845E-2</c:v>
                </c:pt>
                <c:pt idx="884">
                  <c:v>-1.6575171718467299E-2</c:v>
                </c:pt>
                <c:pt idx="885">
                  <c:v>-1.4609979348478476E-2</c:v>
                </c:pt>
                <c:pt idx="886">
                  <c:v>-1.5302557587592643E-2</c:v>
                </c:pt>
                <c:pt idx="887">
                  <c:v>-1.6010945767438042E-2</c:v>
                </c:pt>
                <c:pt idx="888">
                  <c:v>-1.6655705778714718E-2</c:v>
                </c:pt>
                <c:pt idx="889">
                  <c:v>-1.4679003407845974E-2</c:v>
                </c:pt>
                <c:pt idx="890">
                  <c:v>-1.5425571753532066E-2</c:v>
                </c:pt>
                <c:pt idx="891">
                  <c:v>-1.599571275270472E-2</c:v>
                </c:pt>
                <c:pt idx="892">
                  <c:v>-1.6725104782222267E-2</c:v>
                </c:pt>
                <c:pt idx="893">
                  <c:v>-1.7365042423438976E-2</c:v>
                </c:pt>
                <c:pt idx="894">
                  <c:v>-1.5493435285529491E-2</c:v>
                </c:pt>
                <c:pt idx="895">
                  <c:v>-1.3525281087051035E-2</c:v>
                </c:pt>
                <c:pt idx="896">
                  <c:v>-2.2427467077683217E-2</c:v>
                </c:pt>
                <c:pt idx="897">
                  <c:v>-9.111618622189066E-3</c:v>
                </c:pt>
                <c:pt idx="898">
                  <c:v>-2.1330151091523333E-3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693-1D45-A4C1-C26C8CAD90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37818016"/>
        <c:axId val="737820656"/>
      </c:scatterChart>
      <c:valAx>
        <c:axId val="737818016"/>
        <c:scaling>
          <c:orientation val="minMax"/>
          <c:max val="1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lag, 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820656"/>
        <c:crosses val="autoZero"/>
        <c:crossBetween val="midCat"/>
      </c:valAx>
      <c:valAx>
        <c:axId val="737820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818016"/>
        <c:crossesAt val="-100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'100% bat moving'!$G$1:$G$1000</c:f>
              <c:numCache>
                <c:formatCode>General</c:formatCode>
                <c:ptCount val="1000"/>
                <c:pt idx="0">
                  <c:v>0.20300000000000001</c:v>
                </c:pt>
                <c:pt idx="1">
                  <c:v>0.40400000000000003</c:v>
                </c:pt>
                <c:pt idx="2">
                  <c:v>0.60599999999999998</c:v>
                </c:pt>
                <c:pt idx="3">
                  <c:v>0.80800000000000005</c:v>
                </c:pt>
                <c:pt idx="4">
                  <c:v>1.008</c:v>
                </c:pt>
                <c:pt idx="5">
                  <c:v>1.2090000000000001</c:v>
                </c:pt>
                <c:pt idx="6">
                  <c:v>1.409</c:v>
                </c:pt>
                <c:pt idx="7">
                  <c:v>1.61</c:v>
                </c:pt>
                <c:pt idx="8">
                  <c:v>1.8109999999999999</c:v>
                </c:pt>
                <c:pt idx="9">
                  <c:v>2.0129999999999999</c:v>
                </c:pt>
                <c:pt idx="10">
                  <c:v>2.2130000000000001</c:v>
                </c:pt>
                <c:pt idx="11">
                  <c:v>2.4140000000000001</c:v>
                </c:pt>
                <c:pt idx="12">
                  <c:v>2.6139999999999999</c:v>
                </c:pt>
                <c:pt idx="13">
                  <c:v>2.8159999999999998</c:v>
                </c:pt>
                <c:pt idx="14">
                  <c:v>3.0169999999999999</c:v>
                </c:pt>
                <c:pt idx="15">
                  <c:v>3.218</c:v>
                </c:pt>
                <c:pt idx="16">
                  <c:v>3.4180000000000001</c:v>
                </c:pt>
                <c:pt idx="17">
                  <c:v>3.62</c:v>
                </c:pt>
                <c:pt idx="18">
                  <c:v>3.8220000000000001</c:v>
                </c:pt>
                <c:pt idx="19">
                  <c:v>4.0229999999999997</c:v>
                </c:pt>
                <c:pt idx="20">
                  <c:v>4.226</c:v>
                </c:pt>
                <c:pt idx="21">
                  <c:v>4.4269999999999996</c:v>
                </c:pt>
                <c:pt idx="22">
                  <c:v>4.6280000000000001</c:v>
                </c:pt>
                <c:pt idx="23">
                  <c:v>4.8280000000000003</c:v>
                </c:pt>
                <c:pt idx="24">
                  <c:v>5.0279999999999996</c:v>
                </c:pt>
                <c:pt idx="25">
                  <c:v>5.23</c:v>
                </c:pt>
                <c:pt idx="26">
                  <c:v>5.43</c:v>
                </c:pt>
                <c:pt idx="27">
                  <c:v>5.63</c:v>
                </c:pt>
                <c:pt idx="28">
                  <c:v>5.8319999999999999</c:v>
                </c:pt>
                <c:pt idx="29">
                  <c:v>6.0339999999999998</c:v>
                </c:pt>
                <c:pt idx="30">
                  <c:v>6.234</c:v>
                </c:pt>
                <c:pt idx="31">
                  <c:v>6.4340000000000002</c:v>
                </c:pt>
                <c:pt idx="32">
                  <c:v>6.6340000000000003</c:v>
                </c:pt>
                <c:pt idx="33">
                  <c:v>6.8339999999999996</c:v>
                </c:pt>
                <c:pt idx="34">
                  <c:v>7.0339999999999998</c:v>
                </c:pt>
                <c:pt idx="35">
                  <c:v>7.234</c:v>
                </c:pt>
                <c:pt idx="36">
                  <c:v>7.4340000000000002</c:v>
                </c:pt>
                <c:pt idx="37">
                  <c:v>7.6340000000000003</c:v>
                </c:pt>
                <c:pt idx="38">
                  <c:v>7.835</c:v>
                </c:pt>
                <c:pt idx="39">
                  <c:v>8.0370000000000008</c:v>
                </c:pt>
                <c:pt idx="40">
                  <c:v>8.2370000000000001</c:v>
                </c:pt>
                <c:pt idx="41">
                  <c:v>8.4380000000000006</c:v>
                </c:pt>
                <c:pt idx="42">
                  <c:v>8.64</c:v>
                </c:pt>
                <c:pt idx="43">
                  <c:v>8.84</c:v>
                </c:pt>
                <c:pt idx="44">
                  <c:v>9.0399999999999991</c:v>
                </c:pt>
                <c:pt idx="45">
                  <c:v>9.2420000000000009</c:v>
                </c:pt>
                <c:pt idx="46">
                  <c:v>9.4420000000000002</c:v>
                </c:pt>
                <c:pt idx="47">
                  <c:v>9.6419999999999995</c:v>
                </c:pt>
                <c:pt idx="48">
                  <c:v>9.843</c:v>
                </c:pt>
                <c:pt idx="49">
                  <c:v>10.044</c:v>
                </c:pt>
                <c:pt idx="50">
                  <c:v>10.246</c:v>
                </c:pt>
                <c:pt idx="51">
                  <c:v>10.446</c:v>
                </c:pt>
                <c:pt idx="52">
                  <c:v>10.647</c:v>
                </c:pt>
                <c:pt idx="53">
                  <c:v>10.848000000000001</c:v>
                </c:pt>
                <c:pt idx="54">
                  <c:v>11.05</c:v>
                </c:pt>
                <c:pt idx="55">
                  <c:v>11.250999999999999</c:v>
                </c:pt>
                <c:pt idx="56">
                  <c:v>11.451000000000001</c:v>
                </c:pt>
                <c:pt idx="57">
                  <c:v>11.651999999999999</c:v>
                </c:pt>
                <c:pt idx="58">
                  <c:v>11.855</c:v>
                </c:pt>
                <c:pt idx="59">
                  <c:v>12.055</c:v>
                </c:pt>
                <c:pt idx="60">
                  <c:v>12.255000000000001</c:v>
                </c:pt>
                <c:pt idx="61">
                  <c:v>12.455</c:v>
                </c:pt>
                <c:pt idx="62">
                  <c:v>12.656000000000001</c:v>
                </c:pt>
                <c:pt idx="63">
                  <c:v>12.856</c:v>
                </c:pt>
                <c:pt idx="64">
                  <c:v>13.057</c:v>
                </c:pt>
                <c:pt idx="65">
                  <c:v>13.257</c:v>
                </c:pt>
                <c:pt idx="66">
                  <c:v>13.458</c:v>
                </c:pt>
                <c:pt idx="67">
                  <c:v>13.659000000000001</c:v>
                </c:pt>
                <c:pt idx="68">
                  <c:v>13.859</c:v>
                </c:pt>
                <c:pt idx="69">
                  <c:v>14.06</c:v>
                </c:pt>
                <c:pt idx="70">
                  <c:v>14.260999999999999</c:v>
                </c:pt>
                <c:pt idx="71">
                  <c:v>14.461</c:v>
                </c:pt>
                <c:pt idx="72">
                  <c:v>14.662000000000001</c:v>
                </c:pt>
                <c:pt idx="73">
                  <c:v>14.864000000000001</c:v>
                </c:pt>
                <c:pt idx="74">
                  <c:v>15.065</c:v>
                </c:pt>
                <c:pt idx="75">
                  <c:v>15.265000000000001</c:v>
                </c:pt>
                <c:pt idx="76">
                  <c:v>15.465999999999999</c:v>
                </c:pt>
                <c:pt idx="77">
                  <c:v>15.666</c:v>
                </c:pt>
                <c:pt idx="78">
                  <c:v>15.867000000000001</c:v>
                </c:pt>
                <c:pt idx="79">
                  <c:v>16.068999999999999</c:v>
                </c:pt>
                <c:pt idx="80">
                  <c:v>16.270999999999997</c:v>
                </c:pt>
                <c:pt idx="81">
                  <c:v>16.470999999999997</c:v>
                </c:pt>
                <c:pt idx="82">
                  <c:v>16.671999999999997</c:v>
                </c:pt>
                <c:pt idx="83">
                  <c:v>16.871999999999996</c:v>
                </c:pt>
                <c:pt idx="84">
                  <c:v>17.071999999999996</c:v>
                </c:pt>
                <c:pt idx="85">
                  <c:v>17.273999999999997</c:v>
                </c:pt>
                <c:pt idx="86">
                  <c:v>17.474999999999998</c:v>
                </c:pt>
                <c:pt idx="87">
                  <c:v>17.674999999999997</c:v>
                </c:pt>
                <c:pt idx="88">
                  <c:v>17.875999999999998</c:v>
                </c:pt>
                <c:pt idx="89">
                  <c:v>18.077999999999996</c:v>
                </c:pt>
                <c:pt idx="90">
                  <c:v>18.278999999999996</c:v>
                </c:pt>
                <c:pt idx="91">
                  <c:v>18.480999999999998</c:v>
                </c:pt>
                <c:pt idx="92">
                  <c:v>18.683999999999997</c:v>
                </c:pt>
                <c:pt idx="93">
                  <c:v>18.885999999999996</c:v>
                </c:pt>
                <c:pt idx="94">
                  <c:v>19.086999999999996</c:v>
                </c:pt>
                <c:pt idx="95">
                  <c:v>19.289999999999996</c:v>
                </c:pt>
                <c:pt idx="96">
                  <c:v>19.490999999999996</c:v>
                </c:pt>
                <c:pt idx="97">
                  <c:v>19.691999999999997</c:v>
                </c:pt>
                <c:pt idx="98">
                  <c:v>19.891999999999996</c:v>
                </c:pt>
                <c:pt idx="99">
                  <c:v>20.093999999999998</c:v>
                </c:pt>
                <c:pt idx="100">
                  <c:v>20.295999999999996</c:v>
                </c:pt>
                <c:pt idx="101">
                  <c:v>20.496999999999996</c:v>
                </c:pt>
                <c:pt idx="102">
                  <c:v>20.697999999999997</c:v>
                </c:pt>
                <c:pt idx="103">
                  <c:v>20.897999999999996</c:v>
                </c:pt>
                <c:pt idx="104">
                  <c:v>21.098999999999997</c:v>
                </c:pt>
                <c:pt idx="105">
                  <c:v>21.299999999999997</c:v>
                </c:pt>
                <c:pt idx="106">
                  <c:v>21.499999999999996</c:v>
                </c:pt>
                <c:pt idx="107">
                  <c:v>21.700999999999997</c:v>
                </c:pt>
                <c:pt idx="108">
                  <c:v>21.900999999999996</c:v>
                </c:pt>
                <c:pt idx="109">
                  <c:v>22.102999999999998</c:v>
                </c:pt>
                <c:pt idx="110">
                  <c:v>22.303999999999995</c:v>
                </c:pt>
                <c:pt idx="111">
                  <c:v>22.505999999999997</c:v>
                </c:pt>
                <c:pt idx="112">
                  <c:v>22.705999999999996</c:v>
                </c:pt>
                <c:pt idx="113">
                  <c:v>22.905999999999995</c:v>
                </c:pt>
                <c:pt idx="114">
                  <c:v>23.105999999999998</c:v>
                </c:pt>
                <c:pt idx="115">
                  <c:v>23.305999999999997</c:v>
                </c:pt>
                <c:pt idx="116">
                  <c:v>23.505999999999997</c:v>
                </c:pt>
                <c:pt idx="117">
                  <c:v>23.705999999999996</c:v>
                </c:pt>
                <c:pt idx="118">
                  <c:v>23.906999999999996</c:v>
                </c:pt>
                <c:pt idx="119">
                  <c:v>24.107999999999997</c:v>
                </c:pt>
                <c:pt idx="120">
                  <c:v>24.309999999999995</c:v>
                </c:pt>
                <c:pt idx="121">
                  <c:v>24.511999999999997</c:v>
                </c:pt>
                <c:pt idx="122">
                  <c:v>24.712999999999997</c:v>
                </c:pt>
                <c:pt idx="123">
                  <c:v>24.912999999999997</c:v>
                </c:pt>
                <c:pt idx="124">
                  <c:v>25.112999999999996</c:v>
                </c:pt>
                <c:pt idx="125">
                  <c:v>25.312999999999995</c:v>
                </c:pt>
                <c:pt idx="126">
                  <c:v>25.514999999999997</c:v>
                </c:pt>
                <c:pt idx="127">
                  <c:v>25.715999999999998</c:v>
                </c:pt>
                <c:pt idx="128">
                  <c:v>25.916999999999998</c:v>
                </c:pt>
                <c:pt idx="129">
                  <c:v>26.116999999999997</c:v>
                </c:pt>
                <c:pt idx="130">
                  <c:v>26.318999999999996</c:v>
                </c:pt>
                <c:pt idx="131">
                  <c:v>26.518999999999995</c:v>
                </c:pt>
                <c:pt idx="132">
                  <c:v>26.719999999999995</c:v>
                </c:pt>
                <c:pt idx="133">
                  <c:v>26.921999999999997</c:v>
                </c:pt>
                <c:pt idx="134">
                  <c:v>27.121999999999996</c:v>
                </c:pt>
                <c:pt idx="135">
                  <c:v>27.322999999999997</c:v>
                </c:pt>
                <c:pt idx="136">
                  <c:v>27.523999999999997</c:v>
                </c:pt>
                <c:pt idx="137">
                  <c:v>27.724999999999998</c:v>
                </c:pt>
                <c:pt idx="138">
                  <c:v>27.926999999999996</c:v>
                </c:pt>
                <c:pt idx="139">
                  <c:v>28.126999999999995</c:v>
                </c:pt>
                <c:pt idx="140">
                  <c:v>28.326999999999995</c:v>
                </c:pt>
                <c:pt idx="141">
                  <c:v>28.526999999999997</c:v>
                </c:pt>
                <c:pt idx="142">
                  <c:v>28.726999999999997</c:v>
                </c:pt>
                <c:pt idx="143">
                  <c:v>28.926999999999996</c:v>
                </c:pt>
                <c:pt idx="144">
                  <c:v>29.127999999999997</c:v>
                </c:pt>
                <c:pt idx="145">
                  <c:v>29.329999999999995</c:v>
                </c:pt>
                <c:pt idx="146">
                  <c:v>29.530999999999995</c:v>
                </c:pt>
                <c:pt idx="147">
                  <c:v>29.730999999999998</c:v>
                </c:pt>
                <c:pt idx="148">
                  <c:v>29.931999999999995</c:v>
                </c:pt>
                <c:pt idx="149">
                  <c:v>30.131999999999998</c:v>
                </c:pt>
                <c:pt idx="150">
                  <c:v>30.332999999999995</c:v>
                </c:pt>
                <c:pt idx="151">
                  <c:v>30.533999999999995</c:v>
                </c:pt>
                <c:pt idx="152">
                  <c:v>30.733999999999995</c:v>
                </c:pt>
                <c:pt idx="153">
                  <c:v>30.935999999999996</c:v>
                </c:pt>
                <c:pt idx="154">
                  <c:v>31.136999999999997</c:v>
                </c:pt>
                <c:pt idx="155">
                  <c:v>31.337999999999997</c:v>
                </c:pt>
                <c:pt idx="156">
                  <c:v>31.538999999999998</c:v>
                </c:pt>
                <c:pt idx="157">
                  <c:v>31.739999999999995</c:v>
                </c:pt>
                <c:pt idx="158">
                  <c:v>31.941999999999997</c:v>
                </c:pt>
                <c:pt idx="159">
                  <c:v>32.141999999999996</c:v>
                </c:pt>
                <c:pt idx="160">
                  <c:v>32.341999999999999</c:v>
                </c:pt>
                <c:pt idx="161">
                  <c:v>32.543999999999997</c:v>
                </c:pt>
                <c:pt idx="162">
                  <c:v>32.744999999999997</c:v>
                </c:pt>
                <c:pt idx="163">
                  <c:v>32.947000000000003</c:v>
                </c:pt>
                <c:pt idx="164">
                  <c:v>33.148000000000003</c:v>
                </c:pt>
                <c:pt idx="165">
                  <c:v>33.347999999999999</c:v>
                </c:pt>
                <c:pt idx="166">
                  <c:v>33.548999999999999</c:v>
                </c:pt>
                <c:pt idx="167">
                  <c:v>33.750999999999998</c:v>
                </c:pt>
                <c:pt idx="168">
                  <c:v>33.951999999999998</c:v>
                </c:pt>
                <c:pt idx="169">
                  <c:v>34.152000000000001</c:v>
                </c:pt>
                <c:pt idx="170">
                  <c:v>34.353000000000002</c:v>
                </c:pt>
                <c:pt idx="171">
                  <c:v>34.555</c:v>
                </c:pt>
                <c:pt idx="172">
                  <c:v>34.756999999999998</c:v>
                </c:pt>
                <c:pt idx="173">
                  <c:v>34.957999999999998</c:v>
                </c:pt>
                <c:pt idx="174">
                  <c:v>35.158000000000001</c:v>
                </c:pt>
                <c:pt idx="175">
                  <c:v>35.359000000000002</c:v>
                </c:pt>
                <c:pt idx="176">
                  <c:v>35.56</c:v>
                </c:pt>
                <c:pt idx="177">
                  <c:v>35.761000000000003</c:v>
                </c:pt>
                <c:pt idx="178">
                  <c:v>35.962000000000003</c:v>
                </c:pt>
                <c:pt idx="179">
                  <c:v>36.162999999999997</c:v>
                </c:pt>
                <c:pt idx="180">
                  <c:v>36.365000000000002</c:v>
                </c:pt>
                <c:pt idx="181">
                  <c:v>36.564999999999998</c:v>
                </c:pt>
                <c:pt idx="182">
                  <c:v>36.765999999999998</c:v>
                </c:pt>
                <c:pt idx="183">
                  <c:v>36.966999999999999</c:v>
                </c:pt>
                <c:pt idx="184">
                  <c:v>37.167999999999999</c:v>
                </c:pt>
                <c:pt idx="185">
                  <c:v>37.369999999999997</c:v>
                </c:pt>
                <c:pt idx="186">
                  <c:v>37.572000000000003</c:v>
                </c:pt>
                <c:pt idx="187">
                  <c:v>37.771999999999998</c:v>
                </c:pt>
                <c:pt idx="188">
                  <c:v>37.972000000000001</c:v>
                </c:pt>
                <c:pt idx="189">
                  <c:v>38.173999999999999</c:v>
                </c:pt>
                <c:pt idx="190">
                  <c:v>38.375999999999998</c:v>
                </c:pt>
                <c:pt idx="191">
                  <c:v>38.576999999999998</c:v>
                </c:pt>
                <c:pt idx="192">
                  <c:v>38.78</c:v>
                </c:pt>
                <c:pt idx="193">
                  <c:v>38.981999999999999</c:v>
                </c:pt>
                <c:pt idx="194">
                  <c:v>39.182000000000002</c:v>
                </c:pt>
                <c:pt idx="195">
                  <c:v>39.383000000000003</c:v>
                </c:pt>
                <c:pt idx="196">
                  <c:v>39.584000000000003</c:v>
                </c:pt>
                <c:pt idx="197">
                  <c:v>39.784999999999997</c:v>
                </c:pt>
                <c:pt idx="198">
                  <c:v>39.985999999999997</c:v>
                </c:pt>
                <c:pt idx="199">
                  <c:v>40.186999999999998</c:v>
                </c:pt>
                <c:pt idx="200">
                  <c:v>40.387999999999998</c:v>
                </c:pt>
                <c:pt idx="201">
                  <c:v>40.588999999999999</c:v>
                </c:pt>
                <c:pt idx="202">
                  <c:v>40.79</c:v>
                </c:pt>
                <c:pt idx="203">
                  <c:v>40.991</c:v>
                </c:pt>
                <c:pt idx="204">
                  <c:v>41.191000000000003</c:v>
                </c:pt>
                <c:pt idx="205">
                  <c:v>41.390999999999998</c:v>
                </c:pt>
                <c:pt idx="206">
                  <c:v>41.591000000000001</c:v>
                </c:pt>
                <c:pt idx="207">
                  <c:v>41.792999999999999</c:v>
                </c:pt>
                <c:pt idx="208">
                  <c:v>41.994</c:v>
                </c:pt>
                <c:pt idx="209">
                  <c:v>42.195</c:v>
                </c:pt>
                <c:pt idx="210">
                  <c:v>42.395000000000003</c:v>
                </c:pt>
                <c:pt idx="211">
                  <c:v>42.595999999999997</c:v>
                </c:pt>
                <c:pt idx="212">
                  <c:v>42.795999999999999</c:v>
                </c:pt>
                <c:pt idx="213">
                  <c:v>42.997999999999998</c:v>
                </c:pt>
                <c:pt idx="214">
                  <c:v>43.198999999999998</c:v>
                </c:pt>
                <c:pt idx="215">
                  <c:v>43.401000000000003</c:v>
                </c:pt>
                <c:pt idx="216">
                  <c:v>43.603000000000002</c:v>
                </c:pt>
                <c:pt idx="217">
                  <c:v>43.804000000000002</c:v>
                </c:pt>
                <c:pt idx="218">
                  <c:v>44.006999999999998</c:v>
                </c:pt>
                <c:pt idx="219">
                  <c:v>44.209000000000003</c:v>
                </c:pt>
                <c:pt idx="220">
                  <c:v>44.41</c:v>
                </c:pt>
                <c:pt idx="221">
                  <c:v>44.612000000000002</c:v>
                </c:pt>
                <c:pt idx="222">
                  <c:v>44.811999999999998</c:v>
                </c:pt>
                <c:pt idx="223">
                  <c:v>45.012</c:v>
                </c:pt>
                <c:pt idx="224">
                  <c:v>45.213999999999999</c:v>
                </c:pt>
                <c:pt idx="225">
                  <c:v>45.414999999999999</c:v>
                </c:pt>
                <c:pt idx="226">
                  <c:v>45.616</c:v>
                </c:pt>
                <c:pt idx="227">
                  <c:v>45.816000000000003</c:v>
                </c:pt>
                <c:pt idx="228">
                  <c:v>46.018000000000001</c:v>
                </c:pt>
                <c:pt idx="229">
                  <c:v>46.22</c:v>
                </c:pt>
                <c:pt idx="230">
                  <c:v>46.420999999999999</c:v>
                </c:pt>
                <c:pt idx="231">
                  <c:v>46.622999999999998</c:v>
                </c:pt>
                <c:pt idx="232">
                  <c:v>46.823</c:v>
                </c:pt>
                <c:pt idx="233">
                  <c:v>47.023000000000003</c:v>
                </c:pt>
                <c:pt idx="234">
                  <c:v>47.225000000000001</c:v>
                </c:pt>
                <c:pt idx="235">
                  <c:v>47.424999999999997</c:v>
                </c:pt>
                <c:pt idx="236">
                  <c:v>47.625999999999998</c:v>
                </c:pt>
                <c:pt idx="237">
                  <c:v>47.826999999999998</c:v>
                </c:pt>
                <c:pt idx="238">
                  <c:v>48.029000000000003</c:v>
                </c:pt>
                <c:pt idx="239">
                  <c:v>48.23</c:v>
                </c:pt>
                <c:pt idx="240">
                  <c:v>48.43</c:v>
                </c:pt>
                <c:pt idx="241">
                  <c:v>48.631</c:v>
                </c:pt>
                <c:pt idx="242">
                  <c:v>48.832999999999998</c:v>
                </c:pt>
                <c:pt idx="243">
                  <c:v>49.033999999999999</c:v>
                </c:pt>
                <c:pt idx="244">
                  <c:v>49.235999999999997</c:v>
                </c:pt>
                <c:pt idx="245">
                  <c:v>49.439</c:v>
                </c:pt>
                <c:pt idx="246">
                  <c:v>49.64</c:v>
                </c:pt>
                <c:pt idx="247">
                  <c:v>49.841999999999999</c:v>
                </c:pt>
                <c:pt idx="248">
                  <c:v>50.042999999999999</c:v>
                </c:pt>
                <c:pt idx="249">
                  <c:v>50.244999999999997</c:v>
                </c:pt>
                <c:pt idx="250">
                  <c:v>50.447000000000003</c:v>
                </c:pt>
                <c:pt idx="251">
                  <c:v>50.646999999999998</c:v>
                </c:pt>
                <c:pt idx="252">
                  <c:v>50.847000000000001</c:v>
                </c:pt>
                <c:pt idx="253">
                  <c:v>51.048999999999999</c:v>
                </c:pt>
                <c:pt idx="254">
                  <c:v>51.250999999999998</c:v>
                </c:pt>
                <c:pt idx="255">
                  <c:v>51.451999999999998</c:v>
                </c:pt>
                <c:pt idx="256">
                  <c:v>51.655000000000001</c:v>
                </c:pt>
                <c:pt idx="257">
                  <c:v>51.856000000000002</c:v>
                </c:pt>
                <c:pt idx="258">
                  <c:v>52.058</c:v>
                </c:pt>
                <c:pt idx="259">
                  <c:v>52.26</c:v>
                </c:pt>
                <c:pt idx="260">
                  <c:v>52.46</c:v>
                </c:pt>
                <c:pt idx="261">
                  <c:v>52.66</c:v>
                </c:pt>
                <c:pt idx="262">
                  <c:v>52.862000000000002</c:v>
                </c:pt>
                <c:pt idx="263">
                  <c:v>53.063000000000002</c:v>
                </c:pt>
                <c:pt idx="264">
                  <c:v>53.262999999999998</c:v>
                </c:pt>
                <c:pt idx="265">
                  <c:v>53.463999999999999</c:v>
                </c:pt>
                <c:pt idx="266">
                  <c:v>53.665999999999997</c:v>
                </c:pt>
                <c:pt idx="267">
                  <c:v>53.866999999999997</c:v>
                </c:pt>
                <c:pt idx="268">
                  <c:v>54.069000000000003</c:v>
                </c:pt>
                <c:pt idx="269">
                  <c:v>54.271000000000001</c:v>
                </c:pt>
                <c:pt idx="270">
                  <c:v>54.470999999999997</c:v>
                </c:pt>
                <c:pt idx="271">
                  <c:v>54.670999999999999</c:v>
                </c:pt>
                <c:pt idx="272">
                  <c:v>54.872999999999998</c:v>
                </c:pt>
                <c:pt idx="273">
                  <c:v>55.075000000000003</c:v>
                </c:pt>
                <c:pt idx="274">
                  <c:v>55.276000000000003</c:v>
                </c:pt>
                <c:pt idx="275">
                  <c:v>55.476999999999997</c:v>
                </c:pt>
                <c:pt idx="276">
                  <c:v>55.677</c:v>
                </c:pt>
                <c:pt idx="277">
                  <c:v>55.878</c:v>
                </c:pt>
                <c:pt idx="278">
                  <c:v>56.08</c:v>
                </c:pt>
                <c:pt idx="279">
                  <c:v>56.280999999999999</c:v>
                </c:pt>
                <c:pt idx="280">
                  <c:v>56.481000000000002</c:v>
                </c:pt>
                <c:pt idx="281">
                  <c:v>56.682000000000002</c:v>
                </c:pt>
                <c:pt idx="282">
                  <c:v>56.883000000000003</c:v>
                </c:pt>
                <c:pt idx="283">
                  <c:v>57.082999999999998</c:v>
                </c:pt>
                <c:pt idx="284">
                  <c:v>57.283999999999999</c:v>
                </c:pt>
                <c:pt idx="285">
                  <c:v>57.484999999999999</c:v>
                </c:pt>
                <c:pt idx="286">
                  <c:v>57.688000000000002</c:v>
                </c:pt>
                <c:pt idx="287">
                  <c:v>57.89</c:v>
                </c:pt>
                <c:pt idx="288">
                  <c:v>58.091000000000001</c:v>
                </c:pt>
                <c:pt idx="289">
                  <c:v>58.290999999999997</c:v>
                </c:pt>
                <c:pt idx="290">
                  <c:v>58.491999999999997</c:v>
                </c:pt>
                <c:pt idx="291">
                  <c:v>58.692999999999998</c:v>
                </c:pt>
                <c:pt idx="292">
                  <c:v>58.895000000000003</c:v>
                </c:pt>
                <c:pt idx="293">
                  <c:v>59.095999999999997</c:v>
                </c:pt>
                <c:pt idx="294">
                  <c:v>59.298000000000002</c:v>
                </c:pt>
                <c:pt idx="295">
                  <c:v>59.497999999999998</c:v>
                </c:pt>
                <c:pt idx="296">
                  <c:v>59.698</c:v>
                </c:pt>
                <c:pt idx="297">
                  <c:v>59.898000000000003</c:v>
                </c:pt>
                <c:pt idx="298">
                  <c:v>60.097999999999999</c:v>
                </c:pt>
                <c:pt idx="299">
                  <c:v>60.298999999999999</c:v>
                </c:pt>
                <c:pt idx="300">
                  <c:v>60.499000000000002</c:v>
                </c:pt>
                <c:pt idx="301">
                  <c:v>60.701000000000001</c:v>
                </c:pt>
                <c:pt idx="302">
                  <c:v>60.902000000000001</c:v>
                </c:pt>
                <c:pt idx="303">
                  <c:v>61.103000000000002</c:v>
                </c:pt>
                <c:pt idx="304">
                  <c:v>61.302999999999997</c:v>
                </c:pt>
                <c:pt idx="305">
                  <c:v>61.503999999999998</c:v>
                </c:pt>
                <c:pt idx="306">
                  <c:v>61.704999999999998</c:v>
                </c:pt>
                <c:pt idx="307">
                  <c:v>61.908000000000001</c:v>
                </c:pt>
                <c:pt idx="308">
                  <c:v>62.109000000000002</c:v>
                </c:pt>
                <c:pt idx="309">
                  <c:v>62.31</c:v>
                </c:pt>
                <c:pt idx="310">
                  <c:v>62.51</c:v>
                </c:pt>
                <c:pt idx="311">
                  <c:v>62.710999999999999</c:v>
                </c:pt>
                <c:pt idx="312">
                  <c:v>62.911000000000001</c:v>
                </c:pt>
                <c:pt idx="313">
                  <c:v>63.110999999999997</c:v>
                </c:pt>
                <c:pt idx="314">
                  <c:v>63.313000000000002</c:v>
                </c:pt>
                <c:pt idx="315">
                  <c:v>63.514000000000003</c:v>
                </c:pt>
                <c:pt idx="316">
                  <c:v>63.716000000000001</c:v>
                </c:pt>
                <c:pt idx="317">
                  <c:v>63.917999999999999</c:v>
                </c:pt>
                <c:pt idx="318">
                  <c:v>64.119</c:v>
                </c:pt>
                <c:pt idx="319">
                  <c:v>64.319000000000003</c:v>
                </c:pt>
                <c:pt idx="320">
                  <c:v>64.52</c:v>
                </c:pt>
                <c:pt idx="321">
                  <c:v>64.720999999999989</c:v>
                </c:pt>
                <c:pt idx="322">
                  <c:v>64.922999999999988</c:v>
                </c:pt>
                <c:pt idx="323">
                  <c:v>65.123999999999981</c:v>
                </c:pt>
                <c:pt idx="324">
                  <c:v>65.323999999999984</c:v>
                </c:pt>
                <c:pt idx="325">
                  <c:v>65.525999999999982</c:v>
                </c:pt>
                <c:pt idx="326">
                  <c:v>65.725999999999985</c:v>
                </c:pt>
                <c:pt idx="327">
                  <c:v>65.925999999999988</c:v>
                </c:pt>
                <c:pt idx="328">
                  <c:v>66.126999999999981</c:v>
                </c:pt>
                <c:pt idx="329">
                  <c:v>66.326999999999984</c:v>
                </c:pt>
                <c:pt idx="330">
                  <c:v>66.526999999999987</c:v>
                </c:pt>
                <c:pt idx="331">
                  <c:v>66.728999999999985</c:v>
                </c:pt>
                <c:pt idx="332">
                  <c:v>66.929999999999978</c:v>
                </c:pt>
                <c:pt idx="333">
                  <c:v>67.129999999999981</c:v>
                </c:pt>
                <c:pt idx="334">
                  <c:v>67.331999999999979</c:v>
                </c:pt>
                <c:pt idx="335">
                  <c:v>67.532999999999987</c:v>
                </c:pt>
                <c:pt idx="336">
                  <c:v>67.734999999999985</c:v>
                </c:pt>
                <c:pt idx="337">
                  <c:v>67.935999999999979</c:v>
                </c:pt>
                <c:pt idx="338">
                  <c:v>68.136999999999986</c:v>
                </c:pt>
                <c:pt idx="339">
                  <c:v>68.33799999999998</c:v>
                </c:pt>
                <c:pt idx="340">
                  <c:v>68.538999999999987</c:v>
                </c:pt>
                <c:pt idx="341">
                  <c:v>68.739999999999981</c:v>
                </c:pt>
                <c:pt idx="342">
                  <c:v>68.940999999999988</c:v>
                </c:pt>
                <c:pt idx="343">
                  <c:v>69.142999999999986</c:v>
                </c:pt>
                <c:pt idx="344">
                  <c:v>69.344999999999985</c:v>
                </c:pt>
                <c:pt idx="345">
                  <c:v>69.545999999999992</c:v>
                </c:pt>
                <c:pt idx="346">
                  <c:v>69.74799999999999</c:v>
                </c:pt>
                <c:pt idx="347">
                  <c:v>69.948999999999984</c:v>
                </c:pt>
                <c:pt idx="348">
                  <c:v>70.151999999999987</c:v>
                </c:pt>
                <c:pt idx="349">
                  <c:v>70.35199999999999</c:v>
                </c:pt>
                <c:pt idx="350">
                  <c:v>70.554999999999978</c:v>
                </c:pt>
                <c:pt idx="351">
                  <c:v>70.755999999999986</c:v>
                </c:pt>
                <c:pt idx="352">
                  <c:v>70.957999999999984</c:v>
                </c:pt>
                <c:pt idx="353">
                  <c:v>71.158999999999992</c:v>
                </c:pt>
                <c:pt idx="354">
                  <c:v>71.36099999999999</c:v>
                </c:pt>
                <c:pt idx="355">
                  <c:v>71.561999999999983</c:v>
                </c:pt>
                <c:pt idx="356">
                  <c:v>71.761999999999986</c:v>
                </c:pt>
                <c:pt idx="357">
                  <c:v>71.963999999999984</c:v>
                </c:pt>
                <c:pt idx="358">
                  <c:v>72.164999999999992</c:v>
                </c:pt>
                <c:pt idx="359">
                  <c:v>72.365999999999985</c:v>
                </c:pt>
                <c:pt idx="360">
                  <c:v>72.567999999999984</c:v>
                </c:pt>
                <c:pt idx="361">
                  <c:v>72.769999999999982</c:v>
                </c:pt>
                <c:pt idx="362">
                  <c:v>72.969999999999985</c:v>
                </c:pt>
                <c:pt idx="363">
                  <c:v>73.169999999999987</c:v>
                </c:pt>
                <c:pt idx="364">
                  <c:v>73.371999999999986</c:v>
                </c:pt>
                <c:pt idx="365">
                  <c:v>73.572999999999979</c:v>
                </c:pt>
                <c:pt idx="366">
                  <c:v>73.774999999999991</c:v>
                </c:pt>
                <c:pt idx="367">
                  <c:v>73.97699999999999</c:v>
                </c:pt>
                <c:pt idx="368">
                  <c:v>74.177999999999983</c:v>
                </c:pt>
                <c:pt idx="369">
                  <c:v>74.378999999999991</c:v>
                </c:pt>
                <c:pt idx="370">
                  <c:v>74.580999999999989</c:v>
                </c:pt>
                <c:pt idx="371">
                  <c:v>74.782999999999987</c:v>
                </c:pt>
                <c:pt idx="372">
                  <c:v>74.98299999999999</c:v>
                </c:pt>
                <c:pt idx="373">
                  <c:v>75.182999999999979</c:v>
                </c:pt>
                <c:pt idx="374">
                  <c:v>75.384999999999991</c:v>
                </c:pt>
                <c:pt idx="375">
                  <c:v>75.585999999999984</c:v>
                </c:pt>
                <c:pt idx="376">
                  <c:v>75.787999999999982</c:v>
                </c:pt>
                <c:pt idx="377">
                  <c:v>75.989999999999981</c:v>
                </c:pt>
                <c:pt idx="378">
                  <c:v>76.190999999999988</c:v>
                </c:pt>
                <c:pt idx="379">
                  <c:v>76.390999999999991</c:v>
                </c:pt>
                <c:pt idx="380">
                  <c:v>76.591999999999985</c:v>
                </c:pt>
                <c:pt idx="381">
                  <c:v>76.792999999999992</c:v>
                </c:pt>
                <c:pt idx="382">
                  <c:v>76.993999999999986</c:v>
                </c:pt>
                <c:pt idx="383">
                  <c:v>77.194999999999979</c:v>
                </c:pt>
                <c:pt idx="384">
                  <c:v>77.397999999999982</c:v>
                </c:pt>
                <c:pt idx="385">
                  <c:v>77.59999999999998</c:v>
                </c:pt>
                <c:pt idx="386">
                  <c:v>77.799999999999983</c:v>
                </c:pt>
                <c:pt idx="387">
                  <c:v>77.999999999999986</c:v>
                </c:pt>
                <c:pt idx="388">
                  <c:v>78.201999999999984</c:v>
                </c:pt>
                <c:pt idx="389">
                  <c:v>78.402999999999992</c:v>
                </c:pt>
                <c:pt idx="390">
                  <c:v>78.60499999999999</c:v>
                </c:pt>
                <c:pt idx="391">
                  <c:v>78.805999999999983</c:v>
                </c:pt>
                <c:pt idx="392">
                  <c:v>79.007999999999981</c:v>
                </c:pt>
                <c:pt idx="393">
                  <c:v>79.208999999999989</c:v>
                </c:pt>
                <c:pt idx="394">
                  <c:v>79.408999999999992</c:v>
                </c:pt>
                <c:pt idx="395">
                  <c:v>79.60899999999998</c:v>
                </c:pt>
                <c:pt idx="396">
                  <c:v>79.811999999999983</c:v>
                </c:pt>
                <c:pt idx="397">
                  <c:v>80.012999999999991</c:v>
                </c:pt>
                <c:pt idx="398">
                  <c:v>80.213999999999984</c:v>
                </c:pt>
                <c:pt idx="399">
                  <c:v>80.413999999999987</c:v>
                </c:pt>
                <c:pt idx="400">
                  <c:v>80.614999999999981</c:v>
                </c:pt>
                <c:pt idx="401">
                  <c:v>80.815999999999988</c:v>
                </c:pt>
                <c:pt idx="402">
                  <c:v>81.017999999999986</c:v>
                </c:pt>
                <c:pt idx="403">
                  <c:v>81.217999999999989</c:v>
                </c:pt>
                <c:pt idx="404">
                  <c:v>81.418999999999983</c:v>
                </c:pt>
                <c:pt idx="405">
                  <c:v>81.61999999999999</c:v>
                </c:pt>
                <c:pt idx="406">
                  <c:v>81.820999999999984</c:v>
                </c:pt>
                <c:pt idx="407">
                  <c:v>82.022999999999982</c:v>
                </c:pt>
                <c:pt idx="408">
                  <c:v>82.222999999999985</c:v>
                </c:pt>
                <c:pt idx="409">
                  <c:v>82.422999999999988</c:v>
                </c:pt>
                <c:pt idx="410">
                  <c:v>82.62299999999999</c:v>
                </c:pt>
                <c:pt idx="411">
                  <c:v>82.822999999999979</c:v>
                </c:pt>
                <c:pt idx="412">
                  <c:v>83.024999999999991</c:v>
                </c:pt>
                <c:pt idx="413">
                  <c:v>83.225999999999985</c:v>
                </c:pt>
                <c:pt idx="414">
                  <c:v>83.427999999999983</c:v>
                </c:pt>
                <c:pt idx="415">
                  <c:v>83.629999999999981</c:v>
                </c:pt>
                <c:pt idx="416">
                  <c:v>83.829999999999984</c:v>
                </c:pt>
                <c:pt idx="417">
                  <c:v>84.030999999999992</c:v>
                </c:pt>
                <c:pt idx="418">
                  <c:v>84.231999999999985</c:v>
                </c:pt>
                <c:pt idx="419">
                  <c:v>84.432999999999979</c:v>
                </c:pt>
                <c:pt idx="420">
                  <c:v>84.634999999999991</c:v>
                </c:pt>
                <c:pt idx="421">
                  <c:v>84.83499999999998</c:v>
                </c:pt>
                <c:pt idx="422">
                  <c:v>85.037999999999982</c:v>
                </c:pt>
                <c:pt idx="423">
                  <c:v>85.237999999999985</c:v>
                </c:pt>
                <c:pt idx="424">
                  <c:v>85.437999999999988</c:v>
                </c:pt>
                <c:pt idx="425">
                  <c:v>85.638999999999982</c:v>
                </c:pt>
                <c:pt idx="426">
                  <c:v>85.84099999999998</c:v>
                </c:pt>
                <c:pt idx="427">
                  <c:v>86.040999999999983</c:v>
                </c:pt>
                <c:pt idx="428">
                  <c:v>86.240999999999985</c:v>
                </c:pt>
                <c:pt idx="429">
                  <c:v>86.441999999999979</c:v>
                </c:pt>
                <c:pt idx="430">
                  <c:v>86.641999999999982</c:v>
                </c:pt>
                <c:pt idx="431">
                  <c:v>86.842999999999989</c:v>
                </c:pt>
                <c:pt idx="432">
                  <c:v>87.043999999999983</c:v>
                </c:pt>
                <c:pt idx="433">
                  <c:v>87.243999999999986</c:v>
                </c:pt>
                <c:pt idx="434">
                  <c:v>87.444999999999979</c:v>
                </c:pt>
                <c:pt idx="435">
                  <c:v>87.645999999999987</c:v>
                </c:pt>
                <c:pt idx="436">
                  <c:v>87.847999999999985</c:v>
                </c:pt>
                <c:pt idx="437">
                  <c:v>88.047999999999988</c:v>
                </c:pt>
                <c:pt idx="438">
                  <c:v>88.24799999999999</c:v>
                </c:pt>
                <c:pt idx="439">
                  <c:v>88.447999999999979</c:v>
                </c:pt>
                <c:pt idx="440">
                  <c:v>88.647999999999982</c:v>
                </c:pt>
                <c:pt idx="441">
                  <c:v>88.84999999999998</c:v>
                </c:pt>
                <c:pt idx="442">
                  <c:v>89.050999999999988</c:v>
                </c:pt>
                <c:pt idx="443">
                  <c:v>89.252999999999986</c:v>
                </c:pt>
                <c:pt idx="444">
                  <c:v>89.454999999999984</c:v>
                </c:pt>
                <c:pt idx="445">
                  <c:v>89.655999999999992</c:v>
                </c:pt>
                <c:pt idx="446">
                  <c:v>89.85799999999999</c:v>
                </c:pt>
                <c:pt idx="447">
                  <c:v>90.057999999999979</c:v>
                </c:pt>
                <c:pt idx="448">
                  <c:v>90.257999999999981</c:v>
                </c:pt>
                <c:pt idx="449">
                  <c:v>90.45999999999998</c:v>
                </c:pt>
                <c:pt idx="450">
                  <c:v>90.661999999999992</c:v>
                </c:pt>
                <c:pt idx="451">
                  <c:v>90.862999999999985</c:v>
                </c:pt>
                <c:pt idx="452">
                  <c:v>91.063999999999979</c:v>
                </c:pt>
                <c:pt idx="453">
                  <c:v>91.265999999999991</c:v>
                </c:pt>
                <c:pt idx="454">
                  <c:v>91.466999999999985</c:v>
                </c:pt>
                <c:pt idx="455">
                  <c:v>91.667999999999992</c:v>
                </c:pt>
                <c:pt idx="456">
                  <c:v>91.867999999999981</c:v>
                </c:pt>
                <c:pt idx="457">
                  <c:v>92.069999999999979</c:v>
                </c:pt>
                <c:pt idx="458">
                  <c:v>92.271999999999991</c:v>
                </c:pt>
                <c:pt idx="459">
                  <c:v>92.47199999999998</c:v>
                </c:pt>
                <c:pt idx="460">
                  <c:v>92.671999999999983</c:v>
                </c:pt>
                <c:pt idx="461">
                  <c:v>92.871999999999986</c:v>
                </c:pt>
                <c:pt idx="462">
                  <c:v>93.071999999999989</c:v>
                </c:pt>
                <c:pt idx="463">
                  <c:v>93.271999999999991</c:v>
                </c:pt>
                <c:pt idx="464">
                  <c:v>93.47499999999998</c:v>
                </c:pt>
                <c:pt idx="465">
                  <c:v>93.675999999999988</c:v>
                </c:pt>
                <c:pt idx="466">
                  <c:v>93.877999999999986</c:v>
                </c:pt>
                <c:pt idx="467">
                  <c:v>94.078999999999979</c:v>
                </c:pt>
                <c:pt idx="468">
                  <c:v>94.279999999999987</c:v>
                </c:pt>
                <c:pt idx="469">
                  <c:v>94.48099999999998</c:v>
                </c:pt>
                <c:pt idx="470">
                  <c:v>94.681999999999988</c:v>
                </c:pt>
                <c:pt idx="471">
                  <c:v>94.882999999999981</c:v>
                </c:pt>
                <c:pt idx="472">
                  <c:v>95.08499999999998</c:v>
                </c:pt>
                <c:pt idx="473">
                  <c:v>95.285999999999987</c:v>
                </c:pt>
                <c:pt idx="474">
                  <c:v>95.487999999999985</c:v>
                </c:pt>
                <c:pt idx="475">
                  <c:v>95.688999999999979</c:v>
                </c:pt>
                <c:pt idx="476">
                  <c:v>95.890999999999991</c:v>
                </c:pt>
                <c:pt idx="477">
                  <c:v>96.091999999999985</c:v>
                </c:pt>
                <c:pt idx="478">
                  <c:v>96.293999999999983</c:v>
                </c:pt>
                <c:pt idx="479">
                  <c:v>96.49499999999999</c:v>
                </c:pt>
                <c:pt idx="480">
                  <c:v>96.696999999999989</c:v>
                </c:pt>
                <c:pt idx="481">
                  <c:v>96.898999999999987</c:v>
                </c:pt>
                <c:pt idx="482">
                  <c:v>97.09999999999998</c:v>
                </c:pt>
                <c:pt idx="483">
                  <c:v>97.301999999999992</c:v>
                </c:pt>
                <c:pt idx="484">
                  <c:v>97.501999999999981</c:v>
                </c:pt>
                <c:pt idx="485">
                  <c:v>97.701999999999984</c:v>
                </c:pt>
                <c:pt idx="486">
                  <c:v>97.903999999999982</c:v>
                </c:pt>
                <c:pt idx="487">
                  <c:v>98.103999999999985</c:v>
                </c:pt>
                <c:pt idx="488">
                  <c:v>98.305999999999983</c:v>
                </c:pt>
                <c:pt idx="489">
                  <c:v>98.505999999999986</c:v>
                </c:pt>
                <c:pt idx="490">
                  <c:v>98.706999999999979</c:v>
                </c:pt>
                <c:pt idx="491">
                  <c:v>98.907999999999987</c:v>
                </c:pt>
                <c:pt idx="492">
                  <c:v>99.10899999999998</c:v>
                </c:pt>
                <c:pt idx="493">
                  <c:v>99.310999999999979</c:v>
                </c:pt>
                <c:pt idx="494">
                  <c:v>99.511999999999986</c:v>
                </c:pt>
                <c:pt idx="495">
                  <c:v>99.71299999999998</c:v>
                </c:pt>
                <c:pt idx="496">
                  <c:v>99.912999999999982</c:v>
                </c:pt>
                <c:pt idx="497">
                  <c:v>100.11399999999999</c:v>
                </c:pt>
                <c:pt idx="498">
                  <c:v>100.31399999999998</c:v>
                </c:pt>
                <c:pt idx="499">
                  <c:v>100.51399999999998</c:v>
                </c:pt>
                <c:pt idx="500">
                  <c:v>100.71599999999998</c:v>
                </c:pt>
                <c:pt idx="501">
                  <c:v>100.91699999999999</c:v>
                </c:pt>
                <c:pt idx="502">
                  <c:v>101.11799999999998</c:v>
                </c:pt>
                <c:pt idx="503">
                  <c:v>101.31899999999999</c:v>
                </c:pt>
                <c:pt idx="504">
                  <c:v>101.52199999999999</c:v>
                </c:pt>
                <c:pt idx="505">
                  <c:v>101.72399999999999</c:v>
                </c:pt>
                <c:pt idx="506">
                  <c:v>101.92499999999998</c:v>
                </c:pt>
                <c:pt idx="507">
                  <c:v>102.12599999999999</c:v>
                </c:pt>
                <c:pt idx="508">
                  <c:v>102.32799999999999</c:v>
                </c:pt>
                <c:pt idx="509">
                  <c:v>102.52899999999998</c:v>
                </c:pt>
                <c:pt idx="510">
                  <c:v>102.73099999999998</c:v>
                </c:pt>
                <c:pt idx="511">
                  <c:v>102.93299999999998</c:v>
                </c:pt>
                <c:pt idx="512">
                  <c:v>103.13399999999999</c:v>
                </c:pt>
                <c:pt idx="513">
                  <c:v>103.33499999999998</c:v>
                </c:pt>
                <c:pt idx="514">
                  <c:v>103.53699999999999</c:v>
                </c:pt>
                <c:pt idx="515">
                  <c:v>103.73799999999999</c:v>
                </c:pt>
                <c:pt idx="516">
                  <c:v>103.93999999999998</c:v>
                </c:pt>
                <c:pt idx="517">
                  <c:v>104.13999999999999</c:v>
                </c:pt>
                <c:pt idx="518">
                  <c:v>104.33999999999999</c:v>
                </c:pt>
                <c:pt idx="519">
                  <c:v>104.54099999999998</c:v>
                </c:pt>
                <c:pt idx="520">
                  <c:v>104.74399999999999</c:v>
                </c:pt>
                <c:pt idx="521">
                  <c:v>104.94399999999999</c:v>
                </c:pt>
                <c:pt idx="522">
                  <c:v>105.14699999999999</c:v>
                </c:pt>
                <c:pt idx="523">
                  <c:v>105.34899999999999</c:v>
                </c:pt>
                <c:pt idx="524">
                  <c:v>105.54999999999998</c:v>
                </c:pt>
                <c:pt idx="525">
                  <c:v>105.75099999999999</c:v>
                </c:pt>
                <c:pt idx="526">
                  <c:v>105.95299999999999</c:v>
                </c:pt>
                <c:pt idx="527">
                  <c:v>106.15399999999998</c:v>
                </c:pt>
                <c:pt idx="528">
                  <c:v>106.35599999999998</c:v>
                </c:pt>
                <c:pt idx="529">
                  <c:v>106.55699999999999</c:v>
                </c:pt>
                <c:pt idx="530">
                  <c:v>106.75899999999999</c:v>
                </c:pt>
                <c:pt idx="531">
                  <c:v>106.95999999999998</c:v>
                </c:pt>
                <c:pt idx="532">
                  <c:v>107.16199999999999</c:v>
                </c:pt>
                <c:pt idx="533">
                  <c:v>107.36299999999999</c:v>
                </c:pt>
                <c:pt idx="534">
                  <c:v>107.56499999999998</c:v>
                </c:pt>
                <c:pt idx="535">
                  <c:v>107.76699999999998</c:v>
                </c:pt>
                <c:pt idx="536">
                  <c:v>107.96799999999999</c:v>
                </c:pt>
                <c:pt idx="537">
                  <c:v>108.16999999999999</c:v>
                </c:pt>
                <c:pt idx="538">
                  <c:v>108.36999999999999</c:v>
                </c:pt>
                <c:pt idx="539">
                  <c:v>108.56999999999998</c:v>
                </c:pt>
                <c:pt idx="540">
                  <c:v>108.76999999999998</c:v>
                </c:pt>
                <c:pt idx="541">
                  <c:v>108.97199999999998</c:v>
                </c:pt>
                <c:pt idx="542">
                  <c:v>109.17399999999999</c:v>
                </c:pt>
                <c:pt idx="543">
                  <c:v>109.37499999999999</c:v>
                </c:pt>
                <c:pt idx="544">
                  <c:v>109.57699999999998</c:v>
                </c:pt>
                <c:pt idx="545">
                  <c:v>109.77699999999999</c:v>
                </c:pt>
                <c:pt idx="546">
                  <c:v>109.97699999999999</c:v>
                </c:pt>
                <c:pt idx="547">
                  <c:v>110.17699999999999</c:v>
                </c:pt>
                <c:pt idx="548">
                  <c:v>110.37699999999998</c:v>
                </c:pt>
                <c:pt idx="549">
                  <c:v>110.57799999999999</c:v>
                </c:pt>
                <c:pt idx="550">
                  <c:v>110.77999999999999</c:v>
                </c:pt>
                <c:pt idx="551">
                  <c:v>110.98099999999998</c:v>
                </c:pt>
                <c:pt idx="552">
                  <c:v>111.18299999999998</c:v>
                </c:pt>
                <c:pt idx="553">
                  <c:v>111.38399999999999</c:v>
                </c:pt>
                <c:pt idx="554">
                  <c:v>111.58599999999998</c:v>
                </c:pt>
                <c:pt idx="555">
                  <c:v>111.78799999999998</c:v>
                </c:pt>
                <c:pt idx="556">
                  <c:v>111.98899999999999</c:v>
                </c:pt>
                <c:pt idx="557">
                  <c:v>112.19099999999999</c:v>
                </c:pt>
                <c:pt idx="558">
                  <c:v>112.39199999999998</c:v>
                </c:pt>
                <c:pt idx="559">
                  <c:v>112.59399999999998</c:v>
                </c:pt>
                <c:pt idx="560">
                  <c:v>112.79499999999999</c:v>
                </c:pt>
                <c:pt idx="561">
                  <c:v>112.99599999999998</c:v>
                </c:pt>
                <c:pt idx="562">
                  <c:v>113.19799999999998</c:v>
                </c:pt>
                <c:pt idx="563">
                  <c:v>113.39799999999998</c:v>
                </c:pt>
                <c:pt idx="564">
                  <c:v>113.60099999999998</c:v>
                </c:pt>
                <c:pt idx="565">
                  <c:v>113.80299999999998</c:v>
                </c:pt>
                <c:pt idx="566">
                  <c:v>114.00299999999999</c:v>
                </c:pt>
                <c:pt idx="567">
                  <c:v>114.20299999999999</c:v>
                </c:pt>
                <c:pt idx="568">
                  <c:v>114.40399999999998</c:v>
                </c:pt>
                <c:pt idx="569">
                  <c:v>114.60399999999998</c:v>
                </c:pt>
                <c:pt idx="570">
                  <c:v>114.80399999999999</c:v>
                </c:pt>
                <c:pt idx="571">
                  <c:v>115.00599999999999</c:v>
                </c:pt>
                <c:pt idx="572">
                  <c:v>115.20799999999998</c:v>
                </c:pt>
                <c:pt idx="573">
                  <c:v>115.40899999999999</c:v>
                </c:pt>
                <c:pt idx="574">
                  <c:v>115.60999999999999</c:v>
                </c:pt>
                <c:pt idx="575">
                  <c:v>115.81199999999998</c:v>
                </c:pt>
                <c:pt idx="576">
                  <c:v>116.01299999999999</c:v>
                </c:pt>
                <c:pt idx="577">
                  <c:v>116.21499999999999</c:v>
                </c:pt>
                <c:pt idx="578">
                  <c:v>116.41599999999998</c:v>
                </c:pt>
                <c:pt idx="579">
                  <c:v>116.61799999999998</c:v>
                </c:pt>
                <c:pt idx="580">
                  <c:v>116.81799999999998</c:v>
                </c:pt>
                <c:pt idx="581">
                  <c:v>117.01799999999999</c:v>
                </c:pt>
                <c:pt idx="582">
                  <c:v>117.21899999999998</c:v>
                </c:pt>
                <c:pt idx="583">
                  <c:v>117.42099999999999</c:v>
                </c:pt>
                <c:pt idx="584">
                  <c:v>117.62199999999999</c:v>
                </c:pt>
                <c:pt idx="585">
                  <c:v>117.82199999999999</c:v>
                </c:pt>
                <c:pt idx="586">
                  <c:v>118.02199999999999</c:v>
                </c:pt>
                <c:pt idx="587">
                  <c:v>118.22199999999998</c:v>
                </c:pt>
                <c:pt idx="588">
                  <c:v>118.42199999999998</c:v>
                </c:pt>
                <c:pt idx="589">
                  <c:v>118.62299999999999</c:v>
                </c:pt>
                <c:pt idx="590">
                  <c:v>118.82299999999998</c:v>
                </c:pt>
                <c:pt idx="591">
                  <c:v>119.02299999999998</c:v>
                </c:pt>
                <c:pt idx="592">
                  <c:v>119.22499999999998</c:v>
                </c:pt>
                <c:pt idx="593">
                  <c:v>119.42599999999999</c:v>
                </c:pt>
                <c:pt idx="594">
                  <c:v>119.62599999999999</c:v>
                </c:pt>
                <c:pt idx="595">
                  <c:v>119.82699999999998</c:v>
                </c:pt>
                <c:pt idx="596">
                  <c:v>120.02899999999998</c:v>
                </c:pt>
                <c:pt idx="597">
                  <c:v>120.23099999999998</c:v>
                </c:pt>
                <c:pt idx="598">
                  <c:v>120.43199999999999</c:v>
                </c:pt>
                <c:pt idx="599">
                  <c:v>120.63299999999998</c:v>
                </c:pt>
                <c:pt idx="600">
                  <c:v>120.83499999999998</c:v>
                </c:pt>
                <c:pt idx="601">
                  <c:v>121.03599999999999</c:v>
                </c:pt>
                <c:pt idx="602">
                  <c:v>121.23699999999998</c:v>
                </c:pt>
                <c:pt idx="603">
                  <c:v>121.43699999999998</c:v>
                </c:pt>
                <c:pt idx="604">
                  <c:v>121.63699999999999</c:v>
                </c:pt>
                <c:pt idx="605">
                  <c:v>121.83899999999998</c:v>
                </c:pt>
                <c:pt idx="606">
                  <c:v>122.03899999999999</c:v>
                </c:pt>
                <c:pt idx="607">
                  <c:v>122.24199999999999</c:v>
                </c:pt>
                <c:pt idx="608">
                  <c:v>122.44199999999998</c:v>
                </c:pt>
                <c:pt idx="609">
                  <c:v>122.64199999999998</c:v>
                </c:pt>
                <c:pt idx="610">
                  <c:v>122.84299999999999</c:v>
                </c:pt>
                <c:pt idx="611">
                  <c:v>123.04399999999998</c:v>
                </c:pt>
                <c:pt idx="612">
                  <c:v>123.24399999999999</c:v>
                </c:pt>
                <c:pt idx="613">
                  <c:v>123.44499999999998</c:v>
                </c:pt>
                <c:pt idx="614">
                  <c:v>123.64599999999999</c:v>
                </c:pt>
                <c:pt idx="615">
                  <c:v>123.84599999999999</c:v>
                </c:pt>
                <c:pt idx="616">
                  <c:v>124.04599999999999</c:v>
                </c:pt>
                <c:pt idx="617">
                  <c:v>124.24799999999999</c:v>
                </c:pt>
                <c:pt idx="618">
                  <c:v>124.44999999999999</c:v>
                </c:pt>
                <c:pt idx="619">
                  <c:v>124.65099999999998</c:v>
                </c:pt>
                <c:pt idx="620">
                  <c:v>124.85199999999999</c:v>
                </c:pt>
                <c:pt idx="621">
                  <c:v>125.05399999999999</c:v>
                </c:pt>
                <c:pt idx="622">
                  <c:v>125.25499999999998</c:v>
                </c:pt>
                <c:pt idx="623">
                  <c:v>125.45699999999998</c:v>
                </c:pt>
                <c:pt idx="624">
                  <c:v>125.65799999999999</c:v>
                </c:pt>
                <c:pt idx="625">
                  <c:v>125.85899999999998</c:v>
                </c:pt>
                <c:pt idx="626">
                  <c:v>126.05899999999998</c:v>
                </c:pt>
                <c:pt idx="627">
                  <c:v>126.25899999999999</c:v>
                </c:pt>
                <c:pt idx="628">
                  <c:v>126.45899999999999</c:v>
                </c:pt>
                <c:pt idx="629">
                  <c:v>126.65999999999998</c:v>
                </c:pt>
                <c:pt idx="630">
                  <c:v>126.86099999999999</c:v>
                </c:pt>
                <c:pt idx="631">
                  <c:v>127.06099999999998</c:v>
                </c:pt>
                <c:pt idx="632">
                  <c:v>127.26199999999999</c:v>
                </c:pt>
                <c:pt idx="633">
                  <c:v>127.46299999999998</c:v>
                </c:pt>
                <c:pt idx="634">
                  <c:v>127.66499999999999</c:v>
                </c:pt>
                <c:pt idx="635">
                  <c:v>127.86599999999999</c:v>
                </c:pt>
                <c:pt idx="636">
                  <c:v>128.06699999999998</c:v>
                </c:pt>
                <c:pt idx="637">
                  <c:v>128.26899999999998</c:v>
                </c:pt>
                <c:pt idx="638">
                  <c:v>128.46999999999997</c:v>
                </c:pt>
                <c:pt idx="639">
                  <c:v>128.67199999999997</c:v>
                </c:pt>
                <c:pt idx="640">
                  <c:v>128.87399999999997</c:v>
                </c:pt>
                <c:pt idx="641">
                  <c:v>129.07399999999998</c:v>
                </c:pt>
                <c:pt idx="642">
                  <c:v>129.27399999999997</c:v>
                </c:pt>
                <c:pt idx="643">
                  <c:v>129.47499999999997</c:v>
                </c:pt>
                <c:pt idx="644">
                  <c:v>129.67499999999998</c:v>
                </c:pt>
                <c:pt idx="645">
                  <c:v>129.87499999999997</c:v>
                </c:pt>
                <c:pt idx="646">
                  <c:v>130.07699999999997</c:v>
                </c:pt>
                <c:pt idx="647">
                  <c:v>130.27899999999997</c:v>
                </c:pt>
                <c:pt idx="648">
                  <c:v>130.47999999999996</c:v>
                </c:pt>
                <c:pt idx="649">
                  <c:v>130.68099999999995</c:v>
                </c:pt>
                <c:pt idx="650">
                  <c:v>130.88199999999995</c:v>
                </c:pt>
                <c:pt idx="651">
                  <c:v>131.08199999999994</c:v>
                </c:pt>
                <c:pt idx="652">
                  <c:v>131.28199999999995</c:v>
                </c:pt>
                <c:pt idx="653">
                  <c:v>131.48399999999995</c:v>
                </c:pt>
                <c:pt idx="654">
                  <c:v>131.68599999999995</c:v>
                </c:pt>
                <c:pt idx="655">
                  <c:v>131.88699999999994</c:v>
                </c:pt>
                <c:pt idx="656">
                  <c:v>132.08899999999994</c:v>
                </c:pt>
                <c:pt idx="657">
                  <c:v>132.28999999999994</c:v>
                </c:pt>
                <c:pt idx="658">
                  <c:v>132.48999999999995</c:v>
                </c:pt>
                <c:pt idx="659">
                  <c:v>132.68999999999994</c:v>
                </c:pt>
                <c:pt idx="660">
                  <c:v>132.89099999999993</c:v>
                </c:pt>
                <c:pt idx="661">
                  <c:v>133.09299999999993</c:v>
                </c:pt>
                <c:pt idx="662">
                  <c:v>133.29299999999995</c:v>
                </c:pt>
                <c:pt idx="663">
                  <c:v>133.49299999999994</c:v>
                </c:pt>
                <c:pt idx="664">
                  <c:v>133.69499999999994</c:v>
                </c:pt>
                <c:pt idx="665">
                  <c:v>133.89599999999993</c:v>
                </c:pt>
                <c:pt idx="666">
                  <c:v>134.09799999999993</c:v>
                </c:pt>
                <c:pt idx="667">
                  <c:v>134.29899999999995</c:v>
                </c:pt>
                <c:pt idx="668">
                  <c:v>134.50099999999995</c:v>
                </c:pt>
                <c:pt idx="669">
                  <c:v>134.70299999999995</c:v>
                </c:pt>
                <c:pt idx="670">
                  <c:v>134.90299999999993</c:v>
                </c:pt>
                <c:pt idx="671">
                  <c:v>135.10299999999995</c:v>
                </c:pt>
                <c:pt idx="672">
                  <c:v>135.30299999999994</c:v>
                </c:pt>
                <c:pt idx="673">
                  <c:v>135.50499999999994</c:v>
                </c:pt>
                <c:pt idx="674">
                  <c:v>135.70699999999994</c:v>
                </c:pt>
                <c:pt idx="675">
                  <c:v>135.90799999999993</c:v>
                </c:pt>
                <c:pt idx="676">
                  <c:v>136.10999999999993</c:v>
                </c:pt>
                <c:pt idx="677">
                  <c:v>136.31099999999995</c:v>
                </c:pt>
                <c:pt idx="678">
                  <c:v>136.51199999999994</c:v>
                </c:pt>
                <c:pt idx="679">
                  <c:v>136.71399999999994</c:v>
                </c:pt>
                <c:pt idx="680">
                  <c:v>136.91399999999993</c:v>
                </c:pt>
                <c:pt idx="681">
                  <c:v>137.11699999999993</c:v>
                </c:pt>
                <c:pt idx="682">
                  <c:v>137.31899999999993</c:v>
                </c:pt>
                <c:pt idx="683">
                  <c:v>137.51999999999995</c:v>
                </c:pt>
                <c:pt idx="684">
                  <c:v>137.72199999999995</c:v>
                </c:pt>
                <c:pt idx="685">
                  <c:v>137.92299999999994</c:v>
                </c:pt>
                <c:pt idx="686">
                  <c:v>138.12399999999994</c:v>
                </c:pt>
                <c:pt idx="687">
                  <c:v>138.32599999999994</c:v>
                </c:pt>
                <c:pt idx="688">
                  <c:v>138.52799999999993</c:v>
                </c:pt>
                <c:pt idx="689">
                  <c:v>138.72899999999993</c:v>
                </c:pt>
                <c:pt idx="690">
                  <c:v>138.93099999999995</c:v>
                </c:pt>
                <c:pt idx="691">
                  <c:v>139.13199999999995</c:v>
                </c:pt>
                <c:pt idx="692">
                  <c:v>139.33299999999994</c:v>
                </c:pt>
                <c:pt idx="693">
                  <c:v>139.53499999999994</c:v>
                </c:pt>
                <c:pt idx="694">
                  <c:v>139.73599999999993</c:v>
                </c:pt>
                <c:pt idx="695">
                  <c:v>139.93799999999993</c:v>
                </c:pt>
                <c:pt idx="696">
                  <c:v>140.13899999999995</c:v>
                </c:pt>
                <c:pt idx="697">
                  <c:v>140.34099999999995</c:v>
                </c:pt>
                <c:pt idx="698">
                  <c:v>140.54199999999994</c:v>
                </c:pt>
                <c:pt idx="699">
                  <c:v>140.74299999999994</c:v>
                </c:pt>
                <c:pt idx="700">
                  <c:v>140.94299999999996</c:v>
                </c:pt>
                <c:pt idx="701">
                  <c:v>141.14299999999994</c:v>
                </c:pt>
                <c:pt idx="702">
                  <c:v>141.34499999999994</c:v>
                </c:pt>
                <c:pt idx="703">
                  <c:v>141.54499999999993</c:v>
                </c:pt>
                <c:pt idx="704">
                  <c:v>141.74599999999995</c:v>
                </c:pt>
                <c:pt idx="705">
                  <c:v>141.94599999999994</c:v>
                </c:pt>
                <c:pt idx="706">
                  <c:v>142.14699999999993</c:v>
                </c:pt>
                <c:pt idx="707">
                  <c:v>142.34899999999993</c:v>
                </c:pt>
                <c:pt idx="708">
                  <c:v>142.54899999999995</c:v>
                </c:pt>
                <c:pt idx="709">
                  <c:v>142.75199999999995</c:v>
                </c:pt>
                <c:pt idx="710">
                  <c:v>142.95199999999994</c:v>
                </c:pt>
                <c:pt idx="711">
                  <c:v>143.15199999999993</c:v>
                </c:pt>
                <c:pt idx="712">
                  <c:v>143.35299999999995</c:v>
                </c:pt>
                <c:pt idx="713">
                  <c:v>143.55499999999995</c:v>
                </c:pt>
                <c:pt idx="714">
                  <c:v>143.75499999999994</c:v>
                </c:pt>
                <c:pt idx="715">
                  <c:v>143.95499999999996</c:v>
                </c:pt>
                <c:pt idx="716">
                  <c:v>144.15599999999995</c:v>
                </c:pt>
                <c:pt idx="717">
                  <c:v>144.35699999999994</c:v>
                </c:pt>
                <c:pt idx="718">
                  <c:v>144.55799999999994</c:v>
                </c:pt>
                <c:pt idx="719">
                  <c:v>144.75899999999993</c:v>
                </c:pt>
                <c:pt idx="720">
                  <c:v>144.95899999999995</c:v>
                </c:pt>
                <c:pt idx="721">
                  <c:v>145.15899999999993</c:v>
                </c:pt>
                <c:pt idx="722">
                  <c:v>145.36099999999993</c:v>
                </c:pt>
                <c:pt idx="723">
                  <c:v>145.56199999999995</c:v>
                </c:pt>
                <c:pt idx="724">
                  <c:v>145.76399999999995</c:v>
                </c:pt>
                <c:pt idx="725">
                  <c:v>145.96499999999995</c:v>
                </c:pt>
                <c:pt idx="726">
                  <c:v>146.16699999999994</c:v>
                </c:pt>
                <c:pt idx="727">
                  <c:v>146.36799999999994</c:v>
                </c:pt>
                <c:pt idx="728">
                  <c:v>146.56999999999994</c:v>
                </c:pt>
                <c:pt idx="729">
                  <c:v>146.77099999999993</c:v>
                </c:pt>
                <c:pt idx="730">
                  <c:v>146.97299999999993</c:v>
                </c:pt>
                <c:pt idx="731">
                  <c:v>147.17499999999995</c:v>
                </c:pt>
                <c:pt idx="732">
                  <c:v>147.37499999999994</c:v>
                </c:pt>
                <c:pt idx="733">
                  <c:v>147.57499999999993</c:v>
                </c:pt>
                <c:pt idx="734">
                  <c:v>147.77599999999995</c:v>
                </c:pt>
                <c:pt idx="735">
                  <c:v>147.97699999999995</c:v>
                </c:pt>
                <c:pt idx="736">
                  <c:v>148.17799999999994</c:v>
                </c:pt>
                <c:pt idx="737">
                  <c:v>148.37999999999994</c:v>
                </c:pt>
                <c:pt idx="738">
                  <c:v>148.57999999999996</c:v>
                </c:pt>
                <c:pt idx="739">
                  <c:v>148.77999999999994</c:v>
                </c:pt>
                <c:pt idx="740">
                  <c:v>148.98099999999994</c:v>
                </c:pt>
                <c:pt idx="741">
                  <c:v>149.18199999999993</c:v>
                </c:pt>
                <c:pt idx="742">
                  <c:v>149.38399999999993</c:v>
                </c:pt>
                <c:pt idx="743">
                  <c:v>149.58499999999995</c:v>
                </c:pt>
                <c:pt idx="744">
                  <c:v>149.78699999999995</c:v>
                </c:pt>
                <c:pt idx="745">
                  <c:v>149.98699999999994</c:v>
                </c:pt>
                <c:pt idx="746">
                  <c:v>150.18899999999994</c:v>
                </c:pt>
                <c:pt idx="747">
                  <c:v>150.38899999999995</c:v>
                </c:pt>
                <c:pt idx="748">
                  <c:v>150.58899999999994</c:v>
                </c:pt>
                <c:pt idx="749">
                  <c:v>150.79099999999994</c:v>
                </c:pt>
                <c:pt idx="750">
                  <c:v>150.99199999999993</c:v>
                </c:pt>
                <c:pt idx="751">
                  <c:v>151.19299999999996</c:v>
                </c:pt>
                <c:pt idx="752">
                  <c:v>151.39399999999995</c:v>
                </c:pt>
                <c:pt idx="753">
                  <c:v>151.59599999999995</c:v>
                </c:pt>
                <c:pt idx="754">
                  <c:v>151.79699999999994</c:v>
                </c:pt>
                <c:pt idx="755">
                  <c:v>151.99799999999993</c:v>
                </c:pt>
                <c:pt idx="756">
                  <c:v>152.19999999999993</c:v>
                </c:pt>
                <c:pt idx="757">
                  <c:v>152.40199999999993</c:v>
                </c:pt>
                <c:pt idx="758">
                  <c:v>152.60299999999995</c:v>
                </c:pt>
                <c:pt idx="759">
                  <c:v>152.80399999999995</c:v>
                </c:pt>
                <c:pt idx="760">
                  <c:v>153.00499999999994</c:v>
                </c:pt>
                <c:pt idx="761">
                  <c:v>153.20499999999996</c:v>
                </c:pt>
                <c:pt idx="762">
                  <c:v>153.40599999999995</c:v>
                </c:pt>
                <c:pt idx="763">
                  <c:v>153.60699999999994</c:v>
                </c:pt>
                <c:pt idx="764">
                  <c:v>153.80799999999994</c:v>
                </c:pt>
                <c:pt idx="765">
                  <c:v>154.00999999999993</c:v>
                </c:pt>
                <c:pt idx="766">
                  <c:v>154.21099999999996</c:v>
                </c:pt>
                <c:pt idx="767">
                  <c:v>154.41299999999995</c:v>
                </c:pt>
                <c:pt idx="768">
                  <c:v>154.61399999999995</c:v>
                </c:pt>
                <c:pt idx="769">
                  <c:v>154.81599999999995</c:v>
                </c:pt>
                <c:pt idx="770">
                  <c:v>155.01699999999994</c:v>
                </c:pt>
                <c:pt idx="771">
                  <c:v>155.21799999999993</c:v>
                </c:pt>
                <c:pt idx="772">
                  <c:v>155.41799999999995</c:v>
                </c:pt>
                <c:pt idx="773">
                  <c:v>155.61799999999994</c:v>
                </c:pt>
                <c:pt idx="774">
                  <c:v>155.81899999999993</c:v>
                </c:pt>
                <c:pt idx="775">
                  <c:v>156.01899999999995</c:v>
                </c:pt>
                <c:pt idx="776">
                  <c:v>156.21899999999994</c:v>
                </c:pt>
                <c:pt idx="777">
                  <c:v>156.42099999999994</c:v>
                </c:pt>
                <c:pt idx="778">
                  <c:v>156.62199999999993</c:v>
                </c:pt>
                <c:pt idx="779">
                  <c:v>156.82399999999996</c:v>
                </c:pt>
                <c:pt idx="780">
                  <c:v>157.02599999999995</c:v>
                </c:pt>
                <c:pt idx="781">
                  <c:v>157.22599999999994</c:v>
                </c:pt>
                <c:pt idx="782">
                  <c:v>157.42599999999993</c:v>
                </c:pt>
                <c:pt idx="783">
                  <c:v>157.62599999999995</c:v>
                </c:pt>
                <c:pt idx="784">
                  <c:v>157.82799999999995</c:v>
                </c:pt>
                <c:pt idx="785">
                  <c:v>158.02899999999994</c:v>
                </c:pt>
                <c:pt idx="786">
                  <c:v>158.23099999999994</c:v>
                </c:pt>
                <c:pt idx="787">
                  <c:v>158.43199999999993</c:v>
                </c:pt>
                <c:pt idx="788">
                  <c:v>158.63399999999993</c:v>
                </c:pt>
                <c:pt idx="789">
                  <c:v>158.83399999999995</c:v>
                </c:pt>
                <c:pt idx="790">
                  <c:v>159.03699999999995</c:v>
                </c:pt>
                <c:pt idx="791">
                  <c:v>159.23899999999995</c:v>
                </c:pt>
                <c:pt idx="792">
                  <c:v>159.43899999999994</c:v>
                </c:pt>
                <c:pt idx="793">
                  <c:v>159.63999999999993</c:v>
                </c:pt>
                <c:pt idx="794">
                  <c:v>159.84199999999993</c:v>
                </c:pt>
                <c:pt idx="795">
                  <c:v>160.04299999999995</c:v>
                </c:pt>
                <c:pt idx="796">
                  <c:v>160.24499999999995</c:v>
                </c:pt>
                <c:pt idx="797">
                  <c:v>160.44599999999994</c:v>
                </c:pt>
                <c:pt idx="798">
                  <c:v>160.64799999999994</c:v>
                </c:pt>
                <c:pt idx="799">
                  <c:v>160.84899999999993</c:v>
                </c:pt>
                <c:pt idx="800">
                  <c:v>161.05099999999993</c:v>
                </c:pt>
                <c:pt idx="801">
                  <c:v>161.25199999999995</c:v>
                </c:pt>
                <c:pt idx="802">
                  <c:v>161.45399999999995</c:v>
                </c:pt>
                <c:pt idx="803">
                  <c:v>161.65499999999994</c:v>
                </c:pt>
                <c:pt idx="804">
                  <c:v>161.85599999999994</c:v>
                </c:pt>
                <c:pt idx="805">
                  <c:v>162.05799999999994</c:v>
                </c:pt>
                <c:pt idx="806">
                  <c:v>162.25899999999993</c:v>
                </c:pt>
                <c:pt idx="807">
                  <c:v>162.46099999999996</c:v>
                </c:pt>
                <c:pt idx="808">
                  <c:v>162.66299999999995</c:v>
                </c:pt>
                <c:pt idx="809">
                  <c:v>162.86399999999995</c:v>
                </c:pt>
                <c:pt idx="810">
                  <c:v>163.06499999999994</c:v>
                </c:pt>
                <c:pt idx="811">
                  <c:v>163.26699999999994</c:v>
                </c:pt>
                <c:pt idx="812">
                  <c:v>163.46699999999993</c:v>
                </c:pt>
                <c:pt idx="813">
                  <c:v>163.66899999999995</c:v>
                </c:pt>
                <c:pt idx="814">
                  <c:v>163.86999999999995</c:v>
                </c:pt>
                <c:pt idx="815">
                  <c:v>164.07199999999995</c:v>
                </c:pt>
                <c:pt idx="816">
                  <c:v>164.27299999999994</c:v>
                </c:pt>
                <c:pt idx="817">
                  <c:v>164.47499999999994</c:v>
                </c:pt>
                <c:pt idx="818">
                  <c:v>164.67599999999993</c:v>
                </c:pt>
                <c:pt idx="819">
                  <c:v>164.87799999999993</c:v>
                </c:pt>
                <c:pt idx="820">
                  <c:v>165.07899999999995</c:v>
                </c:pt>
                <c:pt idx="821">
                  <c:v>165.27999999999994</c:v>
                </c:pt>
                <c:pt idx="822">
                  <c:v>165.48099999999994</c:v>
                </c:pt>
                <c:pt idx="823">
                  <c:v>165.68099999999995</c:v>
                </c:pt>
                <c:pt idx="824">
                  <c:v>165.88199999999995</c:v>
                </c:pt>
                <c:pt idx="825">
                  <c:v>166.08299999999994</c:v>
                </c:pt>
                <c:pt idx="826">
                  <c:v>166.28299999999993</c:v>
                </c:pt>
                <c:pt idx="827">
                  <c:v>166.48599999999993</c:v>
                </c:pt>
                <c:pt idx="828">
                  <c:v>166.68699999999995</c:v>
                </c:pt>
                <c:pt idx="829">
                  <c:v>166.88899999999995</c:v>
                </c:pt>
                <c:pt idx="830">
                  <c:v>167.08999999999995</c:v>
                </c:pt>
                <c:pt idx="831">
                  <c:v>167.29199999999994</c:v>
                </c:pt>
                <c:pt idx="832">
                  <c:v>167.49299999999994</c:v>
                </c:pt>
                <c:pt idx="833">
                  <c:v>167.69399999999993</c:v>
                </c:pt>
                <c:pt idx="834">
                  <c:v>167.89399999999995</c:v>
                </c:pt>
                <c:pt idx="835">
                  <c:v>168.09399999999994</c:v>
                </c:pt>
                <c:pt idx="836">
                  <c:v>168.29499999999993</c:v>
                </c:pt>
                <c:pt idx="837">
                  <c:v>168.49499999999995</c:v>
                </c:pt>
                <c:pt idx="838">
                  <c:v>168.69499999999994</c:v>
                </c:pt>
                <c:pt idx="839">
                  <c:v>168.89699999999993</c:v>
                </c:pt>
                <c:pt idx="840">
                  <c:v>169.09799999999993</c:v>
                </c:pt>
                <c:pt idx="841">
                  <c:v>169.29999999999995</c:v>
                </c:pt>
                <c:pt idx="842">
                  <c:v>169.50099999999995</c:v>
                </c:pt>
                <c:pt idx="843">
                  <c:v>169.70299999999995</c:v>
                </c:pt>
                <c:pt idx="844">
                  <c:v>169.90399999999994</c:v>
                </c:pt>
                <c:pt idx="845">
                  <c:v>170.10599999999994</c:v>
                </c:pt>
                <c:pt idx="846">
                  <c:v>170.30699999999993</c:v>
                </c:pt>
                <c:pt idx="847">
                  <c:v>170.50899999999993</c:v>
                </c:pt>
                <c:pt idx="848">
                  <c:v>170.71099999999996</c:v>
                </c:pt>
                <c:pt idx="849">
                  <c:v>170.91099999999994</c:v>
                </c:pt>
                <c:pt idx="850">
                  <c:v>171.11199999999994</c:v>
                </c:pt>
                <c:pt idx="851">
                  <c:v>171.31399999999994</c:v>
                </c:pt>
                <c:pt idx="852">
                  <c:v>171.51399999999995</c:v>
                </c:pt>
                <c:pt idx="853">
                  <c:v>171.71399999999994</c:v>
                </c:pt>
                <c:pt idx="854">
                  <c:v>171.91399999999993</c:v>
                </c:pt>
                <c:pt idx="855">
                  <c:v>172.11599999999993</c:v>
                </c:pt>
                <c:pt idx="856">
                  <c:v>172.31799999999996</c:v>
                </c:pt>
                <c:pt idx="857">
                  <c:v>172.51799999999994</c:v>
                </c:pt>
                <c:pt idx="858">
                  <c:v>172.71799999999993</c:v>
                </c:pt>
                <c:pt idx="859">
                  <c:v>172.91799999999995</c:v>
                </c:pt>
                <c:pt idx="860">
                  <c:v>173.11999999999995</c:v>
                </c:pt>
                <c:pt idx="861">
                  <c:v>173.32199999999995</c:v>
                </c:pt>
                <c:pt idx="862">
                  <c:v>173.52299999999994</c:v>
                </c:pt>
                <c:pt idx="863">
                  <c:v>173.72399999999993</c:v>
                </c:pt>
                <c:pt idx="864">
                  <c:v>173.92599999999993</c:v>
                </c:pt>
                <c:pt idx="865">
                  <c:v>174.12699999999995</c:v>
                </c:pt>
                <c:pt idx="866">
                  <c:v>174.32899999999995</c:v>
                </c:pt>
                <c:pt idx="867">
                  <c:v>174.53099999999995</c:v>
                </c:pt>
                <c:pt idx="868">
                  <c:v>174.73199999999994</c:v>
                </c:pt>
                <c:pt idx="869">
                  <c:v>174.93299999999994</c:v>
                </c:pt>
                <c:pt idx="870">
                  <c:v>175.13299999999995</c:v>
                </c:pt>
                <c:pt idx="871">
                  <c:v>175.33299999999994</c:v>
                </c:pt>
                <c:pt idx="872">
                  <c:v>175.53299999999993</c:v>
                </c:pt>
                <c:pt idx="873">
                  <c:v>175.73499999999993</c:v>
                </c:pt>
                <c:pt idx="874">
                  <c:v>175.93599999999995</c:v>
                </c:pt>
                <c:pt idx="875">
                  <c:v>176.13799999999995</c:v>
                </c:pt>
                <c:pt idx="876">
                  <c:v>176.33899999999994</c:v>
                </c:pt>
                <c:pt idx="877">
                  <c:v>176.53999999999994</c:v>
                </c:pt>
                <c:pt idx="878">
                  <c:v>176.74199999999993</c:v>
                </c:pt>
                <c:pt idx="879">
                  <c:v>176.94199999999995</c:v>
                </c:pt>
                <c:pt idx="880">
                  <c:v>177.14199999999994</c:v>
                </c:pt>
                <c:pt idx="881">
                  <c:v>177.34199999999993</c:v>
                </c:pt>
                <c:pt idx="882">
                  <c:v>177.54199999999994</c:v>
                </c:pt>
                <c:pt idx="883">
                  <c:v>177.74399999999994</c:v>
                </c:pt>
                <c:pt idx="884">
                  <c:v>177.94599999999994</c:v>
                </c:pt>
                <c:pt idx="885">
                  <c:v>178.14699999999993</c:v>
                </c:pt>
                <c:pt idx="886">
                  <c:v>178.34899999999993</c:v>
                </c:pt>
                <c:pt idx="887">
                  <c:v>178.54899999999995</c:v>
                </c:pt>
                <c:pt idx="888">
                  <c:v>178.74899999999994</c:v>
                </c:pt>
                <c:pt idx="889">
                  <c:v>178.94999999999993</c:v>
                </c:pt>
                <c:pt idx="890">
                  <c:v>179.14999999999995</c:v>
                </c:pt>
                <c:pt idx="891">
                  <c:v>179.35099999999994</c:v>
                </c:pt>
                <c:pt idx="892">
                  <c:v>179.55199999999994</c:v>
                </c:pt>
                <c:pt idx="893">
                  <c:v>179.75299999999993</c:v>
                </c:pt>
                <c:pt idx="894">
                  <c:v>179.95299999999995</c:v>
                </c:pt>
                <c:pt idx="895">
                  <c:v>179.95299999999995</c:v>
                </c:pt>
                <c:pt idx="896">
                  <c:v>179.95299999999995</c:v>
                </c:pt>
                <c:pt idx="897">
                  <c:v>179.95299999999995</c:v>
                </c:pt>
                <c:pt idx="898">
                  <c:v>179.95299999999995</c:v>
                </c:pt>
              </c:numCache>
            </c:numRef>
          </c:xVal>
          <c:yVal>
            <c:numRef>
              <c:f>'100% bat moving'!$A$1:$A$1000</c:f>
              <c:numCache>
                <c:formatCode>General</c:formatCode>
                <c:ptCount val="1000"/>
                <c:pt idx="0">
                  <c:v>1</c:v>
                </c:pt>
                <c:pt idx="1">
                  <c:v>2</c:v>
                </c:pt>
                <c:pt idx="2">
                  <c:v>1</c:v>
                </c:pt>
                <c:pt idx="3">
                  <c:v>1</c:v>
                </c:pt>
                <c:pt idx="4">
                  <c:v>2</c:v>
                </c:pt>
                <c:pt idx="5">
                  <c:v>2</c:v>
                </c:pt>
                <c:pt idx="6">
                  <c:v>2</c:v>
                </c:pt>
                <c:pt idx="7">
                  <c:v>2</c:v>
                </c:pt>
                <c:pt idx="8">
                  <c:v>1</c:v>
                </c:pt>
                <c:pt idx="9">
                  <c:v>2</c:v>
                </c:pt>
                <c:pt idx="10">
                  <c:v>2</c:v>
                </c:pt>
                <c:pt idx="11">
                  <c:v>3</c:v>
                </c:pt>
                <c:pt idx="12">
                  <c:v>2</c:v>
                </c:pt>
                <c:pt idx="13">
                  <c:v>1</c:v>
                </c:pt>
                <c:pt idx="14">
                  <c:v>2</c:v>
                </c:pt>
                <c:pt idx="15">
                  <c:v>2</c:v>
                </c:pt>
                <c:pt idx="16">
                  <c:v>2</c:v>
                </c:pt>
                <c:pt idx="17">
                  <c:v>1</c:v>
                </c:pt>
                <c:pt idx="18">
                  <c:v>2</c:v>
                </c:pt>
                <c:pt idx="19">
                  <c:v>1</c:v>
                </c:pt>
                <c:pt idx="20">
                  <c:v>1</c:v>
                </c:pt>
                <c:pt idx="21">
                  <c:v>3</c:v>
                </c:pt>
                <c:pt idx="22">
                  <c:v>2</c:v>
                </c:pt>
                <c:pt idx="23">
                  <c:v>2</c:v>
                </c:pt>
                <c:pt idx="24">
                  <c:v>1</c:v>
                </c:pt>
                <c:pt idx="25">
                  <c:v>2</c:v>
                </c:pt>
                <c:pt idx="26">
                  <c:v>2</c:v>
                </c:pt>
                <c:pt idx="27">
                  <c:v>2</c:v>
                </c:pt>
                <c:pt idx="28">
                  <c:v>1</c:v>
                </c:pt>
                <c:pt idx="29">
                  <c:v>2</c:v>
                </c:pt>
                <c:pt idx="30">
                  <c:v>2</c:v>
                </c:pt>
                <c:pt idx="31">
                  <c:v>2</c:v>
                </c:pt>
                <c:pt idx="32">
                  <c:v>1</c:v>
                </c:pt>
                <c:pt idx="33">
                  <c:v>2</c:v>
                </c:pt>
                <c:pt idx="34">
                  <c:v>2</c:v>
                </c:pt>
                <c:pt idx="35">
                  <c:v>2</c:v>
                </c:pt>
                <c:pt idx="36">
                  <c:v>2</c:v>
                </c:pt>
                <c:pt idx="37">
                  <c:v>1</c:v>
                </c:pt>
                <c:pt idx="38">
                  <c:v>2</c:v>
                </c:pt>
                <c:pt idx="39">
                  <c:v>1</c:v>
                </c:pt>
                <c:pt idx="40">
                  <c:v>2</c:v>
                </c:pt>
                <c:pt idx="41">
                  <c:v>1</c:v>
                </c:pt>
                <c:pt idx="42">
                  <c:v>2</c:v>
                </c:pt>
                <c:pt idx="43">
                  <c:v>2</c:v>
                </c:pt>
                <c:pt idx="44">
                  <c:v>2</c:v>
                </c:pt>
                <c:pt idx="45">
                  <c:v>1</c:v>
                </c:pt>
                <c:pt idx="46">
                  <c:v>2</c:v>
                </c:pt>
                <c:pt idx="47">
                  <c:v>2</c:v>
                </c:pt>
                <c:pt idx="48">
                  <c:v>2</c:v>
                </c:pt>
                <c:pt idx="49">
                  <c:v>1</c:v>
                </c:pt>
                <c:pt idx="50">
                  <c:v>2</c:v>
                </c:pt>
                <c:pt idx="51">
                  <c:v>2</c:v>
                </c:pt>
                <c:pt idx="52">
                  <c:v>2</c:v>
                </c:pt>
                <c:pt idx="53">
                  <c:v>1</c:v>
                </c:pt>
                <c:pt idx="54">
                  <c:v>2</c:v>
                </c:pt>
                <c:pt idx="55">
                  <c:v>1</c:v>
                </c:pt>
                <c:pt idx="56">
                  <c:v>2</c:v>
                </c:pt>
                <c:pt idx="57">
                  <c:v>1</c:v>
                </c:pt>
                <c:pt idx="58">
                  <c:v>1</c:v>
                </c:pt>
                <c:pt idx="59">
                  <c:v>2</c:v>
                </c:pt>
                <c:pt idx="60">
                  <c:v>2</c:v>
                </c:pt>
                <c:pt idx="61">
                  <c:v>2</c:v>
                </c:pt>
                <c:pt idx="62">
                  <c:v>2</c:v>
                </c:pt>
                <c:pt idx="63">
                  <c:v>2</c:v>
                </c:pt>
                <c:pt idx="64">
                  <c:v>2</c:v>
                </c:pt>
                <c:pt idx="65">
                  <c:v>2</c:v>
                </c:pt>
                <c:pt idx="66">
                  <c:v>2</c:v>
                </c:pt>
                <c:pt idx="67">
                  <c:v>1</c:v>
                </c:pt>
                <c:pt idx="68">
                  <c:v>2</c:v>
                </c:pt>
                <c:pt idx="69">
                  <c:v>1</c:v>
                </c:pt>
                <c:pt idx="70">
                  <c:v>3</c:v>
                </c:pt>
                <c:pt idx="71">
                  <c:v>1</c:v>
                </c:pt>
                <c:pt idx="72">
                  <c:v>2</c:v>
                </c:pt>
                <c:pt idx="73">
                  <c:v>1</c:v>
                </c:pt>
                <c:pt idx="74">
                  <c:v>3</c:v>
                </c:pt>
                <c:pt idx="75">
                  <c:v>1</c:v>
                </c:pt>
                <c:pt idx="76">
                  <c:v>2</c:v>
                </c:pt>
                <c:pt idx="77">
                  <c:v>1</c:v>
                </c:pt>
                <c:pt idx="78">
                  <c:v>2</c:v>
                </c:pt>
                <c:pt idx="79">
                  <c:v>1</c:v>
                </c:pt>
                <c:pt idx="80">
                  <c:v>2</c:v>
                </c:pt>
                <c:pt idx="81">
                  <c:v>2</c:v>
                </c:pt>
                <c:pt idx="82">
                  <c:v>2</c:v>
                </c:pt>
                <c:pt idx="83">
                  <c:v>2</c:v>
                </c:pt>
                <c:pt idx="84">
                  <c:v>2</c:v>
                </c:pt>
                <c:pt idx="85">
                  <c:v>1</c:v>
                </c:pt>
                <c:pt idx="86">
                  <c:v>2</c:v>
                </c:pt>
                <c:pt idx="87">
                  <c:v>1</c:v>
                </c:pt>
                <c:pt idx="88">
                  <c:v>2</c:v>
                </c:pt>
                <c:pt idx="89">
                  <c:v>1</c:v>
                </c:pt>
                <c:pt idx="90">
                  <c:v>2</c:v>
                </c:pt>
                <c:pt idx="91">
                  <c:v>1</c:v>
                </c:pt>
                <c:pt idx="92">
                  <c:v>1</c:v>
                </c:pt>
                <c:pt idx="93">
                  <c:v>2</c:v>
                </c:pt>
                <c:pt idx="94">
                  <c:v>1</c:v>
                </c:pt>
                <c:pt idx="95">
                  <c:v>1</c:v>
                </c:pt>
                <c:pt idx="96">
                  <c:v>2</c:v>
                </c:pt>
                <c:pt idx="97">
                  <c:v>2</c:v>
                </c:pt>
                <c:pt idx="98">
                  <c:v>2</c:v>
                </c:pt>
                <c:pt idx="99">
                  <c:v>1</c:v>
                </c:pt>
                <c:pt idx="100">
                  <c:v>2</c:v>
                </c:pt>
                <c:pt idx="101">
                  <c:v>1</c:v>
                </c:pt>
                <c:pt idx="102">
                  <c:v>2</c:v>
                </c:pt>
                <c:pt idx="103">
                  <c:v>1</c:v>
                </c:pt>
                <c:pt idx="104">
                  <c:v>3</c:v>
                </c:pt>
                <c:pt idx="105">
                  <c:v>2</c:v>
                </c:pt>
                <c:pt idx="106">
                  <c:v>2</c:v>
                </c:pt>
                <c:pt idx="107">
                  <c:v>2</c:v>
                </c:pt>
                <c:pt idx="108">
                  <c:v>2</c:v>
                </c:pt>
                <c:pt idx="109">
                  <c:v>1</c:v>
                </c:pt>
                <c:pt idx="110">
                  <c:v>2</c:v>
                </c:pt>
                <c:pt idx="111">
                  <c:v>1</c:v>
                </c:pt>
                <c:pt idx="112">
                  <c:v>2</c:v>
                </c:pt>
                <c:pt idx="113">
                  <c:v>2</c:v>
                </c:pt>
                <c:pt idx="114">
                  <c:v>2</c:v>
                </c:pt>
                <c:pt idx="115">
                  <c:v>3</c:v>
                </c:pt>
                <c:pt idx="116">
                  <c:v>1</c:v>
                </c:pt>
                <c:pt idx="117">
                  <c:v>2</c:v>
                </c:pt>
                <c:pt idx="118">
                  <c:v>1</c:v>
                </c:pt>
                <c:pt idx="119">
                  <c:v>2</c:v>
                </c:pt>
                <c:pt idx="120">
                  <c:v>1</c:v>
                </c:pt>
                <c:pt idx="121">
                  <c:v>2</c:v>
                </c:pt>
                <c:pt idx="122">
                  <c:v>1</c:v>
                </c:pt>
                <c:pt idx="123">
                  <c:v>2</c:v>
                </c:pt>
                <c:pt idx="124">
                  <c:v>2</c:v>
                </c:pt>
                <c:pt idx="125">
                  <c:v>2</c:v>
                </c:pt>
                <c:pt idx="126">
                  <c:v>1</c:v>
                </c:pt>
                <c:pt idx="127">
                  <c:v>2</c:v>
                </c:pt>
                <c:pt idx="128">
                  <c:v>2</c:v>
                </c:pt>
                <c:pt idx="129">
                  <c:v>2</c:v>
                </c:pt>
                <c:pt idx="130">
                  <c:v>1</c:v>
                </c:pt>
                <c:pt idx="131">
                  <c:v>1</c:v>
                </c:pt>
                <c:pt idx="132">
                  <c:v>1</c:v>
                </c:pt>
                <c:pt idx="133">
                  <c:v>2</c:v>
                </c:pt>
                <c:pt idx="134">
                  <c:v>2</c:v>
                </c:pt>
                <c:pt idx="135">
                  <c:v>2</c:v>
                </c:pt>
                <c:pt idx="136">
                  <c:v>1</c:v>
                </c:pt>
                <c:pt idx="137">
                  <c:v>2</c:v>
                </c:pt>
                <c:pt idx="138">
                  <c:v>1</c:v>
                </c:pt>
                <c:pt idx="139">
                  <c:v>2</c:v>
                </c:pt>
                <c:pt idx="140">
                  <c:v>2</c:v>
                </c:pt>
                <c:pt idx="141">
                  <c:v>2</c:v>
                </c:pt>
                <c:pt idx="142">
                  <c:v>3</c:v>
                </c:pt>
                <c:pt idx="143">
                  <c:v>1</c:v>
                </c:pt>
                <c:pt idx="144">
                  <c:v>2</c:v>
                </c:pt>
                <c:pt idx="145">
                  <c:v>1</c:v>
                </c:pt>
                <c:pt idx="146">
                  <c:v>3</c:v>
                </c:pt>
                <c:pt idx="147">
                  <c:v>1</c:v>
                </c:pt>
                <c:pt idx="148">
                  <c:v>2</c:v>
                </c:pt>
                <c:pt idx="149">
                  <c:v>1</c:v>
                </c:pt>
                <c:pt idx="150">
                  <c:v>2</c:v>
                </c:pt>
                <c:pt idx="151">
                  <c:v>2</c:v>
                </c:pt>
                <c:pt idx="152">
                  <c:v>2</c:v>
                </c:pt>
                <c:pt idx="153">
                  <c:v>1</c:v>
                </c:pt>
                <c:pt idx="154">
                  <c:v>2</c:v>
                </c:pt>
                <c:pt idx="155">
                  <c:v>2</c:v>
                </c:pt>
                <c:pt idx="156">
                  <c:v>2</c:v>
                </c:pt>
                <c:pt idx="157">
                  <c:v>1</c:v>
                </c:pt>
                <c:pt idx="158">
                  <c:v>2</c:v>
                </c:pt>
                <c:pt idx="159">
                  <c:v>2</c:v>
                </c:pt>
                <c:pt idx="160">
                  <c:v>3</c:v>
                </c:pt>
                <c:pt idx="161">
                  <c:v>1</c:v>
                </c:pt>
                <c:pt idx="162">
                  <c:v>2</c:v>
                </c:pt>
                <c:pt idx="163">
                  <c:v>1</c:v>
                </c:pt>
                <c:pt idx="164">
                  <c:v>2</c:v>
                </c:pt>
                <c:pt idx="165">
                  <c:v>1</c:v>
                </c:pt>
                <c:pt idx="166">
                  <c:v>2</c:v>
                </c:pt>
                <c:pt idx="167">
                  <c:v>1</c:v>
                </c:pt>
                <c:pt idx="168">
                  <c:v>3</c:v>
                </c:pt>
                <c:pt idx="169">
                  <c:v>1</c:v>
                </c:pt>
                <c:pt idx="170">
                  <c:v>3</c:v>
                </c:pt>
                <c:pt idx="171">
                  <c:v>1</c:v>
                </c:pt>
                <c:pt idx="172">
                  <c:v>2</c:v>
                </c:pt>
                <c:pt idx="173">
                  <c:v>1</c:v>
                </c:pt>
                <c:pt idx="174">
                  <c:v>2</c:v>
                </c:pt>
                <c:pt idx="175">
                  <c:v>1</c:v>
                </c:pt>
                <c:pt idx="176">
                  <c:v>2</c:v>
                </c:pt>
                <c:pt idx="177">
                  <c:v>2</c:v>
                </c:pt>
                <c:pt idx="178">
                  <c:v>2</c:v>
                </c:pt>
                <c:pt idx="179">
                  <c:v>1</c:v>
                </c:pt>
                <c:pt idx="180">
                  <c:v>2</c:v>
                </c:pt>
                <c:pt idx="181">
                  <c:v>2</c:v>
                </c:pt>
                <c:pt idx="182">
                  <c:v>2</c:v>
                </c:pt>
                <c:pt idx="183">
                  <c:v>1</c:v>
                </c:pt>
                <c:pt idx="184">
                  <c:v>2</c:v>
                </c:pt>
                <c:pt idx="185">
                  <c:v>1</c:v>
                </c:pt>
                <c:pt idx="186">
                  <c:v>2</c:v>
                </c:pt>
                <c:pt idx="187">
                  <c:v>2</c:v>
                </c:pt>
                <c:pt idx="188">
                  <c:v>2</c:v>
                </c:pt>
                <c:pt idx="189">
                  <c:v>1</c:v>
                </c:pt>
                <c:pt idx="190">
                  <c:v>2</c:v>
                </c:pt>
                <c:pt idx="191">
                  <c:v>1</c:v>
                </c:pt>
                <c:pt idx="192">
                  <c:v>1</c:v>
                </c:pt>
                <c:pt idx="193">
                  <c:v>2</c:v>
                </c:pt>
                <c:pt idx="194">
                  <c:v>2</c:v>
                </c:pt>
                <c:pt idx="195">
                  <c:v>2</c:v>
                </c:pt>
                <c:pt idx="196">
                  <c:v>1</c:v>
                </c:pt>
                <c:pt idx="197">
                  <c:v>2</c:v>
                </c:pt>
                <c:pt idx="198">
                  <c:v>2</c:v>
                </c:pt>
                <c:pt idx="199">
                  <c:v>2</c:v>
                </c:pt>
                <c:pt idx="200">
                  <c:v>1</c:v>
                </c:pt>
                <c:pt idx="201">
                  <c:v>2</c:v>
                </c:pt>
                <c:pt idx="202">
                  <c:v>2</c:v>
                </c:pt>
                <c:pt idx="203">
                  <c:v>3</c:v>
                </c:pt>
                <c:pt idx="204">
                  <c:v>2</c:v>
                </c:pt>
                <c:pt idx="205">
                  <c:v>2</c:v>
                </c:pt>
                <c:pt idx="206">
                  <c:v>3</c:v>
                </c:pt>
                <c:pt idx="207">
                  <c:v>1</c:v>
                </c:pt>
                <c:pt idx="208">
                  <c:v>3</c:v>
                </c:pt>
                <c:pt idx="209">
                  <c:v>1</c:v>
                </c:pt>
                <c:pt idx="210">
                  <c:v>2</c:v>
                </c:pt>
                <c:pt idx="211">
                  <c:v>2</c:v>
                </c:pt>
                <c:pt idx="212">
                  <c:v>2</c:v>
                </c:pt>
                <c:pt idx="213">
                  <c:v>1</c:v>
                </c:pt>
                <c:pt idx="214">
                  <c:v>3</c:v>
                </c:pt>
                <c:pt idx="215">
                  <c:v>1</c:v>
                </c:pt>
                <c:pt idx="216">
                  <c:v>2</c:v>
                </c:pt>
                <c:pt idx="217">
                  <c:v>1</c:v>
                </c:pt>
                <c:pt idx="218">
                  <c:v>1</c:v>
                </c:pt>
                <c:pt idx="219">
                  <c:v>2</c:v>
                </c:pt>
                <c:pt idx="220">
                  <c:v>1</c:v>
                </c:pt>
                <c:pt idx="221">
                  <c:v>2</c:v>
                </c:pt>
                <c:pt idx="222">
                  <c:v>2</c:v>
                </c:pt>
                <c:pt idx="223">
                  <c:v>2</c:v>
                </c:pt>
                <c:pt idx="224">
                  <c:v>1</c:v>
                </c:pt>
                <c:pt idx="225">
                  <c:v>2</c:v>
                </c:pt>
                <c:pt idx="226">
                  <c:v>2</c:v>
                </c:pt>
                <c:pt idx="227">
                  <c:v>2</c:v>
                </c:pt>
                <c:pt idx="228">
                  <c:v>1</c:v>
                </c:pt>
                <c:pt idx="229">
                  <c:v>2</c:v>
                </c:pt>
                <c:pt idx="230">
                  <c:v>1</c:v>
                </c:pt>
                <c:pt idx="231">
                  <c:v>2</c:v>
                </c:pt>
                <c:pt idx="232">
                  <c:v>2</c:v>
                </c:pt>
                <c:pt idx="233">
                  <c:v>3</c:v>
                </c:pt>
                <c:pt idx="234">
                  <c:v>1</c:v>
                </c:pt>
                <c:pt idx="235">
                  <c:v>2</c:v>
                </c:pt>
                <c:pt idx="236">
                  <c:v>1</c:v>
                </c:pt>
                <c:pt idx="237">
                  <c:v>2</c:v>
                </c:pt>
                <c:pt idx="238">
                  <c:v>1</c:v>
                </c:pt>
                <c:pt idx="239">
                  <c:v>2</c:v>
                </c:pt>
                <c:pt idx="240">
                  <c:v>1</c:v>
                </c:pt>
                <c:pt idx="241">
                  <c:v>2</c:v>
                </c:pt>
                <c:pt idx="242">
                  <c:v>1</c:v>
                </c:pt>
                <c:pt idx="243">
                  <c:v>2</c:v>
                </c:pt>
                <c:pt idx="244">
                  <c:v>1</c:v>
                </c:pt>
                <c:pt idx="245">
                  <c:v>1</c:v>
                </c:pt>
                <c:pt idx="246">
                  <c:v>2</c:v>
                </c:pt>
                <c:pt idx="247">
                  <c:v>1</c:v>
                </c:pt>
                <c:pt idx="248">
                  <c:v>2</c:v>
                </c:pt>
                <c:pt idx="249">
                  <c:v>1</c:v>
                </c:pt>
                <c:pt idx="250">
                  <c:v>2</c:v>
                </c:pt>
                <c:pt idx="251">
                  <c:v>2</c:v>
                </c:pt>
                <c:pt idx="252">
                  <c:v>2</c:v>
                </c:pt>
                <c:pt idx="253">
                  <c:v>1</c:v>
                </c:pt>
                <c:pt idx="254">
                  <c:v>2</c:v>
                </c:pt>
                <c:pt idx="255">
                  <c:v>1</c:v>
                </c:pt>
                <c:pt idx="256">
                  <c:v>1</c:v>
                </c:pt>
                <c:pt idx="257">
                  <c:v>2</c:v>
                </c:pt>
                <c:pt idx="258">
                  <c:v>1</c:v>
                </c:pt>
                <c:pt idx="259">
                  <c:v>2</c:v>
                </c:pt>
                <c:pt idx="260">
                  <c:v>2</c:v>
                </c:pt>
                <c:pt idx="261">
                  <c:v>2</c:v>
                </c:pt>
                <c:pt idx="262">
                  <c:v>1</c:v>
                </c:pt>
                <c:pt idx="263">
                  <c:v>2</c:v>
                </c:pt>
                <c:pt idx="264">
                  <c:v>1</c:v>
                </c:pt>
                <c:pt idx="265">
                  <c:v>2</c:v>
                </c:pt>
                <c:pt idx="266">
                  <c:v>1</c:v>
                </c:pt>
                <c:pt idx="267">
                  <c:v>2</c:v>
                </c:pt>
                <c:pt idx="268">
                  <c:v>1</c:v>
                </c:pt>
                <c:pt idx="269">
                  <c:v>2</c:v>
                </c:pt>
                <c:pt idx="270">
                  <c:v>2</c:v>
                </c:pt>
                <c:pt idx="271">
                  <c:v>2</c:v>
                </c:pt>
                <c:pt idx="272">
                  <c:v>1</c:v>
                </c:pt>
                <c:pt idx="273">
                  <c:v>2</c:v>
                </c:pt>
                <c:pt idx="274">
                  <c:v>1</c:v>
                </c:pt>
                <c:pt idx="275">
                  <c:v>3</c:v>
                </c:pt>
                <c:pt idx="276">
                  <c:v>1</c:v>
                </c:pt>
                <c:pt idx="277">
                  <c:v>2</c:v>
                </c:pt>
                <c:pt idx="278">
                  <c:v>1</c:v>
                </c:pt>
                <c:pt idx="279">
                  <c:v>3</c:v>
                </c:pt>
                <c:pt idx="280">
                  <c:v>1</c:v>
                </c:pt>
                <c:pt idx="281">
                  <c:v>2</c:v>
                </c:pt>
                <c:pt idx="282">
                  <c:v>2</c:v>
                </c:pt>
                <c:pt idx="283">
                  <c:v>2</c:v>
                </c:pt>
                <c:pt idx="284">
                  <c:v>2</c:v>
                </c:pt>
                <c:pt idx="285">
                  <c:v>1</c:v>
                </c:pt>
                <c:pt idx="286">
                  <c:v>1</c:v>
                </c:pt>
                <c:pt idx="287">
                  <c:v>2</c:v>
                </c:pt>
                <c:pt idx="288">
                  <c:v>1</c:v>
                </c:pt>
                <c:pt idx="289">
                  <c:v>2</c:v>
                </c:pt>
                <c:pt idx="290">
                  <c:v>1</c:v>
                </c:pt>
                <c:pt idx="291">
                  <c:v>2</c:v>
                </c:pt>
                <c:pt idx="292">
                  <c:v>1</c:v>
                </c:pt>
                <c:pt idx="293">
                  <c:v>2</c:v>
                </c:pt>
                <c:pt idx="294">
                  <c:v>1</c:v>
                </c:pt>
                <c:pt idx="295">
                  <c:v>2</c:v>
                </c:pt>
                <c:pt idx="296">
                  <c:v>2</c:v>
                </c:pt>
                <c:pt idx="297">
                  <c:v>1</c:v>
                </c:pt>
                <c:pt idx="298">
                  <c:v>2</c:v>
                </c:pt>
                <c:pt idx="299">
                  <c:v>2</c:v>
                </c:pt>
                <c:pt idx="300">
                  <c:v>2</c:v>
                </c:pt>
                <c:pt idx="301">
                  <c:v>1</c:v>
                </c:pt>
                <c:pt idx="302">
                  <c:v>2</c:v>
                </c:pt>
                <c:pt idx="303">
                  <c:v>2</c:v>
                </c:pt>
                <c:pt idx="304">
                  <c:v>2</c:v>
                </c:pt>
                <c:pt idx="305">
                  <c:v>2</c:v>
                </c:pt>
                <c:pt idx="306">
                  <c:v>1</c:v>
                </c:pt>
                <c:pt idx="307">
                  <c:v>1</c:v>
                </c:pt>
                <c:pt idx="308">
                  <c:v>2</c:v>
                </c:pt>
                <c:pt idx="309">
                  <c:v>2</c:v>
                </c:pt>
                <c:pt idx="310">
                  <c:v>2</c:v>
                </c:pt>
                <c:pt idx="311">
                  <c:v>2</c:v>
                </c:pt>
                <c:pt idx="312">
                  <c:v>2</c:v>
                </c:pt>
                <c:pt idx="313">
                  <c:v>2</c:v>
                </c:pt>
                <c:pt idx="314">
                  <c:v>1</c:v>
                </c:pt>
                <c:pt idx="315">
                  <c:v>2</c:v>
                </c:pt>
                <c:pt idx="316">
                  <c:v>1</c:v>
                </c:pt>
                <c:pt idx="317">
                  <c:v>2</c:v>
                </c:pt>
                <c:pt idx="318">
                  <c:v>1</c:v>
                </c:pt>
                <c:pt idx="319">
                  <c:v>2</c:v>
                </c:pt>
                <c:pt idx="320">
                  <c:v>1</c:v>
                </c:pt>
                <c:pt idx="321">
                  <c:v>2</c:v>
                </c:pt>
                <c:pt idx="322">
                  <c:v>1</c:v>
                </c:pt>
                <c:pt idx="323">
                  <c:v>2</c:v>
                </c:pt>
                <c:pt idx="324">
                  <c:v>1</c:v>
                </c:pt>
                <c:pt idx="325">
                  <c:v>2</c:v>
                </c:pt>
                <c:pt idx="326">
                  <c:v>2</c:v>
                </c:pt>
                <c:pt idx="327">
                  <c:v>2</c:v>
                </c:pt>
                <c:pt idx="328">
                  <c:v>2</c:v>
                </c:pt>
                <c:pt idx="329">
                  <c:v>2</c:v>
                </c:pt>
                <c:pt idx="330">
                  <c:v>3</c:v>
                </c:pt>
                <c:pt idx="331">
                  <c:v>1</c:v>
                </c:pt>
                <c:pt idx="332">
                  <c:v>3</c:v>
                </c:pt>
                <c:pt idx="333">
                  <c:v>1</c:v>
                </c:pt>
                <c:pt idx="334">
                  <c:v>2</c:v>
                </c:pt>
                <c:pt idx="335">
                  <c:v>1</c:v>
                </c:pt>
                <c:pt idx="336">
                  <c:v>2</c:v>
                </c:pt>
                <c:pt idx="337">
                  <c:v>1</c:v>
                </c:pt>
                <c:pt idx="338">
                  <c:v>3</c:v>
                </c:pt>
                <c:pt idx="339">
                  <c:v>2</c:v>
                </c:pt>
                <c:pt idx="340">
                  <c:v>2</c:v>
                </c:pt>
                <c:pt idx="341">
                  <c:v>1</c:v>
                </c:pt>
                <c:pt idx="342">
                  <c:v>2</c:v>
                </c:pt>
                <c:pt idx="343">
                  <c:v>1</c:v>
                </c:pt>
                <c:pt idx="344">
                  <c:v>2</c:v>
                </c:pt>
                <c:pt idx="345">
                  <c:v>1</c:v>
                </c:pt>
                <c:pt idx="346">
                  <c:v>2</c:v>
                </c:pt>
                <c:pt idx="347">
                  <c:v>1</c:v>
                </c:pt>
                <c:pt idx="348">
                  <c:v>1</c:v>
                </c:pt>
                <c:pt idx="349">
                  <c:v>1</c:v>
                </c:pt>
                <c:pt idx="350">
                  <c:v>1</c:v>
                </c:pt>
                <c:pt idx="351">
                  <c:v>2</c:v>
                </c:pt>
                <c:pt idx="352">
                  <c:v>1</c:v>
                </c:pt>
                <c:pt idx="353">
                  <c:v>2</c:v>
                </c:pt>
                <c:pt idx="354">
                  <c:v>1</c:v>
                </c:pt>
                <c:pt idx="355">
                  <c:v>2</c:v>
                </c:pt>
                <c:pt idx="356">
                  <c:v>1</c:v>
                </c:pt>
                <c:pt idx="357">
                  <c:v>2</c:v>
                </c:pt>
                <c:pt idx="358">
                  <c:v>0</c:v>
                </c:pt>
                <c:pt idx="359">
                  <c:v>2</c:v>
                </c:pt>
                <c:pt idx="360">
                  <c:v>1</c:v>
                </c:pt>
                <c:pt idx="361">
                  <c:v>2</c:v>
                </c:pt>
                <c:pt idx="362">
                  <c:v>2</c:v>
                </c:pt>
                <c:pt idx="363">
                  <c:v>2</c:v>
                </c:pt>
                <c:pt idx="364">
                  <c:v>1</c:v>
                </c:pt>
                <c:pt idx="365">
                  <c:v>2</c:v>
                </c:pt>
                <c:pt idx="366">
                  <c:v>1</c:v>
                </c:pt>
                <c:pt idx="367">
                  <c:v>2</c:v>
                </c:pt>
                <c:pt idx="368">
                  <c:v>1</c:v>
                </c:pt>
                <c:pt idx="369">
                  <c:v>2</c:v>
                </c:pt>
                <c:pt idx="370">
                  <c:v>1</c:v>
                </c:pt>
                <c:pt idx="371">
                  <c:v>2</c:v>
                </c:pt>
                <c:pt idx="372">
                  <c:v>2</c:v>
                </c:pt>
                <c:pt idx="373">
                  <c:v>2</c:v>
                </c:pt>
                <c:pt idx="374">
                  <c:v>1</c:v>
                </c:pt>
                <c:pt idx="375">
                  <c:v>2</c:v>
                </c:pt>
                <c:pt idx="376">
                  <c:v>1</c:v>
                </c:pt>
                <c:pt idx="377">
                  <c:v>2</c:v>
                </c:pt>
                <c:pt idx="378">
                  <c:v>1</c:v>
                </c:pt>
                <c:pt idx="379">
                  <c:v>2</c:v>
                </c:pt>
                <c:pt idx="380">
                  <c:v>0</c:v>
                </c:pt>
                <c:pt idx="381">
                  <c:v>1</c:v>
                </c:pt>
                <c:pt idx="382">
                  <c:v>2</c:v>
                </c:pt>
                <c:pt idx="383">
                  <c:v>2</c:v>
                </c:pt>
                <c:pt idx="384">
                  <c:v>1</c:v>
                </c:pt>
                <c:pt idx="385">
                  <c:v>2</c:v>
                </c:pt>
                <c:pt idx="386">
                  <c:v>2</c:v>
                </c:pt>
                <c:pt idx="387">
                  <c:v>2</c:v>
                </c:pt>
                <c:pt idx="388">
                  <c:v>1</c:v>
                </c:pt>
                <c:pt idx="389">
                  <c:v>2</c:v>
                </c:pt>
                <c:pt idx="390">
                  <c:v>1</c:v>
                </c:pt>
                <c:pt idx="391">
                  <c:v>2</c:v>
                </c:pt>
                <c:pt idx="392">
                  <c:v>1</c:v>
                </c:pt>
                <c:pt idx="393">
                  <c:v>3</c:v>
                </c:pt>
                <c:pt idx="394">
                  <c:v>1</c:v>
                </c:pt>
                <c:pt idx="395">
                  <c:v>2</c:v>
                </c:pt>
                <c:pt idx="396">
                  <c:v>1</c:v>
                </c:pt>
                <c:pt idx="397">
                  <c:v>2</c:v>
                </c:pt>
                <c:pt idx="398">
                  <c:v>2</c:v>
                </c:pt>
                <c:pt idx="399">
                  <c:v>2</c:v>
                </c:pt>
                <c:pt idx="400">
                  <c:v>2</c:v>
                </c:pt>
                <c:pt idx="401">
                  <c:v>1</c:v>
                </c:pt>
                <c:pt idx="402">
                  <c:v>2</c:v>
                </c:pt>
                <c:pt idx="403">
                  <c:v>2</c:v>
                </c:pt>
                <c:pt idx="404">
                  <c:v>2</c:v>
                </c:pt>
                <c:pt idx="405">
                  <c:v>1</c:v>
                </c:pt>
                <c:pt idx="406">
                  <c:v>2</c:v>
                </c:pt>
                <c:pt idx="407">
                  <c:v>1</c:v>
                </c:pt>
                <c:pt idx="408">
                  <c:v>2</c:v>
                </c:pt>
                <c:pt idx="409">
                  <c:v>2</c:v>
                </c:pt>
                <c:pt idx="410">
                  <c:v>2</c:v>
                </c:pt>
                <c:pt idx="411">
                  <c:v>2</c:v>
                </c:pt>
                <c:pt idx="412">
                  <c:v>1</c:v>
                </c:pt>
                <c:pt idx="413">
                  <c:v>2</c:v>
                </c:pt>
                <c:pt idx="414">
                  <c:v>1</c:v>
                </c:pt>
                <c:pt idx="415">
                  <c:v>2</c:v>
                </c:pt>
                <c:pt idx="416">
                  <c:v>2</c:v>
                </c:pt>
                <c:pt idx="417">
                  <c:v>2</c:v>
                </c:pt>
                <c:pt idx="418">
                  <c:v>1</c:v>
                </c:pt>
                <c:pt idx="419">
                  <c:v>2</c:v>
                </c:pt>
                <c:pt idx="420">
                  <c:v>1</c:v>
                </c:pt>
                <c:pt idx="421">
                  <c:v>1</c:v>
                </c:pt>
                <c:pt idx="422">
                  <c:v>1</c:v>
                </c:pt>
                <c:pt idx="423">
                  <c:v>2</c:v>
                </c:pt>
                <c:pt idx="424">
                  <c:v>2</c:v>
                </c:pt>
                <c:pt idx="425">
                  <c:v>1</c:v>
                </c:pt>
                <c:pt idx="426">
                  <c:v>2</c:v>
                </c:pt>
                <c:pt idx="427">
                  <c:v>2</c:v>
                </c:pt>
                <c:pt idx="428">
                  <c:v>3</c:v>
                </c:pt>
                <c:pt idx="429">
                  <c:v>2</c:v>
                </c:pt>
                <c:pt idx="430">
                  <c:v>2</c:v>
                </c:pt>
                <c:pt idx="431">
                  <c:v>2</c:v>
                </c:pt>
                <c:pt idx="432">
                  <c:v>1</c:v>
                </c:pt>
                <c:pt idx="433">
                  <c:v>2</c:v>
                </c:pt>
                <c:pt idx="434">
                  <c:v>1</c:v>
                </c:pt>
                <c:pt idx="435">
                  <c:v>2</c:v>
                </c:pt>
                <c:pt idx="436">
                  <c:v>1</c:v>
                </c:pt>
                <c:pt idx="437">
                  <c:v>2</c:v>
                </c:pt>
                <c:pt idx="438">
                  <c:v>2</c:v>
                </c:pt>
                <c:pt idx="439">
                  <c:v>2</c:v>
                </c:pt>
                <c:pt idx="440">
                  <c:v>2</c:v>
                </c:pt>
                <c:pt idx="441">
                  <c:v>1</c:v>
                </c:pt>
                <c:pt idx="442">
                  <c:v>2</c:v>
                </c:pt>
                <c:pt idx="443">
                  <c:v>1</c:v>
                </c:pt>
                <c:pt idx="444">
                  <c:v>2</c:v>
                </c:pt>
                <c:pt idx="445">
                  <c:v>1</c:v>
                </c:pt>
                <c:pt idx="446">
                  <c:v>2</c:v>
                </c:pt>
                <c:pt idx="447">
                  <c:v>2</c:v>
                </c:pt>
                <c:pt idx="448">
                  <c:v>2</c:v>
                </c:pt>
                <c:pt idx="449">
                  <c:v>1</c:v>
                </c:pt>
                <c:pt idx="450">
                  <c:v>2</c:v>
                </c:pt>
                <c:pt idx="451">
                  <c:v>1</c:v>
                </c:pt>
                <c:pt idx="452">
                  <c:v>2</c:v>
                </c:pt>
                <c:pt idx="453">
                  <c:v>1</c:v>
                </c:pt>
                <c:pt idx="454">
                  <c:v>2</c:v>
                </c:pt>
                <c:pt idx="455">
                  <c:v>2</c:v>
                </c:pt>
                <c:pt idx="456">
                  <c:v>2</c:v>
                </c:pt>
                <c:pt idx="457">
                  <c:v>1</c:v>
                </c:pt>
                <c:pt idx="458">
                  <c:v>2</c:v>
                </c:pt>
                <c:pt idx="459">
                  <c:v>2</c:v>
                </c:pt>
                <c:pt idx="460">
                  <c:v>2</c:v>
                </c:pt>
                <c:pt idx="461">
                  <c:v>3</c:v>
                </c:pt>
                <c:pt idx="462">
                  <c:v>1</c:v>
                </c:pt>
                <c:pt idx="463">
                  <c:v>1</c:v>
                </c:pt>
                <c:pt idx="464">
                  <c:v>1</c:v>
                </c:pt>
                <c:pt idx="465">
                  <c:v>2</c:v>
                </c:pt>
                <c:pt idx="466">
                  <c:v>1</c:v>
                </c:pt>
                <c:pt idx="467">
                  <c:v>2</c:v>
                </c:pt>
                <c:pt idx="468">
                  <c:v>2</c:v>
                </c:pt>
                <c:pt idx="469">
                  <c:v>2</c:v>
                </c:pt>
                <c:pt idx="470">
                  <c:v>1</c:v>
                </c:pt>
                <c:pt idx="471">
                  <c:v>2</c:v>
                </c:pt>
                <c:pt idx="472">
                  <c:v>1</c:v>
                </c:pt>
                <c:pt idx="473">
                  <c:v>2</c:v>
                </c:pt>
                <c:pt idx="474">
                  <c:v>1</c:v>
                </c:pt>
                <c:pt idx="475">
                  <c:v>3</c:v>
                </c:pt>
                <c:pt idx="476">
                  <c:v>1</c:v>
                </c:pt>
                <c:pt idx="477">
                  <c:v>2</c:v>
                </c:pt>
                <c:pt idx="478">
                  <c:v>1</c:v>
                </c:pt>
                <c:pt idx="479">
                  <c:v>2</c:v>
                </c:pt>
                <c:pt idx="480">
                  <c:v>1</c:v>
                </c:pt>
                <c:pt idx="481">
                  <c:v>2</c:v>
                </c:pt>
                <c:pt idx="482">
                  <c:v>1</c:v>
                </c:pt>
                <c:pt idx="483">
                  <c:v>2</c:v>
                </c:pt>
                <c:pt idx="484">
                  <c:v>2</c:v>
                </c:pt>
                <c:pt idx="485">
                  <c:v>2</c:v>
                </c:pt>
                <c:pt idx="486">
                  <c:v>1</c:v>
                </c:pt>
                <c:pt idx="487">
                  <c:v>1</c:v>
                </c:pt>
                <c:pt idx="488">
                  <c:v>2</c:v>
                </c:pt>
                <c:pt idx="489">
                  <c:v>2</c:v>
                </c:pt>
                <c:pt idx="490">
                  <c:v>2</c:v>
                </c:pt>
                <c:pt idx="491">
                  <c:v>1</c:v>
                </c:pt>
                <c:pt idx="492">
                  <c:v>2</c:v>
                </c:pt>
                <c:pt idx="493">
                  <c:v>1</c:v>
                </c:pt>
                <c:pt idx="494">
                  <c:v>2</c:v>
                </c:pt>
                <c:pt idx="495">
                  <c:v>2</c:v>
                </c:pt>
                <c:pt idx="496">
                  <c:v>2</c:v>
                </c:pt>
                <c:pt idx="497">
                  <c:v>2</c:v>
                </c:pt>
                <c:pt idx="498">
                  <c:v>2</c:v>
                </c:pt>
                <c:pt idx="499">
                  <c:v>2</c:v>
                </c:pt>
                <c:pt idx="500">
                  <c:v>1</c:v>
                </c:pt>
                <c:pt idx="501">
                  <c:v>3</c:v>
                </c:pt>
                <c:pt idx="502">
                  <c:v>2</c:v>
                </c:pt>
                <c:pt idx="503">
                  <c:v>1</c:v>
                </c:pt>
                <c:pt idx="504">
                  <c:v>1</c:v>
                </c:pt>
                <c:pt idx="505">
                  <c:v>2</c:v>
                </c:pt>
                <c:pt idx="506">
                  <c:v>1</c:v>
                </c:pt>
                <c:pt idx="507">
                  <c:v>2</c:v>
                </c:pt>
                <c:pt idx="508">
                  <c:v>1</c:v>
                </c:pt>
                <c:pt idx="509">
                  <c:v>2</c:v>
                </c:pt>
                <c:pt idx="510">
                  <c:v>1</c:v>
                </c:pt>
                <c:pt idx="511">
                  <c:v>2</c:v>
                </c:pt>
                <c:pt idx="512">
                  <c:v>1</c:v>
                </c:pt>
                <c:pt idx="513">
                  <c:v>2</c:v>
                </c:pt>
                <c:pt idx="514">
                  <c:v>1</c:v>
                </c:pt>
                <c:pt idx="515">
                  <c:v>2</c:v>
                </c:pt>
                <c:pt idx="516">
                  <c:v>1</c:v>
                </c:pt>
                <c:pt idx="517">
                  <c:v>2</c:v>
                </c:pt>
                <c:pt idx="518">
                  <c:v>2</c:v>
                </c:pt>
                <c:pt idx="519">
                  <c:v>1</c:v>
                </c:pt>
                <c:pt idx="520">
                  <c:v>1</c:v>
                </c:pt>
                <c:pt idx="521">
                  <c:v>1</c:v>
                </c:pt>
                <c:pt idx="522">
                  <c:v>1</c:v>
                </c:pt>
                <c:pt idx="523">
                  <c:v>2</c:v>
                </c:pt>
                <c:pt idx="524">
                  <c:v>1</c:v>
                </c:pt>
                <c:pt idx="525">
                  <c:v>2</c:v>
                </c:pt>
                <c:pt idx="526">
                  <c:v>1</c:v>
                </c:pt>
                <c:pt idx="527">
                  <c:v>3</c:v>
                </c:pt>
                <c:pt idx="528">
                  <c:v>1</c:v>
                </c:pt>
                <c:pt idx="529">
                  <c:v>2</c:v>
                </c:pt>
                <c:pt idx="530">
                  <c:v>1</c:v>
                </c:pt>
                <c:pt idx="531">
                  <c:v>2</c:v>
                </c:pt>
                <c:pt idx="532">
                  <c:v>1</c:v>
                </c:pt>
                <c:pt idx="533">
                  <c:v>2</c:v>
                </c:pt>
                <c:pt idx="534">
                  <c:v>1</c:v>
                </c:pt>
                <c:pt idx="535">
                  <c:v>2</c:v>
                </c:pt>
                <c:pt idx="536">
                  <c:v>1</c:v>
                </c:pt>
                <c:pt idx="537">
                  <c:v>2</c:v>
                </c:pt>
                <c:pt idx="538">
                  <c:v>2</c:v>
                </c:pt>
                <c:pt idx="539">
                  <c:v>2</c:v>
                </c:pt>
                <c:pt idx="540">
                  <c:v>2</c:v>
                </c:pt>
                <c:pt idx="541">
                  <c:v>1</c:v>
                </c:pt>
                <c:pt idx="542">
                  <c:v>2</c:v>
                </c:pt>
                <c:pt idx="543">
                  <c:v>1</c:v>
                </c:pt>
                <c:pt idx="544">
                  <c:v>2</c:v>
                </c:pt>
                <c:pt idx="545">
                  <c:v>2</c:v>
                </c:pt>
                <c:pt idx="546">
                  <c:v>2</c:v>
                </c:pt>
                <c:pt idx="547">
                  <c:v>3</c:v>
                </c:pt>
                <c:pt idx="548">
                  <c:v>1</c:v>
                </c:pt>
                <c:pt idx="549">
                  <c:v>2</c:v>
                </c:pt>
                <c:pt idx="550">
                  <c:v>1</c:v>
                </c:pt>
                <c:pt idx="551">
                  <c:v>2</c:v>
                </c:pt>
                <c:pt idx="552">
                  <c:v>1</c:v>
                </c:pt>
                <c:pt idx="553">
                  <c:v>2</c:v>
                </c:pt>
                <c:pt idx="554">
                  <c:v>1</c:v>
                </c:pt>
                <c:pt idx="555">
                  <c:v>2</c:v>
                </c:pt>
                <c:pt idx="556">
                  <c:v>1</c:v>
                </c:pt>
                <c:pt idx="557">
                  <c:v>2</c:v>
                </c:pt>
                <c:pt idx="558">
                  <c:v>1</c:v>
                </c:pt>
                <c:pt idx="559">
                  <c:v>2</c:v>
                </c:pt>
                <c:pt idx="560">
                  <c:v>1</c:v>
                </c:pt>
                <c:pt idx="561">
                  <c:v>2</c:v>
                </c:pt>
                <c:pt idx="562">
                  <c:v>1</c:v>
                </c:pt>
                <c:pt idx="563">
                  <c:v>2</c:v>
                </c:pt>
                <c:pt idx="564">
                  <c:v>1</c:v>
                </c:pt>
                <c:pt idx="565">
                  <c:v>2</c:v>
                </c:pt>
                <c:pt idx="566">
                  <c:v>1</c:v>
                </c:pt>
                <c:pt idx="567">
                  <c:v>2</c:v>
                </c:pt>
                <c:pt idx="568">
                  <c:v>2</c:v>
                </c:pt>
                <c:pt idx="569">
                  <c:v>2</c:v>
                </c:pt>
                <c:pt idx="570">
                  <c:v>2</c:v>
                </c:pt>
                <c:pt idx="571">
                  <c:v>1</c:v>
                </c:pt>
                <c:pt idx="572">
                  <c:v>2</c:v>
                </c:pt>
                <c:pt idx="573">
                  <c:v>1</c:v>
                </c:pt>
                <c:pt idx="574">
                  <c:v>2</c:v>
                </c:pt>
                <c:pt idx="575">
                  <c:v>1</c:v>
                </c:pt>
                <c:pt idx="576">
                  <c:v>2</c:v>
                </c:pt>
                <c:pt idx="577">
                  <c:v>1</c:v>
                </c:pt>
                <c:pt idx="578">
                  <c:v>2</c:v>
                </c:pt>
                <c:pt idx="579">
                  <c:v>1</c:v>
                </c:pt>
                <c:pt idx="580">
                  <c:v>2</c:v>
                </c:pt>
                <c:pt idx="581">
                  <c:v>2</c:v>
                </c:pt>
                <c:pt idx="582">
                  <c:v>1</c:v>
                </c:pt>
                <c:pt idx="583">
                  <c:v>2</c:v>
                </c:pt>
                <c:pt idx="584">
                  <c:v>1</c:v>
                </c:pt>
                <c:pt idx="585">
                  <c:v>2</c:v>
                </c:pt>
                <c:pt idx="586">
                  <c:v>2</c:v>
                </c:pt>
                <c:pt idx="587">
                  <c:v>2</c:v>
                </c:pt>
                <c:pt idx="588">
                  <c:v>2</c:v>
                </c:pt>
                <c:pt idx="589">
                  <c:v>2</c:v>
                </c:pt>
                <c:pt idx="590">
                  <c:v>2</c:v>
                </c:pt>
                <c:pt idx="591">
                  <c:v>2</c:v>
                </c:pt>
                <c:pt idx="592">
                  <c:v>1</c:v>
                </c:pt>
                <c:pt idx="593">
                  <c:v>2</c:v>
                </c:pt>
                <c:pt idx="594">
                  <c:v>1</c:v>
                </c:pt>
                <c:pt idx="595">
                  <c:v>2</c:v>
                </c:pt>
                <c:pt idx="596">
                  <c:v>1</c:v>
                </c:pt>
                <c:pt idx="597">
                  <c:v>1</c:v>
                </c:pt>
                <c:pt idx="598">
                  <c:v>1</c:v>
                </c:pt>
                <c:pt idx="599">
                  <c:v>2</c:v>
                </c:pt>
                <c:pt idx="600">
                  <c:v>1</c:v>
                </c:pt>
                <c:pt idx="601">
                  <c:v>2</c:v>
                </c:pt>
                <c:pt idx="602">
                  <c:v>2</c:v>
                </c:pt>
                <c:pt idx="603">
                  <c:v>2</c:v>
                </c:pt>
                <c:pt idx="604">
                  <c:v>2</c:v>
                </c:pt>
                <c:pt idx="605">
                  <c:v>1</c:v>
                </c:pt>
                <c:pt idx="606">
                  <c:v>2</c:v>
                </c:pt>
                <c:pt idx="607">
                  <c:v>1</c:v>
                </c:pt>
                <c:pt idx="608">
                  <c:v>2</c:v>
                </c:pt>
                <c:pt idx="609">
                  <c:v>2</c:v>
                </c:pt>
                <c:pt idx="610">
                  <c:v>1</c:v>
                </c:pt>
                <c:pt idx="611">
                  <c:v>3</c:v>
                </c:pt>
                <c:pt idx="612">
                  <c:v>1</c:v>
                </c:pt>
                <c:pt idx="613">
                  <c:v>3</c:v>
                </c:pt>
                <c:pt idx="614">
                  <c:v>2</c:v>
                </c:pt>
                <c:pt idx="615">
                  <c:v>2</c:v>
                </c:pt>
                <c:pt idx="616">
                  <c:v>2</c:v>
                </c:pt>
                <c:pt idx="617">
                  <c:v>1</c:v>
                </c:pt>
                <c:pt idx="618">
                  <c:v>2</c:v>
                </c:pt>
                <c:pt idx="619">
                  <c:v>1</c:v>
                </c:pt>
                <c:pt idx="620">
                  <c:v>2</c:v>
                </c:pt>
                <c:pt idx="621">
                  <c:v>1</c:v>
                </c:pt>
                <c:pt idx="622">
                  <c:v>2</c:v>
                </c:pt>
                <c:pt idx="623">
                  <c:v>1</c:v>
                </c:pt>
                <c:pt idx="624">
                  <c:v>2</c:v>
                </c:pt>
                <c:pt idx="625">
                  <c:v>2</c:v>
                </c:pt>
                <c:pt idx="626">
                  <c:v>2</c:v>
                </c:pt>
                <c:pt idx="627">
                  <c:v>2</c:v>
                </c:pt>
                <c:pt idx="628">
                  <c:v>1</c:v>
                </c:pt>
                <c:pt idx="629">
                  <c:v>3</c:v>
                </c:pt>
                <c:pt idx="630">
                  <c:v>2</c:v>
                </c:pt>
                <c:pt idx="631">
                  <c:v>2</c:v>
                </c:pt>
                <c:pt idx="632">
                  <c:v>2</c:v>
                </c:pt>
                <c:pt idx="633">
                  <c:v>1</c:v>
                </c:pt>
                <c:pt idx="634">
                  <c:v>2</c:v>
                </c:pt>
                <c:pt idx="635">
                  <c:v>1</c:v>
                </c:pt>
                <c:pt idx="636">
                  <c:v>2</c:v>
                </c:pt>
                <c:pt idx="637">
                  <c:v>1</c:v>
                </c:pt>
                <c:pt idx="638">
                  <c:v>2</c:v>
                </c:pt>
                <c:pt idx="639">
                  <c:v>1</c:v>
                </c:pt>
                <c:pt idx="640">
                  <c:v>2</c:v>
                </c:pt>
                <c:pt idx="641">
                  <c:v>2</c:v>
                </c:pt>
                <c:pt idx="642">
                  <c:v>2</c:v>
                </c:pt>
                <c:pt idx="643">
                  <c:v>2</c:v>
                </c:pt>
                <c:pt idx="644">
                  <c:v>2</c:v>
                </c:pt>
                <c:pt idx="645">
                  <c:v>2</c:v>
                </c:pt>
                <c:pt idx="646">
                  <c:v>1</c:v>
                </c:pt>
                <c:pt idx="647">
                  <c:v>2</c:v>
                </c:pt>
                <c:pt idx="648">
                  <c:v>1</c:v>
                </c:pt>
                <c:pt idx="649">
                  <c:v>3</c:v>
                </c:pt>
                <c:pt idx="650">
                  <c:v>2</c:v>
                </c:pt>
                <c:pt idx="651">
                  <c:v>2</c:v>
                </c:pt>
                <c:pt idx="652">
                  <c:v>2</c:v>
                </c:pt>
                <c:pt idx="653">
                  <c:v>1</c:v>
                </c:pt>
                <c:pt idx="654">
                  <c:v>2</c:v>
                </c:pt>
                <c:pt idx="655">
                  <c:v>1</c:v>
                </c:pt>
                <c:pt idx="656">
                  <c:v>2</c:v>
                </c:pt>
                <c:pt idx="657">
                  <c:v>1</c:v>
                </c:pt>
                <c:pt idx="658">
                  <c:v>2</c:v>
                </c:pt>
                <c:pt idx="659">
                  <c:v>2</c:v>
                </c:pt>
                <c:pt idx="660">
                  <c:v>1</c:v>
                </c:pt>
                <c:pt idx="661">
                  <c:v>2</c:v>
                </c:pt>
                <c:pt idx="662">
                  <c:v>2</c:v>
                </c:pt>
                <c:pt idx="663">
                  <c:v>2</c:v>
                </c:pt>
                <c:pt idx="664">
                  <c:v>1</c:v>
                </c:pt>
                <c:pt idx="665">
                  <c:v>2</c:v>
                </c:pt>
                <c:pt idx="666">
                  <c:v>1</c:v>
                </c:pt>
                <c:pt idx="667">
                  <c:v>2</c:v>
                </c:pt>
                <c:pt idx="668">
                  <c:v>1</c:v>
                </c:pt>
                <c:pt idx="669">
                  <c:v>2</c:v>
                </c:pt>
                <c:pt idx="670">
                  <c:v>2</c:v>
                </c:pt>
                <c:pt idx="671">
                  <c:v>2</c:v>
                </c:pt>
                <c:pt idx="672">
                  <c:v>2</c:v>
                </c:pt>
                <c:pt idx="673">
                  <c:v>1</c:v>
                </c:pt>
                <c:pt idx="674">
                  <c:v>2</c:v>
                </c:pt>
                <c:pt idx="675">
                  <c:v>1</c:v>
                </c:pt>
                <c:pt idx="676">
                  <c:v>2</c:v>
                </c:pt>
                <c:pt idx="677">
                  <c:v>1</c:v>
                </c:pt>
                <c:pt idx="678">
                  <c:v>1</c:v>
                </c:pt>
                <c:pt idx="679">
                  <c:v>1</c:v>
                </c:pt>
                <c:pt idx="680">
                  <c:v>2</c:v>
                </c:pt>
                <c:pt idx="681">
                  <c:v>1</c:v>
                </c:pt>
                <c:pt idx="682">
                  <c:v>2</c:v>
                </c:pt>
                <c:pt idx="683">
                  <c:v>1</c:v>
                </c:pt>
                <c:pt idx="684">
                  <c:v>2</c:v>
                </c:pt>
                <c:pt idx="685">
                  <c:v>1</c:v>
                </c:pt>
                <c:pt idx="686">
                  <c:v>2</c:v>
                </c:pt>
                <c:pt idx="687">
                  <c:v>1</c:v>
                </c:pt>
                <c:pt idx="688">
                  <c:v>2</c:v>
                </c:pt>
                <c:pt idx="689">
                  <c:v>1</c:v>
                </c:pt>
                <c:pt idx="690">
                  <c:v>2</c:v>
                </c:pt>
                <c:pt idx="691">
                  <c:v>1</c:v>
                </c:pt>
                <c:pt idx="692">
                  <c:v>2</c:v>
                </c:pt>
                <c:pt idx="693">
                  <c:v>1</c:v>
                </c:pt>
                <c:pt idx="694">
                  <c:v>2</c:v>
                </c:pt>
                <c:pt idx="695">
                  <c:v>1</c:v>
                </c:pt>
                <c:pt idx="696">
                  <c:v>2</c:v>
                </c:pt>
                <c:pt idx="697">
                  <c:v>1</c:v>
                </c:pt>
                <c:pt idx="698">
                  <c:v>2</c:v>
                </c:pt>
                <c:pt idx="699">
                  <c:v>2</c:v>
                </c:pt>
                <c:pt idx="700">
                  <c:v>2</c:v>
                </c:pt>
                <c:pt idx="701">
                  <c:v>2</c:v>
                </c:pt>
                <c:pt idx="702">
                  <c:v>1</c:v>
                </c:pt>
                <c:pt idx="703">
                  <c:v>1</c:v>
                </c:pt>
                <c:pt idx="704">
                  <c:v>3</c:v>
                </c:pt>
                <c:pt idx="705">
                  <c:v>1</c:v>
                </c:pt>
                <c:pt idx="706">
                  <c:v>2</c:v>
                </c:pt>
                <c:pt idx="707">
                  <c:v>1</c:v>
                </c:pt>
                <c:pt idx="708">
                  <c:v>1</c:v>
                </c:pt>
                <c:pt idx="709">
                  <c:v>1</c:v>
                </c:pt>
                <c:pt idx="710">
                  <c:v>1</c:v>
                </c:pt>
                <c:pt idx="711">
                  <c:v>2</c:v>
                </c:pt>
                <c:pt idx="712">
                  <c:v>1</c:v>
                </c:pt>
                <c:pt idx="713">
                  <c:v>2</c:v>
                </c:pt>
                <c:pt idx="714">
                  <c:v>2</c:v>
                </c:pt>
                <c:pt idx="715">
                  <c:v>2</c:v>
                </c:pt>
                <c:pt idx="716">
                  <c:v>2</c:v>
                </c:pt>
                <c:pt idx="717">
                  <c:v>1</c:v>
                </c:pt>
                <c:pt idx="718">
                  <c:v>2</c:v>
                </c:pt>
                <c:pt idx="719">
                  <c:v>2</c:v>
                </c:pt>
                <c:pt idx="720">
                  <c:v>2</c:v>
                </c:pt>
                <c:pt idx="721">
                  <c:v>2</c:v>
                </c:pt>
                <c:pt idx="722">
                  <c:v>1</c:v>
                </c:pt>
                <c:pt idx="723">
                  <c:v>2</c:v>
                </c:pt>
                <c:pt idx="724">
                  <c:v>1</c:v>
                </c:pt>
                <c:pt idx="725">
                  <c:v>2</c:v>
                </c:pt>
                <c:pt idx="726">
                  <c:v>1</c:v>
                </c:pt>
                <c:pt idx="727">
                  <c:v>2</c:v>
                </c:pt>
                <c:pt idx="728">
                  <c:v>1</c:v>
                </c:pt>
                <c:pt idx="729">
                  <c:v>2</c:v>
                </c:pt>
                <c:pt idx="730">
                  <c:v>1</c:v>
                </c:pt>
                <c:pt idx="731">
                  <c:v>2</c:v>
                </c:pt>
                <c:pt idx="732">
                  <c:v>2</c:v>
                </c:pt>
                <c:pt idx="733">
                  <c:v>2</c:v>
                </c:pt>
                <c:pt idx="734">
                  <c:v>2</c:v>
                </c:pt>
                <c:pt idx="735">
                  <c:v>1</c:v>
                </c:pt>
                <c:pt idx="736">
                  <c:v>2</c:v>
                </c:pt>
                <c:pt idx="737">
                  <c:v>1</c:v>
                </c:pt>
                <c:pt idx="738">
                  <c:v>1</c:v>
                </c:pt>
                <c:pt idx="739">
                  <c:v>2</c:v>
                </c:pt>
                <c:pt idx="740">
                  <c:v>1</c:v>
                </c:pt>
                <c:pt idx="741">
                  <c:v>2</c:v>
                </c:pt>
                <c:pt idx="742">
                  <c:v>1</c:v>
                </c:pt>
                <c:pt idx="743">
                  <c:v>2</c:v>
                </c:pt>
                <c:pt idx="744">
                  <c:v>1</c:v>
                </c:pt>
                <c:pt idx="745">
                  <c:v>1</c:v>
                </c:pt>
                <c:pt idx="746">
                  <c:v>2</c:v>
                </c:pt>
                <c:pt idx="747">
                  <c:v>2</c:v>
                </c:pt>
                <c:pt idx="748">
                  <c:v>3</c:v>
                </c:pt>
                <c:pt idx="749">
                  <c:v>1</c:v>
                </c:pt>
                <c:pt idx="750">
                  <c:v>2</c:v>
                </c:pt>
                <c:pt idx="751">
                  <c:v>2</c:v>
                </c:pt>
                <c:pt idx="752">
                  <c:v>1</c:v>
                </c:pt>
                <c:pt idx="753">
                  <c:v>2</c:v>
                </c:pt>
                <c:pt idx="754">
                  <c:v>1</c:v>
                </c:pt>
                <c:pt idx="755">
                  <c:v>3</c:v>
                </c:pt>
                <c:pt idx="756">
                  <c:v>1</c:v>
                </c:pt>
                <c:pt idx="757">
                  <c:v>2</c:v>
                </c:pt>
                <c:pt idx="758">
                  <c:v>1</c:v>
                </c:pt>
                <c:pt idx="759">
                  <c:v>2</c:v>
                </c:pt>
                <c:pt idx="760">
                  <c:v>2</c:v>
                </c:pt>
                <c:pt idx="761">
                  <c:v>2</c:v>
                </c:pt>
                <c:pt idx="762">
                  <c:v>2</c:v>
                </c:pt>
                <c:pt idx="763">
                  <c:v>1</c:v>
                </c:pt>
                <c:pt idx="764">
                  <c:v>2</c:v>
                </c:pt>
                <c:pt idx="765">
                  <c:v>1</c:v>
                </c:pt>
                <c:pt idx="766">
                  <c:v>2</c:v>
                </c:pt>
                <c:pt idx="767">
                  <c:v>1</c:v>
                </c:pt>
                <c:pt idx="768">
                  <c:v>2</c:v>
                </c:pt>
                <c:pt idx="769">
                  <c:v>1</c:v>
                </c:pt>
                <c:pt idx="770">
                  <c:v>2</c:v>
                </c:pt>
                <c:pt idx="771">
                  <c:v>2</c:v>
                </c:pt>
                <c:pt idx="772">
                  <c:v>2</c:v>
                </c:pt>
                <c:pt idx="773">
                  <c:v>2</c:v>
                </c:pt>
                <c:pt idx="774">
                  <c:v>1</c:v>
                </c:pt>
                <c:pt idx="775">
                  <c:v>2</c:v>
                </c:pt>
                <c:pt idx="776">
                  <c:v>2</c:v>
                </c:pt>
                <c:pt idx="777">
                  <c:v>1</c:v>
                </c:pt>
                <c:pt idx="778">
                  <c:v>2</c:v>
                </c:pt>
                <c:pt idx="779">
                  <c:v>1</c:v>
                </c:pt>
                <c:pt idx="780">
                  <c:v>2</c:v>
                </c:pt>
                <c:pt idx="781">
                  <c:v>2</c:v>
                </c:pt>
                <c:pt idx="782">
                  <c:v>2</c:v>
                </c:pt>
                <c:pt idx="783">
                  <c:v>2</c:v>
                </c:pt>
                <c:pt idx="784">
                  <c:v>1</c:v>
                </c:pt>
                <c:pt idx="785">
                  <c:v>2</c:v>
                </c:pt>
                <c:pt idx="786">
                  <c:v>1</c:v>
                </c:pt>
                <c:pt idx="787">
                  <c:v>2</c:v>
                </c:pt>
                <c:pt idx="788">
                  <c:v>1</c:v>
                </c:pt>
                <c:pt idx="789">
                  <c:v>2</c:v>
                </c:pt>
                <c:pt idx="790">
                  <c:v>1</c:v>
                </c:pt>
                <c:pt idx="791">
                  <c:v>2</c:v>
                </c:pt>
                <c:pt idx="792">
                  <c:v>2</c:v>
                </c:pt>
                <c:pt idx="793">
                  <c:v>1</c:v>
                </c:pt>
                <c:pt idx="794">
                  <c:v>2</c:v>
                </c:pt>
                <c:pt idx="795">
                  <c:v>1</c:v>
                </c:pt>
                <c:pt idx="796">
                  <c:v>2</c:v>
                </c:pt>
                <c:pt idx="797">
                  <c:v>1</c:v>
                </c:pt>
                <c:pt idx="798">
                  <c:v>2</c:v>
                </c:pt>
                <c:pt idx="799">
                  <c:v>1</c:v>
                </c:pt>
                <c:pt idx="800">
                  <c:v>2</c:v>
                </c:pt>
                <c:pt idx="801">
                  <c:v>1</c:v>
                </c:pt>
                <c:pt idx="802">
                  <c:v>2</c:v>
                </c:pt>
                <c:pt idx="803">
                  <c:v>1</c:v>
                </c:pt>
                <c:pt idx="804">
                  <c:v>2</c:v>
                </c:pt>
                <c:pt idx="805">
                  <c:v>1</c:v>
                </c:pt>
                <c:pt idx="806">
                  <c:v>3</c:v>
                </c:pt>
                <c:pt idx="807">
                  <c:v>1</c:v>
                </c:pt>
                <c:pt idx="808">
                  <c:v>2</c:v>
                </c:pt>
                <c:pt idx="809">
                  <c:v>1</c:v>
                </c:pt>
                <c:pt idx="810">
                  <c:v>2</c:v>
                </c:pt>
                <c:pt idx="811">
                  <c:v>1</c:v>
                </c:pt>
                <c:pt idx="812">
                  <c:v>1</c:v>
                </c:pt>
                <c:pt idx="813">
                  <c:v>2</c:v>
                </c:pt>
                <c:pt idx="814">
                  <c:v>1</c:v>
                </c:pt>
                <c:pt idx="815">
                  <c:v>2</c:v>
                </c:pt>
                <c:pt idx="816">
                  <c:v>1</c:v>
                </c:pt>
                <c:pt idx="817">
                  <c:v>2</c:v>
                </c:pt>
                <c:pt idx="818">
                  <c:v>1</c:v>
                </c:pt>
                <c:pt idx="819">
                  <c:v>2</c:v>
                </c:pt>
                <c:pt idx="820">
                  <c:v>1</c:v>
                </c:pt>
                <c:pt idx="821">
                  <c:v>2</c:v>
                </c:pt>
                <c:pt idx="822">
                  <c:v>2</c:v>
                </c:pt>
                <c:pt idx="823">
                  <c:v>2</c:v>
                </c:pt>
                <c:pt idx="824">
                  <c:v>2</c:v>
                </c:pt>
                <c:pt idx="825">
                  <c:v>1</c:v>
                </c:pt>
                <c:pt idx="826">
                  <c:v>2</c:v>
                </c:pt>
                <c:pt idx="827">
                  <c:v>1</c:v>
                </c:pt>
                <c:pt idx="828">
                  <c:v>2</c:v>
                </c:pt>
                <c:pt idx="829">
                  <c:v>1</c:v>
                </c:pt>
                <c:pt idx="830">
                  <c:v>2</c:v>
                </c:pt>
                <c:pt idx="831">
                  <c:v>1</c:v>
                </c:pt>
                <c:pt idx="832">
                  <c:v>2</c:v>
                </c:pt>
                <c:pt idx="833">
                  <c:v>2</c:v>
                </c:pt>
                <c:pt idx="834">
                  <c:v>2</c:v>
                </c:pt>
                <c:pt idx="835">
                  <c:v>2</c:v>
                </c:pt>
                <c:pt idx="836">
                  <c:v>2</c:v>
                </c:pt>
                <c:pt idx="837">
                  <c:v>2</c:v>
                </c:pt>
                <c:pt idx="838">
                  <c:v>2</c:v>
                </c:pt>
                <c:pt idx="839">
                  <c:v>1</c:v>
                </c:pt>
                <c:pt idx="840">
                  <c:v>2</c:v>
                </c:pt>
                <c:pt idx="841">
                  <c:v>1</c:v>
                </c:pt>
                <c:pt idx="842">
                  <c:v>2</c:v>
                </c:pt>
                <c:pt idx="843">
                  <c:v>1</c:v>
                </c:pt>
                <c:pt idx="844">
                  <c:v>2</c:v>
                </c:pt>
                <c:pt idx="845">
                  <c:v>1</c:v>
                </c:pt>
                <c:pt idx="846">
                  <c:v>2</c:v>
                </c:pt>
                <c:pt idx="847">
                  <c:v>1</c:v>
                </c:pt>
                <c:pt idx="848">
                  <c:v>2</c:v>
                </c:pt>
                <c:pt idx="849">
                  <c:v>2</c:v>
                </c:pt>
                <c:pt idx="850">
                  <c:v>1</c:v>
                </c:pt>
                <c:pt idx="851">
                  <c:v>2</c:v>
                </c:pt>
                <c:pt idx="852">
                  <c:v>2</c:v>
                </c:pt>
                <c:pt idx="853">
                  <c:v>2</c:v>
                </c:pt>
                <c:pt idx="854">
                  <c:v>2</c:v>
                </c:pt>
                <c:pt idx="855">
                  <c:v>1</c:v>
                </c:pt>
                <c:pt idx="856">
                  <c:v>2</c:v>
                </c:pt>
                <c:pt idx="857">
                  <c:v>2</c:v>
                </c:pt>
                <c:pt idx="858">
                  <c:v>2</c:v>
                </c:pt>
                <c:pt idx="859">
                  <c:v>2</c:v>
                </c:pt>
                <c:pt idx="860">
                  <c:v>1</c:v>
                </c:pt>
                <c:pt idx="861">
                  <c:v>2</c:v>
                </c:pt>
                <c:pt idx="862">
                  <c:v>1</c:v>
                </c:pt>
                <c:pt idx="863">
                  <c:v>2</c:v>
                </c:pt>
                <c:pt idx="864">
                  <c:v>1</c:v>
                </c:pt>
                <c:pt idx="865">
                  <c:v>2</c:v>
                </c:pt>
                <c:pt idx="866">
                  <c:v>1</c:v>
                </c:pt>
                <c:pt idx="867">
                  <c:v>2</c:v>
                </c:pt>
                <c:pt idx="868">
                  <c:v>1</c:v>
                </c:pt>
                <c:pt idx="869">
                  <c:v>2</c:v>
                </c:pt>
                <c:pt idx="870">
                  <c:v>3</c:v>
                </c:pt>
                <c:pt idx="871">
                  <c:v>1</c:v>
                </c:pt>
                <c:pt idx="872">
                  <c:v>1</c:v>
                </c:pt>
                <c:pt idx="873">
                  <c:v>2</c:v>
                </c:pt>
                <c:pt idx="874">
                  <c:v>1</c:v>
                </c:pt>
                <c:pt idx="875">
                  <c:v>2</c:v>
                </c:pt>
                <c:pt idx="876">
                  <c:v>1</c:v>
                </c:pt>
                <c:pt idx="877">
                  <c:v>2</c:v>
                </c:pt>
                <c:pt idx="878">
                  <c:v>1</c:v>
                </c:pt>
                <c:pt idx="879">
                  <c:v>2</c:v>
                </c:pt>
                <c:pt idx="880">
                  <c:v>2</c:v>
                </c:pt>
                <c:pt idx="881">
                  <c:v>1</c:v>
                </c:pt>
                <c:pt idx="882">
                  <c:v>2</c:v>
                </c:pt>
                <c:pt idx="883">
                  <c:v>1</c:v>
                </c:pt>
                <c:pt idx="884">
                  <c:v>1</c:v>
                </c:pt>
                <c:pt idx="885">
                  <c:v>1</c:v>
                </c:pt>
                <c:pt idx="886">
                  <c:v>3</c:v>
                </c:pt>
                <c:pt idx="887">
                  <c:v>2</c:v>
                </c:pt>
                <c:pt idx="888">
                  <c:v>1</c:v>
                </c:pt>
                <c:pt idx="889">
                  <c:v>2</c:v>
                </c:pt>
                <c:pt idx="890">
                  <c:v>2</c:v>
                </c:pt>
                <c:pt idx="891">
                  <c:v>2</c:v>
                </c:pt>
                <c:pt idx="892">
                  <c:v>2</c:v>
                </c:pt>
                <c:pt idx="893">
                  <c:v>2</c:v>
                </c:pt>
                <c:pt idx="894">
                  <c:v>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6F1-C540-A956-F7FBAB488BF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87036111"/>
        <c:axId val="1287038111"/>
      </c:scatterChart>
      <c:scatterChart>
        <c:scatterStyle val="lineMarker"/>
        <c:varyColors val="0"/>
        <c:ser>
          <c:idx val="1"/>
          <c:order val="1"/>
          <c:tx>
            <c:v>interval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'100% bat moving'!$G$1:$G$1000</c:f>
              <c:numCache>
                <c:formatCode>General</c:formatCode>
                <c:ptCount val="1000"/>
                <c:pt idx="0">
                  <c:v>0.20300000000000001</c:v>
                </c:pt>
                <c:pt idx="1">
                  <c:v>0.40400000000000003</c:v>
                </c:pt>
                <c:pt idx="2">
                  <c:v>0.60599999999999998</c:v>
                </c:pt>
                <c:pt idx="3">
                  <c:v>0.80800000000000005</c:v>
                </c:pt>
                <c:pt idx="4">
                  <c:v>1.008</c:v>
                </c:pt>
                <c:pt idx="5">
                  <c:v>1.2090000000000001</c:v>
                </c:pt>
                <c:pt idx="6">
                  <c:v>1.409</c:v>
                </c:pt>
                <c:pt idx="7">
                  <c:v>1.61</c:v>
                </c:pt>
                <c:pt idx="8">
                  <c:v>1.8109999999999999</c:v>
                </c:pt>
                <c:pt idx="9">
                  <c:v>2.0129999999999999</c:v>
                </c:pt>
                <c:pt idx="10">
                  <c:v>2.2130000000000001</c:v>
                </c:pt>
                <c:pt idx="11">
                  <c:v>2.4140000000000001</c:v>
                </c:pt>
                <c:pt idx="12">
                  <c:v>2.6139999999999999</c:v>
                </c:pt>
                <c:pt idx="13">
                  <c:v>2.8159999999999998</c:v>
                </c:pt>
                <c:pt idx="14">
                  <c:v>3.0169999999999999</c:v>
                </c:pt>
                <c:pt idx="15">
                  <c:v>3.218</c:v>
                </c:pt>
                <c:pt idx="16">
                  <c:v>3.4180000000000001</c:v>
                </c:pt>
                <c:pt idx="17">
                  <c:v>3.62</c:v>
                </c:pt>
                <c:pt idx="18">
                  <c:v>3.8220000000000001</c:v>
                </c:pt>
                <c:pt idx="19">
                  <c:v>4.0229999999999997</c:v>
                </c:pt>
                <c:pt idx="20">
                  <c:v>4.226</c:v>
                </c:pt>
                <c:pt idx="21">
                  <c:v>4.4269999999999996</c:v>
                </c:pt>
                <c:pt idx="22">
                  <c:v>4.6280000000000001</c:v>
                </c:pt>
                <c:pt idx="23">
                  <c:v>4.8280000000000003</c:v>
                </c:pt>
                <c:pt idx="24">
                  <c:v>5.0279999999999996</c:v>
                </c:pt>
                <c:pt idx="25">
                  <c:v>5.23</c:v>
                </c:pt>
                <c:pt idx="26">
                  <c:v>5.43</c:v>
                </c:pt>
                <c:pt idx="27">
                  <c:v>5.63</c:v>
                </c:pt>
                <c:pt idx="28">
                  <c:v>5.8319999999999999</c:v>
                </c:pt>
                <c:pt idx="29">
                  <c:v>6.0339999999999998</c:v>
                </c:pt>
                <c:pt idx="30">
                  <c:v>6.234</c:v>
                </c:pt>
                <c:pt idx="31">
                  <c:v>6.4340000000000002</c:v>
                </c:pt>
                <c:pt idx="32">
                  <c:v>6.6340000000000003</c:v>
                </c:pt>
                <c:pt idx="33">
                  <c:v>6.8339999999999996</c:v>
                </c:pt>
                <c:pt idx="34">
                  <c:v>7.0339999999999998</c:v>
                </c:pt>
                <c:pt idx="35">
                  <c:v>7.234</c:v>
                </c:pt>
                <c:pt idx="36">
                  <c:v>7.4340000000000002</c:v>
                </c:pt>
                <c:pt idx="37">
                  <c:v>7.6340000000000003</c:v>
                </c:pt>
                <c:pt idx="38">
                  <c:v>7.835</c:v>
                </c:pt>
                <c:pt idx="39">
                  <c:v>8.0370000000000008</c:v>
                </c:pt>
                <c:pt idx="40">
                  <c:v>8.2370000000000001</c:v>
                </c:pt>
                <c:pt idx="41">
                  <c:v>8.4380000000000006</c:v>
                </c:pt>
                <c:pt idx="42">
                  <c:v>8.64</c:v>
                </c:pt>
                <c:pt idx="43">
                  <c:v>8.84</c:v>
                </c:pt>
                <c:pt idx="44">
                  <c:v>9.0399999999999991</c:v>
                </c:pt>
                <c:pt idx="45">
                  <c:v>9.2420000000000009</c:v>
                </c:pt>
                <c:pt idx="46">
                  <c:v>9.4420000000000002</c:v>
                </c:pt>
                <c:pt idx="47">
                  <c:v>9.6419999999999995</c:v>
                </c:pt>
                <c:pt idx="48">
                  <c:v>9.843</c:v>
                </c:pt>
                <c:pt idx="49">
                  <c:v>10.044</c:v>
                </c:pt>
                <c:pt idx="50">
                  <c:v>10.246</c:v>
                </c:pt>
                <c:pt idx="51">
                  <c:v>10.446</c:v>
                </c:pt>
                <c:pt idx="52">
                  <c:v>10.647</c:v>
                </c:pt>
                <c:pt idx="53">
                  <c:v>10.848000000000001</c:v>
                </c:pt>
                <c:pt idx="54">
                  <c:v>11.05</c:v>
                </c:pt>
                <c:pt idx="55">
                  <c:v>11.250999999999999</c:v>
                </c:pt>
                <c:pt idx="56">
                  <c:v>11.451000000000001</c:v>
                </c:pt>
                <c:pt idx="57">
                  <c:v>11.651999999999999</c:v>
                </c:pt>
                <c:pt idx="58">
                  <c:v>11.855</c:v>
                </c:pt>
                <c:pt idx="59">
                  <c:v>12.055</c:v>
                </c:pt>
                <c:pt idx="60">
                  <c:v>12.255000000000001</c:v>
                </c:pt>
                <c:pt idx="61">
                  <c:v>12.455</c:v>
                </c:pt>
                <c:pt idx="62">
                  <c:v>12.656000000000001</c:v>
                </c:pt>
                <c:pt idx="63">
                  <c:v>12.856</c:v>
                </c:pt>
                <c:pt idx="64">
                  <c:v>13.057</c:v>
                </c:pt>
                <c:pt idx="65">
                  <c:v>13.257</c:v>
                </c:pt>
                <c:pt idx="66">
                  <c:v>13.458</c:v>
                </c:pt>
                <c:pt idx="67">
                  <c:v>13.659000000000001</c:v>
                </c:pt>
                <c:pt idx="68">
                  <c:v>13.859</c:v>
                </c:pt>
                <c:pt idx="69">
                  <c:v>14.06</c:v>
                </c:pt>
                <c:pt idx="70">
                  <c:v>14.260999999999999</c:v>
                </c:pt>
                <c:pt idx="71">
                  <c:v>14.461</c:v>
                </c:pt>
                <c:pt idx="72">
                  <c:v>14.662000000000001</c:v>
                </c:pt>
                <c:pt idx="73">
                  <c:v>14.864000000000001</c:v>
                </c:pt>
                <c:pt idx="74">
                  <c:v>15.065</c:v>
                </c:pt>
                <c:pt idx="75">
                  <c:v>15.265000000000001</c:v>
                </c:pt>
                <c:pt idx="76">
                  <c:v>15.465999999999999</c:v>
                </c:pt>
                <c:pt idx="77">
                  <c:v>15.666</c:v>
                </c:pt>
                <c:pt idx="78">
                  <c:v>15.867000000000001</c:v>
                </c:pt>
                <c:pt idx="79">
                  <c:v>16.068999999999999</c:v>
                </c:pt>
                <c:pt idx="80">
                  <c:v>16.270999999999997</c:v>
                </c:pt>
                <c:pt idx="81">
                  <c:v>16.470999999999997</c:v>
                </c:pt>
                <c:pt idx="82">
                  <c:v>16.671999999999997</c:v>
                </c:pt>
                <c:pt idx="83">
                  <c:v>16.871999999999996</c:v>
                </c:pt>
                <c:pt idx="84">
                  <c:v>17.071999999999996</c:v>
                </c:pt>
                <c:pt idx="85">
                  <c:v>17.273999999999997</c:v>
                </c:pt>
                <c:pt idx="86">
                  <c:v>17.474999999999998</c:v>
                </c:pt>
                <c:pt idx="87">
                  <c:v>17.674999999999997</c:v>
                </c:pt>
                <c:pt idx="88">
                  <c:v>17.875999999999998</c:v>
                </c:pt>
                <c:pt idx="89">
                  <c:v>18.077999999999996</c:v>
                </c:pt>
                <c:pt idx="90">
                  <c:v>18.278999999999996</c:v>
                </c:pt>
                <c:pt idx="91">
                  <c:v>18.480999999999998</c:v>
                </c:pt>
                <c:pt idx="92">
                  <c:v>18.683999999999997</c:v>
                </c:pt>
                <c:pt idx="93">
                  <c:v>18.885999999999996</c:v>
                </c:pt>
                <c:pt idx="94">
                  <c:v>19.086999999999996</c:v>
                </c:pt>
                <c:pt idx="95">
                  <c:v>19.289999999999996</c:v>
                </c:pt>
                <c:pt idx="96">
                  <c:v>19.490999999999996</c:v>
                </c:pt>
                <c:pt idx="97">
                  <c:v>19.691999999999997</c:v>
                </c:pt>
                <c:pt idx="98">
                  <c:v>19.891999999999996</c:v>
                </c:pt>
                <c:pt idx="99">
                  <c:v>20.093999999999998</c:v>
                </c:pt>
                <c:pt idx="100">
                  <c:v>20.295999999999996</c:v>
                </c:pt>
                <c:pt idx="101">
                  <c:v>20.496999999999996</c:v>
                </c:pt>
                <c:pt idx="102">
                  <c:v>20.697999999999997</c:v>
                </c:pt>
                <c:pt idx="103">
                  <c:v>20.897999999999996</c:v>
                </c:pt>
                <c:pt idx="104">
                  <c:v>21.098999999999997</c:v>
                </c:pt>
                <c:pt idx="105">
                  <c:v>21.299999999999997</c:v>
                </c:pt>
                <c:pt idx="106">
                  <c:v>21.499999999999996</c:v>
                </c:pt>
                <c:pt idx="107">
                  <c:v>21.700999999999997</c:v>
                </c:pt>
                <c:pt idx="108">
                  <c:v>21.900999999999996</c:v>
                </c:pt>
                <c:pt idx="109">
                  <c:v>22.102999999999998</c:v>
                </c:pt>
                <c:pt idx="110">
                  <c:v>22.303999999999995</c:v>
                </c:pt>
                <c:pt idx="111">
                  <c:v>22.505999999999997</c:v>
                </c:pt>
                <c:pt idx="112">
                  <c:v>22.705999999999996</c:v>
                </c:pt>
                <c:pt idx="113">
                  <c:v>22.905999999999995</c:v>
                </c:pt>
                <c:pt idx="114">
                  <c:v>23.105999999999998</c:v>
                </c:pt>
                <c:pt idx="115">
                  <c:v>23.305999999999997</c:v>
                </c:pt>
                <c:pt idx="116">
                  <c:v>23.505999999999997</c:v>
                </c:pt>
                <c:pt idx="117">
                  <c:v>23.705999999999996</c:v>
                </c:pt>
                <c:pt idx="118">
                  <c:v>23.906999999999996</c:v>
                </c:pt>
                <c:pt idx="119">
                  <c:v>24.107999999999997</c:v>
                </c:pt>
                <c:pt idx="120">
                  <c:v>24.309999999999995</c:v>
                </c:pt>
                <c:pt idx="121">
                  <c:v>24.511999999999997</c:v>
                </c:pt>
                <c:pt idx="122">
                  <c:v>24.712999999999997</c:v>
                </c:pt>
                <c:pt idx="123">
                  <c:v>24.912999999999997</c:v>
                </c:pt>
                <c:pt idx="124">
                  <c:v>25.112999999999996</c:v>
                </c:pt>
                <c:pt idx="125">
                  <c:v>25.312999999999995</c:v>
                </c:pt>
                <c:pt idx="126">
                  <c:v>25.514999999999997</c:v>
                </c:pt>
                <c:pt idx="127">
                  <c:v>25.715999999999998</c:v>
                </c:pt>
                <c:pt idx="128">
                  <c:v>25.916999999999998</c:v>
                </c:pt>
                <c:pt idx="129">
                  <c:v>26.116999999999997</c:v>
                </c:pt>
                <c:pt idx="130">
                  <c:v>26.318999999999996</c:v>
                </c:pt>
                <c:pt idx="131">
                  <c:v>26.518999999999995</c:v>
                </c:pt>
                <c:pt idx="132">
                  <c:v>26.719999999999995</c:v>
                </c:pt>
                <c:pt idx="133">
                  <c:v>26.921999999999997</c:v>
                </c:pt>
                <c:pt idx="134">
                  <c:v>27.121999999999996</c:v>
                </c:pt>
                <c:pt idx="135">
                  <c:v>27.322999999999997</c:v>
                </c:pt>
                <c:pt idx="136">
                  <c:v>27.523999999999997</c:v>
                </c:pt>
                <c:pt idx="137">
                  <c:v>27.724999999999998</c:v>
                </c:pt>
                <c:pt idx="138">
                  <c:v>27.926999999999996</c:v>
                </c:pt>
                <c:pt idx="139">
                  <c:v>28.126999999999995</c:v>
                </c:pt>
                <c:pt idx="140">
                  <c:v>28.326999999999995</c:v>
                </c:pt>
                <c:pt idx="141">
                  <c:v>28.526999999999997</c:v>
                </c:pt>
                <c:pt idx="142">
                  <c:v>28.726999999999997</c:v>
                </c:pt>
                <c:pt idx="143">
                  <c:v>28.926999999999996</c:v>
                </c:pt>
                <c:pt idx="144">
                  <c:v>29.127999999999997</c:v>
                </c:pt>
                <c:pt idx="145">
                  <c:v>29.329999999999995</c:v>
                </c:pt>
                <c:pt idx="146">
                  <c:v>29.530999999999995</c:v>
                </c:pt>
                <c:pt idx="147">
                  <c:v>29.730999999999998</c:v>
                </c:pt>
                <c:pt idx="148">
                  <c:v>29.931999999999995</c:v>
                </c:pt>
                <c:pt idx="149">
                  <c:v>30.131999999999998</c:v>
                </c:pt>
                <c:pt idx="150">
                  <c:v>30.332999999999995</c:v>
                </c:pt>
                <c:pt idx="151">
                  <c:v>30.533999999999995</c:v>
                </c:pt>
                <c:pt idx="152">
                  <c:v>30.733999999999995</c:v>
                </c:pt>
                <c:pt idx="153">
                  <c:v>30.935999999999996</c:v>
                </c:pt>
                <c:pt idx="154">
                  <c:v>31.136999999999997</c:v>
                </c:pt>
                <c:pt idx="155">
                  <c:v>31.337999999999997</c:v>
                </c:pt>
                <c:pt idx="156">
                  <c:v>31.538999999999998</c:v>
                </c:pt>
                <c:pt idx="157">
                  <c:v>31.739999999999995</c:v>
                </c:pt>
                <c:pt idx="158">
                  <c:v>31.941999999999997</c:v>
                </c:pt>
                <c:pt idx="159">
                  <c:v>32.141999999999996</c:v>
                </c:pt>
                <c:pt idx="160">
                  <c:v>32.341999999999999</c:v>
                </c:pt>
                <c:pt idx="161">
                  <c:v>32.543999999999997</c:v>
                </c:pt>
                <c:pt idx="162">
                  <c:v>32.744999999999997</c:v>
                </c:pt>
                <c:pt idx="163">
                  <c:v>32.947000000000003</c:v>
                </c:pt>
                <c:pt idx="164">
                  <c:v>33.148000000000003</c:v>
                </c:pt>
                <c:pt idx="165">
                  <c:v>33.347999999999999</c:v>
                </c:pt>
                <c:pt idx="166">
                  <c:v>33.548999999999999</c:v>
                </c:pt>
                <c:pt idx="167">
                  <c:v>33.750999999999998</c:v>
                </c:pt>
                <c:pt idx="168">
                  <c:v>33.951999999999998</c:v>
                </c:pt>
                <c:pt idx="169">
                  <c:v>34.152000000000001</c:v>
                </c:pt>
                <c:pt idx="170">
                  <c:v>34.353000000000002</c:v>
                </c:pt>
                <c:pt idx="171">
                  <c:v>34.555</c:v>
                </c:pt>
                <c:pt idx="172">
                  <c:v>34.756999999999998</c:v>
                </c:pt>
                <c:pt idx="173">
                  <c:v>34.957999999999998</c:v>
                </c:pt>
                <c:pt idx="174">
                  <c:v>35.158000000000001</c:v>
                </c:pt>
                <c:pt idx="175">
                  <c:v>35.359000000000002</c:v>
                </c:pt>
                <c:pt idx="176">
                  <c:v>35.56</c:v>
                </c:pt>
                <c:pt idx="177">
                  <c:v>35.761000000000003</c:v>
                </c:pt>
                <c:pt idx="178">
                  <c:v>35.962000000000003</c:v>
                </c:pt>
                <c:pt idx="179">
                  <c:v>36.162999999999997</c:v>
                </c:pt>
                <c:pt idx="180">
                  <c:v>36.365000000000002</c:v>
                </c:pt>
                <c:pt idx="181">
                  <c:v>36.564999999999998</c:v>
                </c:pt>
                <c:pt idx="182">
                  <c:v>36.765999999999998</c:v>
                </c:pt>
                <c:pt idx="183">
                  <c:v>36.966999999999999</c:v>
                </c:pt>
                <c:pt idx="184">
                  <c:v>37.167999999999999</c:v>
                </c:pt>
                <c:pt idx="185">
                  <c:v>37.369999999999997</c:v>
                </c:pt>
                <c:pt idx="186">
                  <c:v>37.572000000000003</c:v>
                </c:pt>
                <c:pt idx="187">
                  <c:v>37.771999999999998</c:v>
                </c:pt>
                <c:pt idx="188">
                  <c:v>37.972000000000001</c:v>
                </c:pt>
                <c:pt idx="189">
                  <c:v>38.173999999999999</c:v>
                </c:pt>
                <c:pt idx="190">
                  <c:v>38.375999999999998</c:v>
                </c:pt>
                <c:pt idx="191">
                  <c:v>38.576999999999998</c:v>
                </c:pt>
                <c:pt idx="192">
                  <c:v>38.78</c:v>
                </c:pt>
                <c:pt idx="193">
                  <c:v>38.981999999999999</c:v>
                </c:pt>
                <c:pt idx="194">
                  <c:v>39.182000000000002</c:v>
                </c:pt>
                <c:pt idx="195">
                  <c:v>39.383000000000003</c:v>
                </c:pt>
                <c:pt idx="196">
                  <c:v>39.584000000000003</c:v>
                </c:pt>
                <c:pt idx="197">
                  <c:v>39.784999999999997</c:v>
                </c:pt>
                <c:pt idx="198">
                  <c:v>39.985999999999997</c:v>
                </c:pt>
                <c:pt idx="199">
                  <c:v>40.186999999999998</c:v>
                </c:pt>
                <c:pt idx="200">
                  <c:v>40.387999999999998</c:v>
                </c:pt>
                <c:pt idx="201">
                  <c:v>40.588999999999999</c:v>
                </c:pt>
                <c:pt idx="202">
                  <c:v>40.79</c:v>
                </c:pt>
                <c:pt idx="203">
                  <c:v>40.991</c:v>
                </c:pt>
                <c:pt idx="204">
                  <c:v>41.191000000000003</c:v>
                </c:pt>
                <c:pt idx="205">
                  <c:v>41.390999999999998</c:v>
                </c:pt>
                <c:pt idx="206">
                  <c:v>41.591000000000001</c:v>
                </c:pt>
                <c:pt idx="207">
                  <c:v>41.792999999999999</c:v>
                </c:pt>
                <c:pt idx="208">
                  <c:v>41.994</c:v>
                </c:pt>
                <c:pt idx="209">
                  <c:v>42.195</c:v>
                </c:pt>
                <c:pt idx="210">
                  <c:v>42.395000000000003</c:v>
                </c:pt>
                <c:pt idx="211">
                  <c:v>42.595999999999997</c:v>
                </c:pt>
                <c:pt idx="212">
                  <c:v>42.795999999999999</c:v>
                </c:pt>
                <c:pt idx="213">
                  <c:v>42.997999999999998</c:v>
                </c:pt>
                <c:pt idx="214">
                  <c:v>43.198999999999998</c:v>
                </c:pt>
                <c:pt idx="215">
                  <c:v>43.401000000000003</c:v>
                </c:pt>
                <c:pt idx="216">
                  <c:v>43.603000000000002</c:v>
                </c:pt>
                <c:pt idx="217">
                  <c:v>43.804000000000002</c:v>
                </c:pt>
                <c:pt idx="218">
                  <c:v>44.006999999999998</c:v>
                </c:pt>
                <c:pt idx="219">
                  <c:v>44.209000000000003</c:v>
                </c:pt>
                <c:pt idx="220">
                  <c:v>44.41</c:v>
                </c:pt>
                <c:pt idx="221">
                  <c:v>44.612000000000002</c:v>
                </c:pt>
                <c:pt idx="222">
                  <c:v>44.811999999999998</c:v>
                </c:pt>
                <c:pt idx="223">
                  <c:v>45.012</c:v>
                </c:pt>
                <c:pt idx="224">
                  <c:v>45.213999999999999</c:v>
                </c:pt>
                <c:pt idx="225">
                  <c:v>45.414999999999999</c:v>
                </c:pt>
                <c:pt idx="226">
                  <c:v>45.616</c:v>
                </c:pt>
                <c:pt idx="227">
                  <c:v>45.816000000000003</c:v>
                </c:pt>
                <c:pt idx="228">
                  <c:v>46.018000000000001</c:v>
                </c:pt>
                <c:pt idx="229">
                  <c:v>46.22</c:v>
                </c:pt>
                <c:pt idx="230">
                  <c:v>46.420999999999999</c:v>
                </c:pt>
                <c:pt idx="231">
                  <c:v>46.622999999999998</c:v>
                </c:pt>
                <c:pt idx="232">
                  <c:v>46.823</c:v>
                </c:pt>
                <c:pt idx="233">
                  <c:v>47.023000000000003</c:v>
                </c:pt>
                <c:pt idx="234">
                  <c:v>47.225000000000001</c:v>
                </c:pt>
                <c:pt idx="235">
                  <c:v>47.424999999999997</c:v>
                </c:pt>
                <c:pt idx="236">
                  <c:v>47.625999999999998</c:v>
                </c:pt>
                <c:pt idx="237">
                  <c:v>47.826999999999998</c:v>
                </c:pt>
                <c:pt idx="238">
                  <c:v>48.029000000000003</c:v>
                </c:pt>
                <c:pt idx="239">
                  <c:v>48.23</c:v>
                </c:pt>
                <c:pt idx="240">
                  <c:v>48.43</c:v>
                </c:pt>
                <c:pt idx="241">
                  <c:v>48.631</c:v>
                </c:pt>
                <c:pt idx="242">
                  <c:v>48.832999999999998</c:v>
                </c:pt>
                <c:pt idx="243">
                  <c:v>49.033999999999999</c:v>
                </c:pt>
                <c:pt idx="244">
                  <c:v>49.235999999999997</c:v>
                </c:pt>
                <c:pt idx="245">
                  <c:v>49.439</c:v>
                </c:pt>
                <c:pt idx="246">
                  <c:v>49.64</c:v>
                </c:pt>
                <c:pt idx="247">
                  <c:v>49.841999999999999</c:v>
                </c:pt>
                <c:pt idx="248">
                  <c:v>50.042999999999999</c:v>
                </c:pt>
                <c:pt idx="249">
                  <c:v>50.244999999999997</c:v>
                </c:pt>
                <c:pt idx="250">
                  <c:v>50.447000000000003</c:v>
                </c:pt>
                <c:pt idx="251">
                  <c:v>50.646999999999998</c:v>
                </c:pt>
                <c:pt idx="252">
                  <c:v>50.847000000000001</c:v>
                </c:pt>
                <c:pt idx="253">
                  <c:v>51.048999999999999</c:v>
                </c:pt>
                <c:pt idx="254">
                  <c:v>51.250999999999998</c:v>
                </c:pt>
                <c:pt idx="255">
                  <c:v>51.451999999999998</c:v>
                </c:pt>
                <c:pt idx="256">
                  <c:v>51.655000000000001</c:v>
                </c:pt>
                <c:pt idx="257">
                  <c:v>51.856000000000002</c:v>
                </c:pt>
                <c:pt idx="258">
                  <c:v>52.058</c:v>
                </c:pt>
                <c:pt idx="259">
                  <c:v>52.26</c:v>
                </c:pt>
                <c:pt idx="260">
                  <c:v>52.46</c:v>
                </c:pt>
                <c:pt idx="261">
                  <c:v>52.66</c:v>
                </c:pt>
                <c:pt idx="262">
                  <c:v>52.862000000000002</c:v>
                </c:pt>
                <c:pt idx="263">
                  <c:v>53.063000000000002</c:v>
                </c:pt>
                <c:pt idx="264">
                  <c:v>53.262999999999998</c:v>
                </c:pt>
                <c:pt idx="265">
                  <c:v>53.463999999999999</c:v>
                </c:pt>
                <c:pt idx="266">
                  <c:v>53.665999999999997</c:v>
                </c:pt>
                <c:pt idx="267">
                  <c:v>53.866999999999997</c:v>
                </c:pt>
                <c:pt idx="268">
                  <c:v>54.069000000000003</c:v>
                </c:pt>
                <c:pt idx="269">
                  <c:v>54.271000000000001</c:v>
                </c:pt>
                <c:pt idx="270">
                  <c:v>54.470999999999997</c:v>
                </c:pt>
                <c:pt idx="271">
                  <c:v>54.670999999999999</c:v>
                </c:pt>
                <c:pt idx="272">
                  <c:v>54.872999999999998</c:v>
                </c:pt>
                <c:pt idx="273">
                  <c:v>55.075000000000003</c:v>
                </c:pt>
                <c:pt idx="274">
                  <c:v>55.276000000000003</c:v>
                </c:pt>
                <c:pt idx="275">
                  <c:v>55.476999999999997</c:v>
                </c:pt>
                <c:pt idx="276">
                  <c:v>55.677</c:v>
                </c:pt>
                <c:pt idx="277">
                  <c:v>55.878</c:v>
                </c:pt>
                <c:pt idx="278">
                  <c:v>56.08</c:v>
                </c:pt>
                <c:pt idx="279">
                  <c:v>56.280999999999999</c:v>
                </c:pt>
                <c:pt idx="280">
                  <c:v>56.481000000000002</c:v>
                </c:pt>
                <c:pt idx="281">
                  <c:v>56.682000000000002</c:v>
                </c:pt>
                <c:pt idx="282">
                  <c:v>56.883000000000003</c:v>
                </c:pt>
                <c:pt idx="283">
                  <c:v>57.082999999999998</c:v>
                </c:pt>
                <c:pt idx="284">
                  <c:v>57.283999999999999</c:v>
                </c:pt>
                <c:pt idx="285">
                  <c:v>57.484999999999999</c:v>
                </c:pt>
                <c:pt idx="286">
                  <c:v>57.688000000000002</c:v>
                </c:pt>
                <c:pt idx="287">
                  <c:v>57.89</c:v>
                </c:pt>
                <c:pt idx="288">
                  <c:v>58.091000000000001</c:v>
                </c:pt>
                <c:pt idx="289">
                  <c:v>58.290999999999997</c:v>
                </c:pt>
                <c:pt idx="290">
                  <c:v>58.491999999999997</c:v>
                </c:pt>
                <c:pt idx="291">
                  <c:v>58.692999999999998</c:v>
                </c:pt>
                <c:pt idx="292">
                  <c:v>58.895000000000003</c:v>
                </c:pt>
                <c:pt idx="293">
                  <c:v>59.095999999999997</c:v>
                </c:pt>
                <c:pt idx="294">
                  <c:v>59.298000000000002</c:v>
                </c:pt>
                <c:pt idx="295">
                  <c:v>59.497999999999998</c:v>
                </c:pt>
                <c:pt idx="296">
                  <c:v>59.698</c:v>
                </c:pt>
                <c:pt idx="297">
                  <c:v>59.898000000000003</c:v>
                </c:pt>
                <c:pt idx="298">
                  <c:v>60.097999999999999</c:v>
                </c:pt>
                <c:pt idx="299">
                  <c:v>60.298999999999999</c:v>
                </c:pt>
                <c:pt idx="300">
                  <c:v>60.499000000000002</c:v>
                </c:pt>
                <c:pt idx="301">
                  <c:v>60.701000000000001</c:v>
                </c:pt>
                <c:pt idx="302">
                  <c:v>60.902000000000001</c:v>
                </c:pt>
                <c:pt idx="303">
                  <c:v>61.103000000000002</c:v>
                </c:pt>
                <c:pt idx="304">
                  <c:v>61.302999999999997</c:v>
                </c:pt>
                <c:pt idx="305">
                  <c:v>61.503999999999998</c:v>
                </c:pt>
                <c:pt idx="306">
                  <c:v>61.704999999999998</c:v>
                </c:pt>
                <c:pt idx="307">
                  <c:v>61.908000000000001</c:v>
                </c:pt>
                <c:pt idx="308">
                  <c:v>62.109000000000002</c:v>
                </c:pt>
                <c:pt idx="309">
                  <c:v>62.31</c:v>
                </c:pt>
                <c:pt idx="310">
                  <c:v>62.51</c:v>
                </c:pt>
                <c:pt idx="311">
                  <c:v>62.710999999999999</c:v>
                </c:pt>
                <c:pt idx="312">
                  <c:v>62.911000000000001</c:v>
                </c:pt>
                <c:pt idx="313">
                  <c:v>63.110999999999997</c:v>
                </c:pt>
                <c:pt idx="314">
                  <c:v>63.313000000000002</c:v>
                </c:pt>
                <c:pt idx="315">
                  <c:v>63.514000000000003</c:v>
                </c:pt>
                <c:pt idx="316">
                  <c:v>63.716000000000001</c:v>
                </c:pt>
                <c:pt idx="317">
                  <c:v>63.917999999999999</c:v>
                </c:pt>
                <c:pt idx="318">
                  <c:v>64.119</c:v>
                </c:pt>
                <c:pt idx="319">
                  <c:v>64.319000000000003</c:v>
                </c:pt>
                <c:pt idx="320">
                  <c:v>64.52</c:v>
                </c:pt>
                <c:pt idx="321">
                  <c:v>64.720999999999989</c:v>
                </c:pt>
                <c:pt idx="322">
                  <c:v>64.922999999999988</c:v>
                </c:pt>
                <c:pt idx="323">
                  <c:v>65.123999999999981</c:v>
                </c:pt>
                <c:pt idx="324">
                  <c:v>65.323999999999984</c:v>
                </c:pt>
                <c:pt idx="325">
                  <c:v>65.525999999999982</c:v>
                </c:pt>
                <c:pt idx="326">
                  <c:v>65.725999999999985</c:v>
                </c:pt>
                <c:pt idx="327">
                  <c:v>65.925999999999988</c:v>
                </c:pt>
                <c:pt idx="328">
                  <c:v>66.126999999999981</c:v>
                </c:pt>
                <c:pt idx="329">
                  <c:v>66.326999999999984</c:v>
                </c:pt>
                <c:pt idx="330">
                  <c:v>66.526999999999987</c:v>
                </c:pt>
                <c:pt idx="331">
                  <c:v>66.728999999999985</c:v>
                </c:pt>
                <c:pt idx="332">
                  <c:v>66.929999999999978</c:v>
                </c:pt>
                <c:pt idx="333">
                  <c:v>67.129999999999981</c:v>
                </c:pt>
                <c:pt idx="334">
                  <c:v>67.331999999999979</c:v>
                </c:pt>
                <c:pt idx="335">
                  <c:v>67.532999999999987</c:v>
                </c:pt>
                <c:pt idx="336">
                  <c:v>67.734999999999985</c:v>
                </c:pt>
                <c:pt idx="337">
                  <c:v>67.935999999999979</c:v>
                </c:pt>
                <c:pt idx="338">
                  <c:v>68.136999999999986</c:v>
                </c:pt>
                <c:pt idx="339">
                  <c:v>68.33799999999998</c:v>
                </c:pt>
                <c:pt idx="340">
                  <c:v>68.538999999999987</c:v>
                </c:pt>
                <c:pt idx="341">
                  <c:v>68.739999999999981</c:v>
                </c:pt>
                <c:pt idx="342">
                  <c:v>68.940999999999988</c:v>
                </c:pt>
                <c:pt idx="343">
                  <c:v>69.142999999999986</c:v>
                </c:pt>
                <c:pt idx="344">
                  <c:v>69.344999999999985</c:v>
                </c:pt>
                <c:pt idx="345">
                  <c:v>69.545999999999992</c:v>
                </c:pt>
                <c:pt idx="346">
                  <c:v>69.74799999999999</c:v>
                </c:pt>
                <c:pt idx="347">
                  <c:v>69.948999999999984</c:v>
                </c:pt>
                <c:pt idx="348">
                  <c:v>70.151999999999987</c:v>
                </c:pt>
                <c:pt idx="349">
                  <c:v>70.35199999999999</c:v>
                </c:pt>
                <c:pt idx="350">
                  <c:v>70.554999999999978</c:v>
                </c:pt>
                <c:pt idx="351">
                  <c:v>70.755999999999986</c:v>
                </c:pt>
                <c:pt idx="352">
                  <c:v>70.957999999999984</c:v>
                </c:pt>
                <c:pt idx="353">
                  <c:v>71.158999999999992</c:v>
                </c:pt>
                <c:pt idx="354">
                  <c:v>71.36099999999999</c:v>
                </c:pt>
                <c:pt idx="355">
                  <c:v>71.561999999999983</c:v>
                </c:pt>
                <c:pt idx="356">
                  <c:v>71.761999999999986</c:v>
                </c:pt>
                <c:pt idx="357">
                  <c:v>71.963999999999984</c:v>
                </c:pt>
                <c:pt idx="358">
                  <c:v>72.164999999999992</c:v>
                </c:pt>
                <c:pt idx="359">
                  <c:v>72.365999999999985</c:v>
                </c:pt>
                <c:pt idx="360">
                  <c:v>72.567999999999984</c:v>
                </c:pt>
                <c:pt idx="361">
                  <c:v>72.769999999999982</c:v>
                </c:pt>
                <c:pt idx="362">
                  <c:v>72.969999999999985</c:v>
                </c:pt>
                <c:pt idx="363">
                  <c:v>73.169999999999987</c:v>
                </c:pt>
                <c:pt idx="364">
                  <c:v>73.371999999999986</c:v>
                </c:pt>
                <c:pt idx="365">
                  <c:v>73.572999999999979</c:v>
                </c:pt>
                <c:pt idx="366">
                  <c:v>73.774999999999991</c:v>
                </c:pt>
                <c:pt idx="367">
                  <c:v>73.97699999999999</c:v>
                </c:pt>
                <c:pt idx="368">
                  <c:v>74.177999999999983</c:v>
                </c:pt>
                <c:pt idx="369">
                  <c:v>74.378999999999991</c:v>
                </c:pt>
                <c:pt idx="370">
                  <c:v>74.580999999999989</c:v>
                </c:pt>
                <c:pt idx="371">
                  <c:v>74.782999999999987</c:v>
                </c:pt>
                <c:pt idx="372">
                  <c:v>74.98299999999999</c:v>
                </c:pt>
                <c:pt idx="373">
                  <c:v>75.182999999999979</c:v>
                </c:pt>
                <c:pt idx="374">
                  <c:v>75.384999999999991</c:v>
                </c:pt>
                <c:pt idx="375">
                  <c:v>75.585999999999984</c:v>
                </c:pt>
                <c:pt idx="376">
                  <c:v>75.787999999999982</c:v>
                </c:pt>
                <c:pt idx="377">
                  <c:v>75.989999999999981</c:v>
                </c:pt>
                <c:pt idx="378">
                  <c:v>76.190999999999988</c:v>
                </c:pt>
                <c:pt idx="379">
                  <c:v>76.390999999999991</c:v>
                </c:pt>
                <c:pt idx="380">
                  <c:v>76.591999999999985</c:v>
                </c:pt>
                <c:pt idx="381">
                  <c:v>76.792999999999992</c:v>
                </c:pt>
                <c:pt idx="382">
                  <c:v>76.993999999999986</c:v>
                </c:pt>
                <c:pt idx="383">
                  <c:v>77.194999999999979</c:v>
                </c:pt>
                <c:pt idx="384">
                  <c:v>77.397999999999982</c:v>
                </c:pt>
                <c:pt idx="385">
                  <c:v>77.59999999999998</c:v>
                </c:pt>
                <c:pt idx="386">
                  <c:v>77.799999999999983</c:v>
                </c:pt>
                <c:pt idx="387">
                  <c:v>77.999999999999986</c:v>
                </c:pt>
                <c:pt idx="388">
                  <c:v>78.201999999999984</c:v>
                </c:pt>
                <c:pt idx="389">
                  <c:v>78.402999999999992</c:v>
                </c:pt>
                <c:pt idx="390">
                  <c:v>78.60499999999999</c:v>
                </c:pt>
                <c:pt idx="391">
                  <c:v>78.805999999999983</c:v>
                </c:pt>
                <c:pt idx="392">
                  <c:v>79.007999999999981</c:v>
                </c:pt>
                <c:pt idx="393">
                  <c:v>79.208999999999989</c:v>
                </c:pt>
                <c:pt idx="394">
                  <c:v>79.408999999999992</c:v>
                </c:pt>
                <c:pt idx="395">
                  <c:v>79.60899999999998</c:v>
                </c:pt>
                <c:pt idx="396">
                  <c:v>79.811999999999983</c:v>
                </c:pt>
                <c:pt idx="397">
                  <c:v>80.012999999999991</c:v>
                </c:pt>
                <c:pt idx="398">
                  <c:v>80.213999999999984</c:v>
                </c:pt>
                <c:pt idx="399">
                  <c:v>80.413999999999987</c:v>
                </c:pt>
                <c:pt idx="400">
                  <c:v>80.614999999999981</c:v>
                </c:pt>
                <c:pt idx="401">
                  <c:v>80.815999999999988</c:v>
                </c:pt>
                <c:pt idx="402">
                  <c:v>81.017999999999986</c:v>
                </c:pt>
                <c:pt idx="403">
                  <c:v>81.217999999999989</c:v>
                </c:pt>
                <c:pt idx="404">
                  <c:v>81.418999999999983</c:v>
                </c:pt>
                <c:pt idx="405">
                  <c:v>81.61999999999999</c:v>
                </c:pt>
                <c:pt idx="406">
                  <c:v>81.820999999999984</c:v>
                </c:pt>
                <c:pt idx="407">
                  <c:v>82.022999999999982</c:v>
                </c:pt>
                <c:pt idx="408">
                  <c:v>82.222999999999985</c:v>
                </c:pt>
                <c:pt idx="409">
                  <c:v>82.422999999999988</c:v>
                </c:pt>
                <c:pt idx="410">
                  <c:v>82.62299999999999</c:v>
                </c:pt>
                <c:pt idx="411">
                  <c:v>82.822999999999979</c:v>
                </c:pt>
                <c:pt idx="412">
                  <c:v>83.024999999999991</c:v>
                </c:pt>
                <c:pt idx="413">
                  <c:v>83.225999999999985</c:v>
                </c:pt>
                <c:pt idx="414">
                  <c:v>83.427999999999983</c:v>
                </c:pt>
                <c:pt idx="415">
                  <c:v>83.629999999999981</c:v>
                </c:pt>
                <c:pt idx="416">
                  <c:v>83.829999999999984</c:v>
                </c:pt>
                <c:pt idx="417">
                  <c:v>84.030999999999992</c:v>
                </c:pt>
                <c:pt idx="418">
                  <c:v>84.231999999999985</c:v>
                </c:pt>
                <c:pt idx="419">
                  <c:v>84.432999999999979</c:v>
                </c:pt>
                <c:pt idx="420">
                  <c:v>84.634999999999991</c:v>
                </c:pt>
                <c:pt idx="421">
                  <c:v>84.83499999999998</c:v>
                </c:pt>
                <c:pt idx="422">
                  <c:v>85.037999999999982</c:v>
                </c:pt>
                <c:pt idx="423">
                  <c:v>85.237999999999985</c:v>
                </c:pt>
                <c:pt idx="424">
                  <c:v>85.437999999999988</c:v>
                </c:pt>
                <c:pt idx="425">
                  <c:v>85.638999999999982</c:v>
                </c:pt>
                <c:pt idx="426">
                  <c:v>85.84099999999998</c:v>
                </c:pt>
                <c:pt idx="427">
                  <c:v>86.040999999999983</c:v>
                </c:pt>
                <c:pt idx="428">
                  <c:v>86.240999999999985</c:v>
                </c:pt>
                <c:pt idx="429">
                  <c:v>86.441999999999979</c:v>
                </c:pt>
                <c:pt idx="430">
                  <c:v>86.641999999999982</c:v>
                </c:pt>
                <c:pt idx="431">
                  <c:v>86.842999999999989</c:v>
                </c:pt>
                <c:pt idx="432">
                  <c:v>87.043999999999983</c:v>
                </c:pt>
                <c:pt idx="433">
                  <c:v>87.243999999999986</c:v>
                </c:pt>
                <c:pt idx="434">
                  <c:v>87.444999999999979</c:v>
                </c:pt>
                <c:pt idx="435">
                  <c:v>87.645999999999987</c:v>
                </c:pt>
                <c:pt idx="436">
                  <c:v>87.847999999999985</c:v>
                </c:pt>
                <c:pt idx="437">
                  <c:v>88.047999999999988</c:v>
                </c:pt>
                <c:pt idx="438">
                  <c:v>88.24799999999999</c:v>
                </c:pt>
                <c:pt idx="439">
                  <c:v>88.447999999999979</c:v>
                </c:pt>
                <c:pt idx="440">
                  <c:v>88.647999999999982</c:v>
                </c:pt>
                <c:pt idx="441">
                  <c:v>88.84999999999998</c:v>
                </c:pt>
                <c:pt idx="442">
                  <c:v>89.050999999999988</c:v>
                </c:pt>
                <c:pt idx="443">
                  <c:v>89.252999999999986</c:v>
                </c:pt>
                <c:pt idx="444">
                  <c:v>89.454999999999984</c:v>
                </c:pt>
                <c:pt idx="445">
                  <c:v>89.655999999999992</c:v>
                </c:pt>
                <c:pt idx="446">
                  <c:v>89.85799999999999</c:v>
                </c:pt>
                <c:pt idx="447">
                  <c:v>90.057999999999979</c:v>
                </c:pt>
                <c:pt idx="448">
                  <c:v>90.257999999999981</c:v>
                </c:pt>
                <c:pt idx="449">
                  <c:v>90.45999999999998</c:v>
                </c:pt>
                <c:pt idx="450">
                  <c:v>90.661999999999992</c:v>
                </c:pt>
                <c:pt idx="451">
                  <c:v>90.862999999999985</c:v>
                </c:pt>
                <c:pt idx="452">
                  <c:v>91.063999999999979</c:v>
                </c:pt>
                <c:pt idx="453">
                  <c:v>91.265999999999991</c:v>
                </c:pt>
                <c:pt idx="454">
                  <c:v>91.466999999999985</c:v>
                </c:pt>
                <c:pt idx="455">
                  <c:v>91.667999999999992</c:v>
                </c:pt>
                <c:pt idx="456">
                  <c:v>91.867999999999981</c:v>
                </c:pt>
                <c:pt idx="457">
                  <c:v>92.069999999999979</c:v>
                </c:pt>
                <c:pt idx="458">
                  <c:v>92.271999999999991</c:v>
                </c:pt>
                <c:pt idx="459">
                  <c:v>92.47199999999998</c:v>
                </c:pt>
                <c:pt idx="460">
                  <c:v>92.671999999999983</c:v>
                </c:pt>
                <c:pt idx="461">
                  <c:v>92.871999999999986</c:v>
                </c:pt>
                <c:pt idx="462">
                  <c:v>93.071999999999989</c:v>
                </c:pt>
                <c:pt idx="463">
                  <c:v>93.271999999999991</c:v>
                </c:pt>
                <c:pt idx="464">
                  <c:v>93.47499999999998</c:v>
                </c:pt>
                <c:pt idx="465">
                  <c:v>93.675999999999988</c:v>
                </c:pt>
                <c:pt idx="466">
                  <c:v>93.877999999999986</c:v>
                </c:pt>
                <c:pt idx="467">
                  <c:v>94.078999999999979</c:v>
                </c:pt>
                <c:pt idx="468">
                  <c:v>94.279999999999987</c:v>
                </c:pt>
                <c:pt idx="469">
                  <c:v>94.48099999999998</c:v>
                </c:pt>
                <c:pt idx="470">
                  <c:v>94.681999999999988</c:v>
                </c:pt>
                <c:pt idx="471">
                  <c:v>94.882999999999981</c:v>
                </c:pt>
                <c:pt idx="472">
                  <c:v>95.08499999999998</c:v>
                </c:pt>
                <c:pt idx="473">
                  <c:v>95.285999999999987</c:v>
                </c:pt>
                <c:pt idx="474">
                  <c:v>95.487999999999985</c:v>
                </c:pt>
                <c:pt idx="475">
                  <c:v>95.688999999999979</c:v>
                </c:pt>
                <c:pt idx="476">
                  <c:v>95.890999999999991</c:v>
                </c:pt>
                <c:pt idx="477">
                  <c:v>96.091999999999985</c:v>
                </c:pt>
                <c:pt idx="478">
                  <c:v>96.293999999999983</c:v>
                </c:pt>
                <c:pt idx="479">
                  <c:v>96.49499999999999</c:v>
                </c:pt>
                <c:pt idx="480">
                  <c:v>96.696999999999989</c:v>
                </c:pt>
                <c:pt idx="481">
                  <c:v>96.898999999999987</c:v>
                </c:pt>
                <c:pt idx="482">
                  <c:v>97.09999999999998</c:v>
                </c:pt>
                <c:pt idx="483">
                  <c:v>97.301999999999992</c:v>
                </c:pt>
                <c:pt idx="484">
                  <c:v>97.501999999999981</c:v>
                </c:pt>
                <c:pt idx="485">
                  <c:v>97.701999999999984</c:v>
                </c:pt>
                <c:pt idx="486">
                  <c:v>97.903999999999982</c:v>
                </c:pt>
                <c:pt idx="487">
                  <c:v>98.103999999999985</c:v>
                </c:pt>
                <c:pt idx="488">
                  <c:v>98.305999999999983</c:v>
                </c:pt>
                <c:pt idx="489">
                  <c:v>98.505999999999986</c:v>
                </c:pt>
                <c:pt idx="490">
                  <c:v>98.706999999999979</c:v>
                </c:pt>
                <c:pt idx="491">
                  <c:v>98.907999999999987</c:v>
                </c:pt>
                <c:pt idx="492">
                  <c:v>99.10899999999998</c:v>
                </c:pt>
                <c:pt idx="493">
                  <c:v>99.310999999999979</c:v>
                </c:pt>
                <c:pt idx="494">
                  <c:v>99.511999999999986</c:v>
                </c:pt>
                <c:pt idx="495">
                  <c:v>99.71299999999998</c:v>
                </c:pt>
                <c:pt idx="496">
                  <c:v>99.912999999999982</c:v>
                </c:pt>
                <c:pt idx="497">
                  <c:v>100.11399999999999</c:v>
                </c:pt>
                <c:pt idx="498">
                  <c:v>100.31399999999998</c:v>
                </c:pt>
                <c:pt idx="499">
                  <c:v>100.51399999999998</c:v>
                </c:pt>
                <c:pt idx="500">
                  <c:v>100.71599999999998</c:v>
                </c:pt>
                <c:pt idx="501">
                  <c:v>100.91699999999999</c:v>
                </c:pt>
                <c:pt idx="502">
                  <c:v>101.11799999999998</c:v>
                </c:pt>
                <c:pt idx="503">
                  <c:v>101.31899999999999</c:v>
                </c:pt>
                <c:pt idx="504">
                  <c:v>101.52199999999999</c:v>
                </c:pt>
                <c:pt idx="505">
                  <c:v>101.72399999999999</c:v>
                </c:pt>
                <c:pt idx="506">
                  <c:v>101.92499999999998</c:v>
                </c:pt>
                <c:pt idx="507">
                  <c:v>102.12599999999999</c:v>
                </c:pt>
                <c:pt idx="508">
                  <c:v>102.32799999999999</c:v>
                </c:pt>
                <c:pt idx="509">
                  <c:v>102.52899999999998</c:v>
                </c:pt>
                <c:pt idx="510">
                  <c:v>102.73099999999998</c:v>
                </c:pt>
                <c:pt idx="511">
                  <c:v>102.93299999999998</c:v>
                </c:pt>
                <c:pt idx="512">
                  <c:v>103.13399999999999</c:v>
                </c:pt>
                <c:pt idx="513">
                  <c:v>103.33499999999998</c:v>
                </c:pt>
                <c:pt idx="514">
                  <c:v>103.53699999999999</c:v>
                </c:pt>
                <c:pt idx="515">
                  <c:v>103.73799999999999</c:v>
                </c:pt>
                <c:pt idx="516">
                  <c:v>103.93999999999998</c:v>
                </c:pt>
                <c:pt idx="517">
                  <c:v>104.13999999999999</c:v>
                </c:pt>
                <c:pt idx="518">
                  <c:v>104.33999999999999</c:v>
                </c:pt>
                <c:pt idx="519">
                  <c:v>104.54099999999998</c:v>
                </c:pt>
                <c:pt idx="520">
                  <c:v>104.74399999999999</c:v>
                </c:pt>
                <c:pt idx="521">
                  <c:v>104.94399999999999</c:v>
                </c:pt>
                <c:pt idx="522">
                  <c:v>105.14699999999999</c:v>
                </c:pt>
                <c:pt idx="523">
                  <c:v>105.34899999999999</c:v>
                </c:pt>
                <c:pt idx="524">
                  <c:v>105.54999999999998</c:v>
                </c:pt>
                <c:pt idx="525">
                  <c:v>105.75099999999999</c:v>
                </c:pt>
                <c:pt idx="526">
                  <c:v>105.95299999999999</c:v>
                </c:pt>
                <c:pt idx="527">
                  <c:v>106.15399999999998</c:v>
                </c:pt>
                <c:pt idx="528">
                  <c:v>106.35599999999998</c:v>
                </c:pt>
                <c:pt idx="529">
                  <c:v>106.55699999999999</c:v>
                </c:pt>
                <c:pt idx="530">
                  <c:v>106.75899999999999</c:v>
                </c:pt>
                <c:pt idx="531">
                  <c:v>106.95999999999998</c:v>
                </c:pt>
                <c:pt idx="532">
                  <c:v>107.16199999999999</c:v>
                </c:pt>
                <c:pt idx="533">
                  <c:v>107.36299999999999</c:v>
                </c:pt>
                <c:pt idx="534">
                  <c:v>107.56499999999998</c:v>
                </c:pt>
                <c:pt idx="535">
                  <c:v>107.76699999999998</c:v>
                </c:pt>
                <c:pt idx="536">
                  <c:v>107.96799999999999</c:v>
                </c:pt>
                <c:pt idx="537">
                  <c:v>108.16999999999999</c:v>
                </c:pt>
                <c:pt idx="538">
                  <c:v>108.36999999999999</c:v>
                </c:pt>
                <c:pt idx="539">
                  <c:v>108.56999999999998</c:v>
                </c:pt>
                <c:pt idx="540">
                  <c:v>108.76999999999998</c:v>
                </c:pt>
                <c:pt idx="541">
                  <c:v>108.97199999999998</c:v>
                </c:pt>
                <c:pt idx="542">
                  <c:v>109.17399999999999</c:v>
                </c:pt>
                <c:pt idx="543">
                  <c:v>109.37499999999999</c:v>
                </c:pt>
                <c:pt idx="544">
                  <c:v>109.57699999999998</c:v>
                </c:pt>
                <c:pt idx="545">
                  <c:v>109.77699999999999</c:v>
                </c:pt>
                <c:pt idx="546">
                  <c:v>109.97699999999999</c:v>
                </c:pt>
                <c:pt idx="547">
                  <c:v>110.17699999999999</c:v>
                </c:pt>
                <c:pt idx="548">
                  <c:v>110.37699999999998</c:v>
                </c:pt>
                <c:pt idx="549">
                  <c:v>110.57799999999999</c:v>
                </c:pt>
                <c:pt idx="550">
                  <c:v>110.77999999999999</c:v>
                </c:pt>
                <c:pt idx="551">
                  <c:v>110.98099999999998</c:v>
                </c:pt>
                <c:pt idx="552">
                  <c:v>111.18299999999998</c:v>
                </c:pt>
                <c:pt idx="553">
                  <c:v>111.38399999999999</c:v>
                </c:pt>
                <c:pt idx="554">
                  <c:v>111.58599999999998</c:v>
                </c:pt>
                <c:pt idx="555">
                  <c:v>111.78799999999998</c:v>
                </c:pt>
                <c:pt idx="556">
                  <c:v>111.98899999999999</c:v>
                </c:pt>
                <c:pt idx="557">
                  <c:v>112.19099999999999</c:v>
                </c:pt>
                <c:pt idx="558">
                  <c:v>112.39199999999998</c:v>
                </c:pt>
                <c:pt idx="559">
                  <c:v>112.59399999999998</c:v>
                </c:pt>
                <c:pt idx="560">
                  <c:v>112.79499999999999</c:v>
                </c:pt>
                <c:pt idx="561">
                  <c:v>112.99599999999998</c:v>
                </c:pt>
                <c:pt idx="562">
                  <c:v>113.19799999999998</c:v>
                </c:pt>
                <c:pt idx="563">
                  <c:v>113.39799999999998</c:v>
                </c:pt>
                <c:pt idx="564">
                  <c:v>113.60099999999998</c:v>
                </c:pt>
                <c:pt idx="565">
                  <c:v>113.80299999999998</c:v>
                </c:pt>
                <c:pt idx="566">
                  <c:v>114.00299999999999</c:v>
                </c:pt>
                <c:pt idx="567">
                  <c:v>114.20299999999999</c:v>
                </c:pt>
                <c:pt idx="568">
                  <c:v>114.40399999999998</c:v>
                </c:pt>
                <c:pt idx="569">
                  <c:v>114.60399999999998</c:v>
                </c:pt>
                <c:pt idx="570">
                  <c:v>114.80399999999999</c:v>
                </c:pt>
                <c:pt idx="571">
                  <c:v>115.00599999999999</c:v>
                </c:pt>
                <c:pt idx="572">
                  <c:v>115.20799999999998</c:v>
                </c:pt>
                <c:pt idx="573">
                  <c:v>115.40899999999999</c:v>
                </c:pt>
                <c:pt idx="574">
                  <c:v>115.60999999999999</c:v>
                </c:pt>
                <c:pt idx="575">
                  <c:v>115.81199999999998</c:v>
                </c:pt>
                <c:pt idx="576">
                  <c:v>116.01299999999999</c:v>
                </c:pt>
                <c:pt idx="577">
                  <c:v>116.21499999999999</c:v>
                </c:pt>
                <c:pt idx="578">
                  <c:v>116.41599999999998</c:v>
                </c:pt>
                <c:pt idx="579">
                  <c:v>116.61799999999998</c:v>
                </c:pt>
                <c:pt idx="580">
                  <c:v>116.81799999999998</c:v>
                </c:pt>
                <c:pt idx="581">
                  <c:v>117.01799999999999</c:v>
                </c:pt>
                <c:pt idx="582">
                  <c:v>117.21899999999998</c:v>
                </c:pt>
                <c:pt idx="583">
                  <c:v>117.42099999999999</c:v>
                </c:pt>
                <c:pt idx="584">
                  <c:v>117.62199999999999</c:v>
                </c:pt>
                <c:pt idx="585">
                  <c:v>117.82199999999999</c:v>
                </c:pt>
                <c:pt idx="586">
                  <c:v>118.02199999999999</c:v>
                </c:pt>
                <c:pt idx="587">
                  <c:v>118.22199999999998</c:v>
                </c:pt>
                <c:pt idx="588">
                  <c:v>118.42199999999998</c:v>
                </c:pt>
                <c:pt idx="589">
                  <c:v>118.62299999999999</c:v>
                </c:pt>
                <c:pt idx="590">
                  <c:v>118.82299999999998</c:v>
                </c:pt>
                <c:pt idx="591">
                  <c:v>119.02299999999998</c:v>
                </c:pt>
                <c:pt idx="592">
                  <c:v>119.22499999999998</c:v>
                </c:pt>
                <c:pt idx="593">
                  <c:v>119.42599999999999</c:v>
                </c:pt>
                <c:pt idx="594">
                  <c:v>119.62599999999999</c:v>
                </c:pt>
                <c:pt idx="595">
                  <c:v>119.82699999999998</c:v>
                </c:pt>
                <c:pt idx="596">
                  <c:v>120.02899999999998</c:v>
                </c:pt>
                <c:pt idx="597">
                  <c:v>120.23099999999998</c:v>
                </c:pt>
                <c:pt idx="598">
                  <c:v>120.43199999999999</c:v>
                </c:pt>
                <c:pt idx="599">
                  <c:v>120.63299999999998</c:v>
                </c:pt>
                <c:pt idx="600">
                  <c:v>120.83499999999998</c:v>
                </c:pt>
                <c:pt idx="601">
                  <c:v>121.03599999999999</c:v>
                </c:pt>
                <c:pt idx="602">
                  <c:v>121.23699999999998</c:v>
                </c:pt>
                <c:pt idx="603">
                  <c:v>121.43699999999998</c:v>
                </c:pt>
                <c:pt idx="604">
                  <c:v>121.63699999999999</c:v>
                </c:pt>
                <c:pt idx="605">
                  <c:v>121.83899999999998</c:v>
                </c:pt>
                <c:pt idx="606">
                  <c:v>122.03899999999999</c:v>
                </c:pt>
                <c:pt idx="607">
                  <c:v>122.24199999999999</c:v>
                </c:pt>
                <c:pt idx="608">
                  <c:v>122.44199999999998</c:v>
                </c:pt>
                <c:pt idx="609">
                  <c:v>122.64199999999998</c:v>
                </c:pt>
                <c:pt idx="610">
                  <c:v>122.84299999999999</c:v>
                </c:pt>
                <c:pt idx="611">
                  <c:v>123.04399999999998</c:v>
                </c:pt>
                <c:pt idx="612">
                  <c:v>123.24399999999999</c:v>
                </c:pt>
                <c:pt idx="613">
                  <c:v>123.44499999999998</c:v>
                </c:pt>
                <c:pt idx="614">
                  <c:v>123.64599999999999</c:v>
                </c:pt>
                <c:pt idx="615">
                  <c:v>123.84599999999999</c:v>
                </c:pt>
                <c:pt idx="616">
                  <c:v>124.04599999999999</c:v>
                </c:pt>
                <c:pt idx="617">
                  <c:v>124.24799999999999</c:v>
                </c:pt>
                <c:pt idx="618">
                  <c:v>124.44999999999999</c:v>
                </c:pt>
                <c:pt idx="619">
                  <c:v>124.65099999999998</c:v>
                </c:pt>
                <c:pt idx="620">
                  <c:v>124.85199999999999</c:v>
                </c:pt>
                <c:pt idx="621">
                  <c:v>125.05399999999999</c:v>
                </c:pt>
                <c:pt idx="622">
                  <c:v>125.25499999999998</c:v>
                </c:pt>
                <c:pt idx="623">
                  <c:v>125.45699999999998</c:v>
                </c:pt>
                <c:pt idx="624">
                  <c:v>125.65799999999999</c:v>
                </c:pt>
                <c:pt idx="625">
                  <c:v>125.85899999999998</c:v>
                </c:pt>
                <c:pt idx="626">
                  <c:v>126.05899999999998</c:v>
                </c:pt>
                <c:pt idx="627">
                  <c:v>126.25899999999999</c:v>
                </c:pt>
                <c:pt idx="628">
                  <c:v>126.45899999999999</c:v>
                </c:pt>
                <c:pt idx="629">
                  <c:v>126.65999999999998</c:v>
                </c:pt>
                <c:pt idx="630">
                  <c:v>126.86099999999999</c:v>
                </c:pt>
                <c:pt idx="631">
                  <c:v>127.06099999999998</c:v>
                </c:pt>
                <c:pt idx="632">
                  <c:v>127.26199999999999</c:v>
                </c:pt>
                <c:pt idx="633">
                  <c:v>127.46299999999998</c:v>
                </c:pt>
                <c:pt idx="634">
                  <c:v>127.66499999999999</c:v>
                </c:pt>
                <c:pt idx="635">
                  <c:v>127.86599999999999</c:v>
                </c:pt>
                <c:pt idx="636">
                  <c:v>128.06699999999998</c:v>
                </c:pt>
                <c:pt idx="637">
                  <c:v>128.26899999999998</c:v>
                </c:pt>
                <c:pt idx="638">
                  <c:v>128.46999999999997</c:v>
                </c:pt>
                <c:pt idx="639">
                  <c:v>128.67199999999997</c:v>
                </c:pt>
                <c:pt idx="640">
                  <c:v>128.87399999999997</c:v>
                </c:pt>
                <c:pt idx="641">
                  <c:v>129.07399999999998</c:v>
                </c:pt>
                <c:pt idx="642">
                  <c:v>129.27399999999997</c:v>
                </c:pt>
                <c:pt idx="643">
                  <c:v>129.47499999999997</c:v>
                </c:pt>
                <c:pt idx="644">
                  <c:v>129.67499999999998</c:v>
                </c:pt>
                <c:pt idx="645">
                  <c:v>129.87499999999997</c:v>
                </c:pt>
                <c:pt idx="646">
                  <c:v>130.07699999999997</c:v>
                </c:pt>
                <c:pt idx="647">
                  <c:v>130.27899999999997</c:v>
                </c:pt>
                <c:pt idx="648">
                  <c:v>130.47999999999996</c:v>
                </c:pt>
                <c:pt idx="649">
                  <c:v>130.68099999999995</c:v>
                </c:pt>
                <c:pt idx="650">
                  <c:v>130.88199999999995</c:v>
                </c:pt>
                <c:pt idx="651">
                  <c:v>131.08199999999994</c:v>
                </c:pt>
                <c:pt idx="652">
                  <c:v>131.28199999999995</c:v>
                </c:pt>
                <c:pt idx="653">
                  <c:v>131.48399999999995</c:v>
                </c:pt>
                <c:pt idx="654">
                  <c:v>131.68599999999995</c:v>
                </c:pt>
                <c:pt idx="655">
                  <c:v>131.88699999999994</c:v>
                </c:pt>
                <c:pt idx="656">
                  <c:v>132.08899999999994</c:v>
                </c:pt>
                <c:pt idx="657">
                  <c:v>132.28999999999994</c:v>
                </c:pt>
                <c:pt idx="658">
                  <c:v>132.48999999999995</c:v>
                </c:pt>
                <c:pt idx="659">
                  <c:v>132.68999999999994</c:v>
                </c:pt>
                <c:pt idx="660">
                  <c:v>132.89099999999993</c:v>
                </c:pt>
                <c:pt idx="661">
                  <c:v>133.09299999999993</c:v>
                </c:pt>
                <c:pt idx="662">
                  <c:v>133.29299999999995</c:v>
                </c:pt>
                <c:pt idx="663">
                  <c:v>133.49299999999994</c:v>
                </c:pt>
                <c:pt idx="664">
                  <c:v>133.69499999999994</c:v>
                </c:pt>
                <c:pt idx="665">
                  <c:v>133.89599999999993</c:v>
                </c:pt>
                <c:pt idx="666">
                  <c:v>134.09799999999993</c:v>
                </c:pt>
                <c:pt idx="667">
                  <c:v>134.29899999999995</c:v>
                </c:pt>
                <c:pt idx="668">
                  <c:v>134.50099999999995</c:v>
                </c:pt>
                <c:pt idx="669">
                  <c:v>134.70299999999995</c:v>
                </c:pt>
                <c:pt idx="670">
                  <c:v>134.90299999999993</c:v>
                </c:pt>
                <c:pt idx="671">
                  <c:v>135.10299999999995</c:v>
                </c:pt>
                <c:pt idx="672">
                  <c:v>135.30299999999994</c:v>
                </c:pt>
                <c:pt idx="673">
                  <c:v>135.50499999999994</c:v>
                </c:pt>
                <c:pt idx="674">
                  <c:v>135.70699999999994</c:v>
                </c:pt>
                <c:pt idx="675">
                  <c:v>135.90799999999993</c:v>
                </c:pt>
                <c:pt idx="676">
                  <c:v>136.10999999999993</c:v>
                </c:pt>
                <c:pt idx="677">
                  <c:v>136.31099999999995</c:v>
                </c:pt>
                <c:pt idx="678">
                  <c:v>136.51199999999994</c:v>
                </c:pt>
                <c:pt idx="679">
                  <c:v>136.71399999999994</c:v>
                </c:pt>
                <c:pt idx="680">
                  <c:v>136.91399999999993</c:v>
                </c:pt>
                <c:pt idx="681">
                  <c:v>137.11699999999993</c:v>
                </c:pt>
                <c:pt idx="682">
                  <c:v>137.31899999999993</c:v>
                </c:pt>
                <c:pt idx="683">
                  <c:v>137.51999999999995</c:v>
                </c:pt>
                <c:pt idx="684">
                  <c:v>137.72199999999995</c:v>
                </c:pt>
                <c:pt idx="685">
                  <c:v>137.92299999999994</c:v>
                </c:pt>
                <c:pt idx="686">
                  <c:v>138.12399999999994</c:v>
                </c:pt>
                <c:pt idx="687">
                  <c:v>138.32599999999994</c:v>
                </c:pt>
                <c:pt idx="688">
                  <c:v>138.52799999999993</c:v>
                </c:pt>
                <c:pt idx="689">
                  <c:v>138.72899999999993</c:v>
                </c:pt>
                <c:pt idx="690">
                  <c:v>138.93099999999995</c:v>
                </c:pt>
                <c:pt idx="691">
                  <c:v>139.13199999999995</c:v>
                </c:pt>
                <c:pt idx="692">
                  <c:v>139.33299999999994</c:v>
                </c:pt>
                <c:pt idx="693">
                  <c:v>139.53499999999994</c:v>
                </c:pt>
                <c:pt idx="694">
                  <c:v>139.73599999999993</c:v>
                </c:pt>
                <c:pt idx="695">
                  <c:v>139.93799999999993</c:v>
                </c:pt>
                <c:pt idx="696">
                  <c:v>140.13899999999995</c:v>
                </c:pt>
                <c:pt idx="697">
                  <c:v>140.34099999999995</c:v>
                </c:pt>
                <c:pt idx="698">
                  <c:v>140.54199999999994</c:v>
                </c:pt>
                <c:pt idx="699">
                  <c:v>140.74299999999994</c:v>
                </c:pt>
                <c:pt idx="700">
                  <c:v>140.94299999999996</c:v>
                </c:pt>
                <c:pt idx="701">
                  <c:v>141.14299999999994</c:v>
                </c:pt>
                <c:pt idx="702">
                  <c:v>141.34499999999994</c:v>
                </c:pt>
                <c:pt idx="703">
                  <c:v>141.54499999999993</c:v>
                </c:pt>
                <c:pt idx="704">
                  <c:v>141.74599999999995</c:v>
                </c:pt>
                <c:pt idx="705">
                  <c:v>141.94599999999994</c:v>
                </c:pt>
                <c:pt idx="706">
                  <c:v>142.14699999999993</c:v>
                </c:pt>
                <c:pt idx="707">
                  <c:v>142.34899999999993</c:v>
                </c:pt>
                <c:pt idx="708">
                  <c:v>142.54899999999995</c:v>
                </c:pt>
                <c:pt idx="709">
                  <c:v>142.75199999999995</c:v>
                </c:pt>
                <c:pt idx="710">
                  <c:v>142.95199999999994</c:v>
                </c:pt>
                <c:pt idx="711">
                  <c:v>143.15199999999993</c:v>
                </c:pt>
                <c:pt idx="712">
                  <c:v>143.35299999999995</c:v>
                </c:pt>
                <c:pt idx="713">
                  <c:v>143.55499999999995</c:v>
                </c:pt>
                <c:pt idx="714">
                  <c:v>143.75499999999994</c:v>
                </c:pt>
                <c:pt idx="715">
                  <c:v>143.95499999999996</c:v>
                </c:pt>
                <c:pt idx="716">
                  <c:v>144.15599999999995</c:v>
                </c:pt>
                <c:pt idx="717">
                  <c:v>144.35699999999994</c:v>
                </c:pt>
                <c:pt idx="718">
                  <c:v>144.55799999999994</c:v>
                </c:pt>
                <c:pt idx="719">
                  <c:v>144.75899999999993</c:v>
                </c:pt>
                <c:pt idx="720">
                  <c:v>144.95899999999995</c:v>
                </c:pt>
                <c:pt idx="721">
                  <c:v>145.15899999999993</c:v>
                </c:pt>
                <c:pt idx="722">
                  <c:v>145.36099999999993</c:v>
                </c:pt>
                <c:pt idx="723">
                  <c:v>145.56199999999995</c:v>
                </c:pt>
                <c:pt idx="724">
                  <c:v>145.76399999999995</c:v>
                </c:pt>
                <c:pt idx="725">
                  <c:v>145.96499999999995</c:v>
                </c:pt>
                <c:pt idx="726">
                  <c:v>146.16699999999994</c:v>
                </c:pt>
                <c:pt idx="727">
                  <c:v>146.36799999999994</c:v>
                </c:pt>
                <c:pt idx="728">
                  <c:v>146.56999999999994</c:v>
                </c:pt>
                <c:pt idx="729">
                  <c:v>146.77099999999993</c:v>
                </c:pt>
                <c:pt idx="730">
                  <c:v>146.97299999999993</c:v>
                </c:pt>
                <c:pt idx="731">
                  <c:v>147.17499999999995</c:v>
                </c:pt>
                <c:pt idx="732">
                  <c:v>147.37499999999994</c:v>
                </c:pt>
                <c:pt idx="733">
                  <c:v>147.57499999999993</c:v>
                </c:pt>
                <c:pt idx="734">
                  <c:v>147.77599999999995</c:v>
                </c:pt>
                <c:pt idx="735">
                  <c:v>147.97699999999995</c:v>
                </c:pt>
                <c:pt idx="736">
                  <c:v>148.17799999999994</c:v>
                </c:pt>
                <c:pt idx="737">
                  <c:v>148.37999999999994</c:v>
                </c:pt>
                <c:pt idx="738">
                  <c:v>148.57999999999996</c:v>
                </c:pt>
                <c:pt idx="739">
                  <c:v>148.77999999999994</c:v>
                </c:pt>
                <c:pt idx="740">
                  <c:v>148.98099999999994</c:v>
                </c:pt>
                <c:pt idx="741">
                  <c:v>149.18199999999993</c:v>
                </c:pt>
                <c:pt idx="742">
                  <c:v>149.38399999999993</c:v>
                </c:pt>
                <c:pt idx="743">
                  <c:v>149.58499999999995</c:v>
                </c:pt>
                <c:pt idx="744">
                  <c:v>149.78699999999995</c:v>
                </c:pt>
                <c:pt idx="745">
                  <c:v>149.98699999999994</c:v>
                </c:pt>
                <c:pt idx="746">
                  <c:v>150.18899999999994</c:v>
                </c:pt>
                <c:pt idx="747">
                  <c:v>150.38899999999995</c:v>
                </c:pt>
                <c:pt idx="748">
                  <c:v>150.58899999999994</c:v>
                </c:pt>
                <c:pt idx="749">
                  <c:v>150.79099999999994</c:v>
                </c:pt>
                <c:pt idx="750">
                  <c:v>150.99199999999993</c:v>
                </c:pt>
                <c:pt idx="751">
                  <c:v>151.19299999999996</c:v>
                </c:pt>
                <c:pt idx="752">
                  <c:v>151.39399999999995</c:v>
                </c:pt>
                <c:pt idx="753">
                  <c:v>151.59599999999995</c:v>
                </c:pt>
                <c:pt idx="754">
                  <c:v>151.79699999999994</c:v>
                </c:pt>
                <c:pt idx="755">
                  <c:v>151.99799999999993</c:v>
                </c:pt>
                <c:pt idx="756">
                  <c:v>152.19999999999993</c:v>
                </c:pt>
                <c:pt idx="757">
                  <c:v>152.40199999999993</c:v>
                </c:pt>
                <c:pt idx="758">
                  <c:v>152.60299999999995</c:v>
                </c:pt>
                <c:pt idx="759">
                  <c:v>152.80399999999995</c:v>
                </c:pt>
                <c:pt idx="760">
                  <c:v>153.00499999999994</c:v>
                </c:pt>
                <c:pt idx="761">
                  <c:v>153.20499999999996</c:v>
                </c:pt>
                <c:pt idx="762">
                  <c:v>153.40599999999995</c:v>
                </c:pt>
                <c:pt idx="763">
                  <c:v>153.60699999999994</c:v>
                </c:pt>
                <c:pt idx="764">
                  <c:v>153.80799999999994</c:v>
                </c:pt>
                <c:pt idx="765">
                  <c:v>154.00999999999993</c:v>
                </c:pt>
                <c:pt idx="766">
                  <c:v>154.21099999999996</c:v>
                </c:pt>
                <c:pt idx="767">
                  <c:v>154.41299999999995</c:v>
                </c:pt>
                <c:pt idx="768">
                  <c:v>154.61399999999995</c:v>
                </c:pt>
                <c:pt idx="769">
                  <c:v>154.81599999999995</c:v>
                </c:pt>
                <c:pt idx="770">
                  <c:v>155.01699999999994</c:v>
                </c:pt>
                <c:pt idx="771">
                  <c:v>155.21799999999993</c:v>
                </c:pt>
                <c:pt idx="772">
                  <c:v>155.41799999999995</c:v>
                </c:pt>
                <c:pt idx="773">
                  <c:v>155.61799999999994</c:v>
                </c:pt>
                <c:pt idx="774">
                  <c:v>155.81899999999993</c:v>
                </c:pt>
                <c:pt idx="775">
                  <c:v>156.01899999999995</c:v>
                </c:pt>
                <c:pt idx="776">
                  <c:v>156.21899999999994</c:v>
                </c:pt>
                <c:pt idx="777">
                  <c:v>156.42099999999994</c:v>
                </c:pt>
                <c:pt idx="778">
                  <c:v>156.62199999999993</c:v>
                </c:pt>
                <c:pt idx="779">
                  <c:v>156.82399999999996</c:v>
                </c:pt>
                <c:pt idx="780">
                  <c:v>157.02599999999995</c:v>
                </c:pt>
                <c:pt idx="781">
                  <c:v>157.22599999999994</c:v>
                </c:pt>
                <c:pt idx="782">
                  <c:v>157.42599999999993</c:v>
                </c:pt>
                <c:pt idx="783">
                  <c:v>157.62599999999995</c:v>
                </c:pt>
                <c:pt idx="784">
                  <c:v>157.82799999999995</c:v>
                </c:pt>
                <c:pt idx="785">
                  <c:v>158.02899999999994</c:v>
                </c:pt>
                <c:pt idx="786">
                  <c:v>158.23099999999994</c:v>
                </c:pt>
                <c:pt idx="787">
                  <c:v>158.43199999999993</c:v>
                </c:pt>
                <c:pt idx="788">
                  <c:v>158.63399999999993</c:v>
                </c:pt>
                <c:pt idx="789">
                  <c:v>158.83399999999995</c:v>
                </c:pt>
                <c:pt idx="790">
                  <c:v>159.03699999999995</c:v>
                </c:pt>
                <c:pt idx="791">
                  <c:v>159.23899999999995</c:v>
                </c:pt>
                <c:pt idx="792">
                  <c:v>159.43899999999994</c:v>
                </c:pt>
                <c:pt idx="793">
                  <c:v>159.63999999999993</c:v>
                </c:pt>
                <c:pt idx="794">
                  <c:v>159.84199999999993</c:v>
                </c:pt>
                <c:pt idx="795">
                  <c:v>160.04299999999995</c:v>
                </c:pt>
                <c:pt idx="796">
                  <c:v>160.24499999999995</c:v>
                </c:pt>
                <c:pt idx="797">
                  <c:v>160.44599999999994</c:v>
                </c:pt>
                <c:pt idx="798">
                  <c:v>160.64799999999994</c:v>
                </c:pt>
                <c:pt idx="799">
                  <c:v>160.84899999999993</c:v>
                </c:pt>
                <c:pt idx="800">
                  <c:v>161.05099999999993</c:v>
                </c:pt>
                <c:pt idx="801">
                  <c:v>161.25199999999995</c:v>
                </c:pt>
                <c:pt idx="802">
                  <c:v>161.45399999999995</c:v>
                </c:pt>
                <c:pt idx="803">
                  <c:v>161.65499999999994</c:v>
                </c:pt>
                <c:pt idx="804">
                  <c:v>161.85599999999994</c:v>
                </c:pt>
                <c:pt idx="805">
                  <c:v>162.05799999999994</c:v>
                </c:pt>
                <c:pt idx="806">
                  <c:v>162.25899999999993</c:v>
                </c:pt>
                <c:pt idx="807">
                  <c:v>162.46099999999996</c:v>
                </c:pt>
                <c:pt idx="808">
                  <c:v>162.66299999999995</c:v>
                </c:pt>
                <c:pt idx="809">
                  <c:v>162.86399999999995</c:v>
                </c:pt>
                <c:pt idx="810">
                  <c:v>163.06499999999994</c:v>
                </c:pt>
                <c:pt idx="811">
                  <c:v>163.26699999999994</c:v>
                </c:pt>
                <c:pt idx="812">
                  <c:v>163.46699999999993</c:v>
                </c:pt>
                <c:pt idx="813">
                  <c:v>163.66899999999995</c:v>
                </c:pt>
                <c:pt idx="814">
                  <c:v>163.86999999999995</c:v>
                </c:pt>
                <c:pt idx="815">
                  <c:v>164.07199999999995</c:v>
                </c:pt>
                <c:pt idx="816">
                  <c:v>164.27299999999994</c:v>
                </c:pt>
                <c:pt idx="817">
                  <c:v>164.47499999999994</c:v>
                </c:pt>
                <c:pt idx="818">
                  <c:v>164.67599999999993</c:v>
                </c:pt>
                <c:pt idx="819">
                  <c:v>164.87799999999993</c:v>
                </c:pt>
                <c:pt idx="820">
                  <c:v>165.07899999999995</c:v>
                </c:pt>
                <c:pt idx="821">
                  <c:v>165.27999999999994</c:v>
                </c:pt>
                <c:pt idx="822">
                  <c:v>165.48099999999994</c:v>
                </c:pt>
                <c:pt idx="823">
                  <c:v>165.68099999999995</c:v>
                </c:pt>
                <c:pt idx="824">
                  <c:v>165.88199999999995</c:v>
                </c:pt>
                <c:pt idx="825">
                  <c:v>166.08299999999994</c:v>
                </c:pt>
                <c:pt idx="826">
                  <c:v>166.28299999999993</c:v>
                </c:pt>
                <c:pt idx="827">
                  <c:v>166.48599999999993</c:v>
                </c:pt>
                <c:pt idx="828">
                  <c:v>166.68699999999995</c:v>
                </c:pt>
                <c:pt idx="829">
                  <c:v>166.88899999999995</c:v>
                </c:pt>
                <c:pt idx="830">
                  <c:v>167.08999999999995</c:v>
                </c:pt>
                <c:pt idx="831">
                  <c:v>167.29199999999994</c:v>
                </c:pt>
                <c:pt idx="832">
                  <c:v>167.49299999999994</c:v>
                </c:pt>
                <c:pt idx="833">
                  <c:v>167.69399999999993</c:v>
                </c:pt>
                <c:pt idx="834">
                  <c:v>167.89399999999995</c:v>
                </c:pt>
                <c:pt idx="835">
                  <c:v>168.09399999999994</c:v>
                </c:pt>
                <c:pt idx="836">
                  <c:v>168.29499999999993</c:v>
                </c:pt>
                <c:pt idx="837">
                  <c:v>168.49499999999995</c:v>
                </c:pt>
                <c:pt idx="838">
                  <c:v>168.69499999999994</c:v>
                </c:pt>
                <c:pt idx="839">
                  <c:v>168.89699999999993</c:v>
                </c:pt>
                <c:pt idx="840">
                  <c:v>169.09799999999993</c:v>
                </c:pt>
                <c:pt idx="841">
                  <c:v>169.29999999999995</c:v>
                </c:pt>
                <c:pt idx="842">
                  <c:v>169.50099999999995</c:v>
                </c:pt>
                <c:pt idx="843">
                  <c:v>169.70299999999995</c:v>
                </c:pt>
                <c:pt idx="844">
                  <c:v>169.90399999999994</c:v>
                </c:pt>
                <c:pt idx="845">
                  <c:v>170.10599999999994</c:v>
                </c:pt>
                <c:pt idx="846">
                  <c:v>170.30699999999993</c:v>
                </c:pt>
                <c:pt idx="847">
                  <c:v>170.50899999999993</c:v>
                </c:pt>
                <c:pt idx="848">
                  <c:v>170.71099999999996</c:v>
                </c:pt>
                <c:pt idx="849">
                  <c:v>170.91099999999994</c:v>
                </c:pt>
                <c:pt idx="850">
                  <c:v>171.11199999999994</c:v>
                </c:pt>
                <c:pt idx="851">
                  <c:v>171.31399999999994</c:v>
                </c:pt>
                <c:pt idx="852">
                  <c:v>171.51399999999995</c:v>
                </c:pt>
                <c:pt idx="853">
                  <c:v>171.71399999999994</c:v>
                </c:pt>
                <c:pt idx="854">
                  <c:v>171.91399999999993</c:v>
                </c:pt>
                <c:pt idx="855">
                  <c:v>172.11599999999993</c:v>
                </c:pt>
                <c:pt idx="856">
                  <c:v>172.31799999999996</c:v>
                </c:pt>
                <c:pt idx="857">
                  <c:v>172.51799999999994</c:v>
                </c:pt>
                <c:pt idx="858">
                  <c:v>172.71799999999993</c:v>
                </c:pt>
                <c:pt idx="859">
                  <c:v>172.91799999999995</c:v>
                </c:pt>
                <c:pt idx="860">
                  <c:v>173.11999999999995</c:v>
                </c:pt>
                <c:pt idx="861">
                  <c:v>173.32199999999995</c:v>
                </c:pt>
                <c:pt idx="862">
                  <c:v>173.52299999999994</c:v>
                </c:pt>
                <c:pt idx="863">
                  <c:v>173.72399999999993</c:v>
                </c:pt>
                <c:pt idx="864">
                  <c:v>173.92599999999993</c:v>
                </c:pt>
                <c:pt idx="865">
                  <c:v>174.12699999999995</c:v>
                </c:pt>
                <c:pt idx="866">
                  <c:v>174.32899999999995</c:v>
                </c:pt>
                <c:pt idx="867">
                  <c:v>174.53099999999995</c:v>
                </c:pt>
                <c:pt idx="868">
                  <c:v>174.73199999999994</c:v>
                </c:pt>
                <c:pt idx="869">
                  <c:v>174.93299999999994</c:v>
                </c:pt>
                <c:pt idx="870">
                  <c:v>175.13299999999995</c:v>
                </c:pt>
                <c:pt idx="871">
                  <c:v>175.33299999999994</c:v>
                </c:pt>
                <c:pt idx="872">
                  <c:v>175.53299999999993</c:v>
                </c:pt>
                <c:pt idx="873">
                  <c:v>175.73499999999993</c:v>
                </c:pt>
                <c:pt idx="874">
                  <c:v>175.93599999999995</c:v>
                </c:pt>
                <c:pt idx="875">
                  <c:v>176.13799999999995</c:v>
                </c:pt>
                <c:pt idx="876">
                  <c:v>176.33899999999994</c:v>
                </c:pt>
                <c:pt idx="877">
                  <c:v>176.53999999999994</c:v>
                </c:pt>
                <c:pt idx="878">
                  <c:v>176.74199999999993</c:v>
                </c:pt>
                <c:pt idx="879">
                  <c:v>176.94199999999995</c:v>
                </c:pt>
                <c:pt idx="880">
                  <c:v>177.14199999999994</c:v>
                </c:pt>
                <c:pt idx="881">
                  <c:v>177.34199999999993</c:v>
                </c:pt>
                <c:pt idx="882">
                  <c:v>177.54199999999994</c:v>
                </c:pt>
                <c:pt idx="883">
                  <c:v>177.74399999999994</c:v>
                </c:pt>
                <c:pt idx="884">
                  <c:v>177.94599999999994</c:v>
                </c:pt>
                <c:pt idx="885">
                  <c:v>178.14699999999993</c:v>
                </c:pt>
                <c:pt idx="886">
                  <c:v>178.34899999999993</c:v>
                </c:pt>
                <c:pt idx="887">
                  <c:v>178.54899999999995</c:v>
                </c:pt>
                <c:pt idx="888">
                  <c:v>178.74899999999994</c:v>
                </c:pt>
                <c:pt idx="889">
                  <c:v>178.94999999999993</c:v>
                </c:pt>
                <c:pt idx="890">
                  <c:v>179.14999999999995</c:v>
                </c:pt>
                <c:pt idx="891">
                  <c:v>179.35099999999994</c:v>
                </c:pt>
                <c:pt idx="892">
                  <c:v>179.55199999999994</c:v>
                </c:pt>
                <c:pt idx="893">
                  <c:v>179.75299999999993</c:v>
                </c:pt>
                <c:pt idx="894">
                  <c:v>179.95299999999995</c:v>
                </c:pt>
                <c:pt idx="895">
                  <c:v>179.95299999999995</c:v>
                </c:pt>
                <c:pt idx="896">
                  <c:v>179.95299999999995</c:v>
                </c:pt>
                <c:pt idx="897">
                  <c:v>179.95299999999995</c:v>
                </c:pt>
                <c:pt idx="898">
                  <c:v>179.95299999999995</c:v>
                </c:pt>
              </c:numCache>
            </c:numRef>
          </c:xVal>
          <c:yVal>
            <c:numRef>
              <c:f>'100% bat moving'!$B$1:$B$1000</c:f>
              <c:numCache>
                <c:formatCode>General</c:formatCode>
                <c:ptCount val="1000"/>
                <c:pt idx="0">
                  <c:v>203</c:v>
                </c:pt>
                <c:pt idx="1">
                  <c:v>201</c:v>
                </c:pt>
                <c:pt idx="2">
                  <c:v>202</c:v>
                </c:pt>
                <c:pt idx="3">
                  <c:v>202</c:v>
                </c:pt>
                <c:pt idx="4">
                  <c:v>200</c:v>
                </c:pt>
                <c:pt idx="5">
                  <c:v>201</c:v>
                </c:pt>
                <c:pt idx="6">
                  <c:v>200</c:v>
                </c:pt>
                <c:pt idx="7">
                  <c:v>201</c:v>
                </c:pt>
                <c:pt idx="8">
                  <c:v>201</c:v>
                </c:pt>
                <c:pt idx="9">
                  <c:v>202</c:v>
                </c:pt>
                <c:pt idx="10">
                  <c:v>200</c:v>
                </c:pt>
                <c:pt idx="11">
                  <c:v>201</c:v>
                </c:pt>
                <c:pt idx="12">
                  <c:v>200</c:v>
                </c:pt>
                <c:pt idx="13">
                  <c:v>202</c:v>
                </c:pt>
                <c:pt idx="14">
                  <c:v>201</c:v>
                </c:pt>
                <c:pt idx="15">
                  <c:v>201</c:v>
                </c:pt>
                <c:pt idx="16">
                  <c:v>200</c:v>
                </c:pt>
                <c:pt idx="17">
                  <c:v>202</c:v>
                </c:pt>
                <c:pt idx="18">
                  <c:v>202</c:v>
                </c:pt>
                <c:pt idx="19">
                  <c:v>201</c:v>
                </c:pt>
                <c:pt idx="20">
                  <c:v>203</c:v>
                </c:pt>
                <c:pt idx="21">
                  <c:v>201</c:v>
                </c:pt>
                <c:pt idx="22">
                  <c:v>201</c:v>
                </c:pt>
                <c:pt idx="23">
                  <c:v>200</c:v>
                </c:pt>
                <c:pt idx="24">
                  <c:v>200</c:v>
                </c:pt>
                <c:pt idx="25">
                  <c:v>202</c:v>
                </c:pt>
                <c:pt idx="26">
                  <c:v>200</c:v>
                </c:pt>
                <c:pt idx="27">
                  <c:v>200</c:v>
                </c:pt>
                <c:pt idx="28">
                  <c:v>202</c:v>
                </c:pt>
                <c:pt idx="29">
                  <c:v>202</c:v>
                </c:pt>
                <c:pt idx="30">
                  <c:v>200</c:v>
                </c:pt>
                <c:pt idx="31">
                  <c:v>200</c:v>
                </c:pt>
                <c:pt idx="32">
                  <c:v>200</c:v>
                </c:pt>
                <c:pt idx="33">
                  <c:v>200</c:v>
                </c:pt>
                <c:pt idx="34">
                  <c:v>200</c:v>
                </c:pt>
                <c:pt idx="35">
                  <c:v>200</c:v>
                </c:pt>
                <c:pt idx="36">
                  <c:v>200</c:v>
                </c:pt>
                <c:pt idx="37">
                  <c:v>200</c:v>
                </c:pt>
                <c:pt idx="38">
                  <c:v>201</c:v>
                </c:pt>
                <c:pt idx="39">
                  <c:v>202</c:v>
                </c:pt>
                <c:pt idx="40">
                  <c:v>200</c:v>
                </c:pt>
                <c:pt idx="41">
                  <c:v>201</c:v>
                </c:pt>
                <c:pt idx="42">
                  <c:v>202</c:v>
                </c:pt>
                <c:pt idx="43">
                  <c:v>200</c:v>
                </c:pt>
                <c:pt idx="44">
                  <c:v>200</c:v>
                </c:pt>
                <c:pt idx="45">
                  <c:v>202</c:v>
                </c:pt>
                <c:pt idx="46">
                  <c:v>200</c:v>
                </c:pt>
                <c:pt idx="47">
                  <c:v>200</c:v>
                </c:pt>
                <c:pt idx="48">
                  <c:v>201</c:v>
                </c:pt>
                <c:pt idx="49">
                  <c:v>201</c:v>
                </c:pt>
                <c:pt idx="50">
                  <c:v>202</c:v>
                </c:pt>
                <c:pt idx="51">
                  <c:v>200</c:v>
                </c:pt>
                <c:pt idx="52">
                  <c:v>201</c:v>
                </c:pt>
                <c:pt idx="53">
                  <c:v>201</c:v>
                </c:pt>
                <c:pt idx="54">
                  <c:v>202</c:v>
                </c:pt>
                <c:pt idx="55">
                  <c:v>201</c:v>
                </c:pt>
                <c:pt idx="56">
                  <c:v>200</c:v>
                </c:pt>
                <c:pt idx="57">
                  <c:v>201</c:v>
                </c:pt>
                <c:pt idx="58">
                  <c:v>203</c:v>
                </c:pt>
                <c:pt idx="59">
                  <c:v>200</c:v>
                </c:pt>
                <c:pt idx="60">
                  <c:v>200</c:v>
                </c:pt>
                <c:pt idx="61">
                  <c:v>200</c:v>
                </c:pt>
                <c:pt idx="62">
                  <c:v>201</c:v>
                </c:pt>
                <c:pt idx="63">
                  <c:v>200</c:v>
                </c:pt>
                <c:pt idx="64">
                  <c:v>201</c:v>
                </c:pt>
                <c:pt idx="65">
                  <c:v>200</c:v>
                </c:pt>
                <c:pt idx="66">
                  <c:v>201</c:v>
                </c:pt>
                <c:pt idx="67">
                  <c:v>201</c:v>
                </c:pt>
                <c:pt idx="68">
                  <c:v>200</c:v>
                </c:pt>
                <c:pt idx="69">
                  <c:v>201</c:v>
                </c:pt>
                <c:pt idx="70">
                  <c:v>201</c:v>
                </c:pt>
                <c:pt idx="71">
                  <c:v>200</c:v>
                </c:pt>
                <c:pt idx="72">
                  <c:v>201</c:v>
                </c:pt>
                <c:pt idx="73">
                  <c:v>202</c:v>
                </c:pt>
                <c:pt idx="74">
                  <c:v>201</c:v>
                </c:pt>
                <c:pt idx="75">
                  <c:v>200</c:v>
                </c:pt>
                <c:pt idx="76">
                  <c:v>201</c:v>
                </c:pt>
                <c:pt idx="77">
                  <c:v>200</c:v>
                </c:pt>
                <c:pt idx="78">
                  <c:v>201</c:v>
                </c:pt>
                <c:pt idx="79">
                  <c:v>202</c:v>
                </c:pt>
                <c:pt idx="80">
                  <c:v>202</c:v>
                </c:pt>
                <c:pt idx="81">
                  <c:v>200</c:v>
                </c:pt>
                <c:pt idx="82">
                  <c:v>201</c:v>
                </c:pt>
                <c:pt idx="83">
                  <c:v>200</c:v>
                </c:pt>
                <c:pt idx="84">
                  <c:v>200</c:v>
                </c:pt>
                <c:pt idx="85">
                  <c:v>202</c:v>
                </c:pt>
                <c:pt idx="86">
                  <c:v>201</c:v>
                </c:pt>
                <c:pt idx="87">
                  <c:v>200</c:v>
                </c:pt>
                <c:pt idx="88">
                  <c:v>201</c:v>
                </c:pt>
                <c:pt idx="89">
                  <c:v>202</c:v>
                </c:pt>
                <c:pt idx="90">
                  <c:v>201</c:v>
                </c:pt>
                <c:pt idx="91">
                  <c:v>202</c:v>
                </c:pt>
                <c:pt idx="92">
                  <c:v>203</c:v>
                </c:pt>
                <c:pt idx="93">
                  <c:v>202</c:v>
                </c:pt>
                <c:pt idx="94">
                  <c:v>201</c:v>
                </c:pt>
                <c:pt idx="95">
                  <c:v>203</c:v>
                </c:pt>
                <c:pt idx="96">
                  <c:v>201</c:v>
                </c:pt>
                <c:pt idx="97">
                  <c:v>201</c:v>
                </c:pt>
                <c:pt idx="98">
                  <c:v>200</c:v>
                </c:pt>
                <c:pt idx="99">
                  <c:v>202</c:v>
                </c:pt>
                <c:pt idx="100">
                  <c:v>202</c:v>
                </c:pt>
                <c:pt idx="101">
                  <c:v>201</c:v>
                </c:pt>
                <c:pt idx="102">
                  <c:v>201</c:v>
                </c:pt>
                <c:pt idx="103">
                  <c:v>200</c:v>
                </c:pt>
                <c:pt idx="104">
                  <c:v>201</c:v>
                </c:pt>
                <c:pt idx="105">
                  <c:v>201</c:v>
                </c:pt>
                <c:pt idx="106">
                  <c:v>200</c:v>
                </c:pt>
                <c:pt idx="107">
                  <c:v>201</c:v>
                </c:pt>
                <c:pt idx="108">
                  <c:v>200</c:v>
                </c:pt>
                <c:pt idx="109">
                  <c:v>202</c:v>
                </c:pt>
                <c:pt idx="110">
                  <c:v>201</c:v>
                </c:pt>
                <c:pt idx="111">
                  <c:v>202</c:v>
                </c:pt>
                <c:pt idx="112">
                  <c:v>200</c:v>
                </c:pt>
                <c:pt idx="113">
                  <c:v>200</c:v>
                </c:pt>
                <c:pt idx="114">
                  <c:v>200</c:v>
                </c:pt>
                <c:pt idx="115">
                  <c:v>200</c:v>
                </c:pt>
                <c:pt idx="116">
                  <c:v>200</c:v>
                </c:pt>
                <c:pt idx="117">
                  <c:v>200</c:v>
                </c:pt>
                <c:pt idx="118">
                  <c:v>201</c:v>
                </c:pt>
                <c:pt idx="119">
                  <c:v>201</c:v>
                </c:pt>
                <c:pt idx="120">
                  <c:v>202</c:v>
                </c:pt>
                <c:pt idx="121">
                  <c:v>202</c:v>
                </c:pt>
                <c:pt idx="122">
                  <c:v>201</c:v>
                </c:pt>
                <c:pt idx="123">
                  <c:v>200</c:v>
                </c:pt>
                <c:pt idx="124">
                  <c:v>200</c:v>
                </c:pt>
                <c:pt idx="125">
                  <c:v>200</c:v>
                </c:pt>
                <c:pt idx="126">
                  <c:v>202</c:v>
                </c:pt>
                <c:pt idx="127">
                  <c:v>201</c:v>
                </c:pt>
                <c:pt idx="128">
                  <c:v>201</c:v>
                </c:pt>
                <c:pt idx="129">
                  <c:v>200</c:v>
                </c:pt>
                <c:pt idx="130">
                  <c:v>202</c:v>
                </c:pt>
                <c:pt idx="131">
                  <c:v>200</c:v>
                </c:pt>
                <c:pt idx="132">
                  <c:v>201</c:v>
                </c:pt>
                <c:pt idx="133">
                  <c:v>202</c:v>
                </c:pt>
                <c:pt idx="134">
                  <c:v>200</c:v>
                </c:pt>
                <c:pt idx="135">
                  <c:v>201</c:v>
                </c:pt>
                <c:pt idx="136">
                  <c:v>201</c:v>
                </c:pt>
                <c:pt idx="137">
                  <c:v>201</c:v>
                </c:pt>
                <c:pt idx="138">
                  <c:v>202</c:v>
                </c:pt>
                <c:pt idx="139">
                  <c:v>200</c:v>
                </c:pt>
                <c:pt idx="140">
                  <c:v>200</c:v>
                </c:pt>
                <c:pt idx="141">
                  <c:v>200</c:v>
                </c:pt>
                <c:pt idx="142">
                  <c:v>200</c:v>
                </c:pt>
                <c:pt idx="143">
                  <c:v>200</c:v>
                </c:pt>
                <c:pt idx="144">
                  <c:v>201</c:v>
                </c:pt>
                <c:pt idx="145">
                  <c:v>202</c:v>
                </c:pt>
                <c:pt idx="146">
                  <c:v>201</c:v>
                </c:pt>
                <c:pt idx="147">
                  <c:v>200</c:v>
                </c:pt>
                <c:pt idx="148">
                  <c:v>201</c:v>
                </c:pt>
                <c:pt idx="149">
                  <c:v>200</c:v>
                </c:pt>
                <c:pt idx="150">
                  <c:v>201</c:v>
                </c:pt>
                <c:pt idx="151">
                  <c:v>201</c:v>
                </c:pt>
                <c:pt idx="152">
                  <c:v>200</c:v>
                </c:pt>
                <c:pt idx="153">
                  <c:v>202</c:v>
                </c:pt>
                <c:pt idx="154">
                  <c:v>201</c:v>
                </c:pt>
                <c:pt idx="155">
                  <c:v>201</c:v>
                </c:pt>
                <c:pt idx="156">
                  <c:v>201</c:v>
                </c:pt>
                <c:pt idx="157">
                  <c:v>201</c:v>
                </c:pt>
                <c:pt idx="158">
                  <c:v>202</c:v>
                </c:pt>
                <c:pt idx="159">
                  <c:v>200</c:v>
                </c:pt>
                <c:pt idx="160">
                  <c:v>200</c:v>
                </c:pt>
                <c:pt idx="161">
                  <c:v>202</c:v>
                </c:pt>
                <c:pt idx="162">
                  <c:v>201</c:v>
                </c:pt>
                <c:pt idx="163">
                  <c:v>202</c:v>
                </c:pt>
                <c:pt idx="164">
                  <c:v>201</c:v>
                </c:pt>
                <c:pt idx="165">
                  <c:v>200</c:v>
                </c:pt>
                <c:pt idx="166">
                  <c:v>201</c:v>
                </c:pt>
                <c:pt idx="167">
                  <c:v>202</c:v>
                </c:pt>
                <c:pt idx="168">
                  <c:v>201</c:v>
                </c:pt>
                <c:pt idx="169">
                  <c:v>200</c:v>
                </c:pt>
                <c:pt idx="170">
                  <c:v>201</c:v>
                </c:pt>
                <c:pt idx="171">
                  <c:v>202</c:v>
                </c:pt>
                <c:pt idx="172">
                  <c:v>202</c:v>
                </c:pt>
                <c:pt idx="173">
                  <c:v>201</c:v>
                </c:pt>
                <c:pt idx="174">
                  <c:v>200</c:v>
                </c:pt>
                <c:pt idx="175">
                  <c:v>201</c:v>
                </c:pt>
                <c:pt idx="176">
                  <c:v>201</c:v>
                </c:pt>
                <c:pt idx="177">
                  <c:v>201</c:v>
                </c:pt>
                <c:pt idx="178">
                  <c:v>201</c:v>
                </c:pt>
                <c:pt idx="179">
                  <c:v>201</c:v>
                </c:pt>
                <c:pt idx="180">
                  <c:v>202</c:v>
                </c:pt>
                <c:pt idx="181">
                  <c:v>200</c:v>
                </c:pt>
                <c:pt idx="182">
                  <c:v>201</c:v>
                </c:pt>
                <c:pt idx="183">
                  <c:v>201</c:v>
                </c:pt>
                <c:pt idx="184">
                  <c:v>201</c:v>
                </c:pt>
                <c:pt idx="185">
                  <c:v>202</c:v>
                </c:pt>
                <c:pt idx="186">
                  <c:v>202</c:v>
                </c:pt>
                <c:pt idx="187">
                  <c:v>200</c:v>
                </c:pt>
                <c:pt idx="188">
                  <c:v>200</c:v>
                </c:pt>
                <c:pt idx="189">
                  <c:v>202</c:v>
                </c:pt>
                <c:pt idx="190">
                  <c:v>202</c:v>
                </c:pt>
                <c:pt idx="191">
                  <c:v>201</c:v>
                </c:pt>
                <c:pt idx="192">
                  <c:v>203</c:v>
                </c:pt>
                <c:pt idx="193">
                  <c:v>202</c:v>
                </c:pt>
                <c:pt idx="194">
                  <c:v>200</c:v>
                </c:pt>
                <c:pt idx="195">
                  <c:v>201</c:v>
                </c:pt>
                <c:pt idx="196">
                  <c:v>201</c:v>
                </c:pt>
                <c:pt idx="197">
                  <c:v>201</c:v>
                </c:pt>
                <c:pt idx="198">
                  <c:v>201</c:v>
                </c:pt>
                <c:pt idx="199">
                  <c:v>201</c:v>
                </c:pt>
                <c:pt idx="200">
                  <c:v>201</c:v>
                </c:pt>
                <c:pt idx="201">
                  <c:v>201</c:v>
                </c:pt>
                <c:pt idx="202">
                  <c:v>201</c:v>
                </c:pt>
                <c:pt idx="203">
                  <c:v>201</c:v>
                </c:pt>
                <c:pt idx="204">
                  <c:v>200</c:v>
                </c:pt>
                <c:pt idx="205">
                  <c:v>200</c:v>
                </c:pt>
                <c:pt idx="206">
                  <c:v>200</c:v>
                </c:pt>
                <c:pt idx="207">
                  <c:v>202</c:v>
                </c:pt>
                <c:pt idx="208">
                  <c:v>201</c:v>
                </c:pt>
                <c:pt idx="209">
                  <c:v>201</c:v>
                </c:pt>
                <c:pt idx="210">
                  <c:v>200</c:v>
                </c:pt>
                <c:pt idx="211">
                  <c:v>201</c:v>
                </c:pt>
                <c:pt idx="212">
                  <c:v>200</c:v>
                </c:pt>
                <c:pt idx="213">
                  <c:v>202</c:v>
                </c:pt>
                <c:pt idx="214">
                  <c:v>201</c:v>
                </c:pt>
                <c:pt idx="215">
                  <c:v>202</c:v>
                </c:pt>
                <c:pt idx="216">
                  <c:v>202</c:v>
                </c:pt>
                <c:pt idx="217">
                  <c:v>201</c:v>
                </c:pt>
                <c:pt idx="218">
                  <c:v>203</c:v>
                </c:pt>
                <c:pt idx="219">
                  <c:v>202</c:v>
                </c:pt>
                <c:pt idx="220">
                  <c:v>201</c:v>
                </c:pt>
                <c:pt idx="221">
                  <c:v>202</c:v>
                </c:pt>
                <c:pt idx="222">
                  <c:v>200</c:v>
                </c:pt>
                <c:pt idx="223">
                  <c:v>200</c:v>
                </c:pt>
                <c:pt idx="224">
                  <c:v>202</c:v>
                </c:pt>
                <c:pt idx="225">
                  <c:v>201</c:v>
                </c:pt>
                <c:pt idx="226">
                  <c:v>201</c:v>
                </c:pt>
                <c:pt idx="227">
                  <c:v>200</c:v>
                </c:pt>
                <c:pt idx="228">
                  <c:v>202</c:v>
                </c:pt>
                <c:pt idx="229">
                  <c:v>202</c:v>
                </c:pt>
                <c:pt idx="230">
                  <c:v>201</c:v>
                </c:pt>
                <c:pt idx="231">
                  <c:v>202</c:v>
                </c:pt>
                <c:pt idx="232">
                  <c:v>200</c:v>
                </c:pt>
                <c:pt idx="233">
                  <c:v>200</c:v>
                </c:pt>
                <c:pt idx="234">
                  <c:v>202</c:v>
                </c:pt>
                <c:pt idx="235">
                  <c:v>200</c:v>
                </c:pt>
                <c:pt idx="236">
                  <c:v>201</c:v>
                </c:pt>
                <c:pt idx="237">
                  <c:v>201</c:v>
                </c:pt>
                <c:pt idx="238">
                  <c:v>202</c:v>
                </c:pt>
                <c:pt idx="239">
                  <c:v>201</c:v>
                </c:pt>
                <c:pt idx="240">
                  <c:v>200</c:v>
                </c:pt>
                <c:pt idx="241">
                  <c:v>201</c:v>
                </c:pt>
                <c:pt idx="242">
                  <c:v>202</c:v>
                </c:pt>
                <c:pt idx="243">
                  <c:v>201</c:v>
                </c:pt>
                <c:pt idx="244">
                  <c:v>202</c:v>
                </c:pt>
                <c:pt idx="245">
                  <c:v>203</c:v>
                </c:pt>
                <c:pt idx="246">
                  <c:v>201</c:v>
                </c:pt>
                <c:pt idx="247">
                  <c:v>202</c:v>
                </c:pt>
                <c:pt idx="248">
                  <c:v>201</c:v>
                </c:pt>
                <c:pt idx="249">
                  <c:v>202</c:v>
                </c:pt>
                <c:pt idx="250">
                  <c:v>202</c:v>
                </c:pt>
                <c:pt idx="251">
                  <c:v>200</c:v>
                </c:pt>
                <c:pt idx="252">
                  <c:v>200</c:v>
                </c:pt>
                <c:pt idx="253">
                  <c:v>202</c:v>
                </c:pt>
                <c:pt idx="254">
                  <c:v>202</c:v>
                </c:pt>
                <c:pt idx="255">
                  <c:v>201</c:v>
                </c:pt>
                <c:pt idx="256">
                  <c:v>203</c:v>
                </c:pt>
                <c:pt idx="257">
                  <c:v>201</c:v>
                </c:pt>
                <c:pt idx="258">
                  <c:v>202</c:v>
                </c:pt>
                <c:pt idx="259">
                  <c:v>202</c:v>
                </c:pt>
                <c:pt idx="260">
                  <c:v>200</c:v>
                </c:pt>
                <c:pt idx="261">
                  <c:v>200</c:v>
                </c:pt>
                <c:pt idx="262">
                  <c:v>202</c:v>
                </c:pt>
                <c:pt idx="263">
                  <c:v>201</c:v>
                </c:pt>
                <c:pt idx="264">
                  <c:v>200</c:v>
                </c:pt>
                <c:pt idx="265">
                  <c:v>201</c:v>
                </c:pt>
                <c:pt idx="266">
                  <c:v>202</c:v>
                </c:pt>
                <c:pt idx="267">
                  <c:v>201</c:v>
                </c:pt>
                <c:pt idx="268">
                  <c:v>202</c:v>
                </c:pt>
                <c:pt idx="269">
                  <c:v>202</c:v>
                </c:pt>
                <c:pt idx="270">
                  <c:v>200</c:v>
                </c:pt>
                <c:pt idx="271">
                  <c:v>200</c:v>
                </c:pt>
                <c:pt idx="272">
                  <c:v>202</c:v>
                </c:pt>
                <c:pt idx="273">
                  <c:v>202</c:v>
                </c:pt>
                <c:pt idx="274">
                  <c:v>201</c:v>
                </c:pt>
                <c:pt idx="275">
                  <c:v>201</c:v>
                </c:pt>
                <c:pt idx="276">
                  <c:v>200</c:v>
                </c:pt>
                <c:pt idx="277">
                  <c:v>201</c:v>
                </c:pt>
                <c:pt idx="278">
                  <c:v>202</c:v>
                </c:pt>
                <c:pt idx="279">
                  <c:v>201</c:v>
                </c:pt>
                <c:pt idx="280">
                  <c:v>200</c:v>
                </c:pt>
                <c:pt idx="281">
                  <c:v>201</c:v>
                </c:pt>
                <c:pt idx="282">
                  <c:v>201</c:v>
                </c:pt>
                <c:pt idx="283">
                  <c:v>200</c:v>
                </c:pt>
                <c:pt idx="284">
                  <c:v>201</c:v>
                </c:pt>
                <c:pt idx="285">
                  <c:v>201</c:v>
                </c:pt>
                <c:pt idx="286">
                  <c:v>203</c:v>
                </c:pt>
                <c:pt idx="287">
                  <c:v>202</c:v>
                </c:pt>
                <c:pt idx="288">
                  <c:v>201</c:v>
                </c:pt>
                <c:pt idx="289">
                  <c:v>200</c:v>
                </c:pt>
                <c:pt idx="290">
                  <c:v>201</c:v>
                </c:pt>
                <c:pt idx="291">
                  <c:v>201</c:v>
                </c:pt>
                <c:pt idx="292">
                  <c:v>202</c:v>
                </c:pt>
                <c:pt idx="293">
                  <c:v>201</c:v>
                </c:pt>
                <c:pt idx="294">
                  <c:v>202</c:v>
                </c:pt>
                <c:pt idx="295">
                  <c:v>200</c:v>
                </c:pt>
                <c:pt idx="296">
                  <c:v>200</c:v>
                </c:pt>
                <c:pt idx="297">
                  <c:v>200</c:v>
                </c:pt>
                <c:pt idx="298">
                  <c:v>200</c:v>
                </c:pt>
                <c:pt idx="299">
                  <c:v>201</c:v>
                </c:pt>
                <c:pt idx="300">
                  <c:v>200</c:v>
                </c:pt>
                <c:pt idx="301">
                  <c:v>202</c:v>
                </c:pt>
                <c:pt idx="302">
                  <c:v>201</c:v>
                </c:pt>
                <c:pt idx="303">
                  <c:v>201</c:v>
                </c:pt>
                <c:pt idx="304">
                  <c:v>200</c:v>
                </c:pt>
                <c:pt idx="305">
                  <c:v>201</c:v>
                </c:pt>
                <c:pt idx="306">
                  <c:v>201</c:v>
                </c:pt>
                <c:pt idx="307">
                  <c:v>203</c:v>
                </c:pt>
                <c:pt idx="308">
                  <c:v>201</c:v>
                </c:pt>
                <c:pt idx="309">
                  <c:v>201</c:v>
                </c:pt>
                <c:pt idx="310">
                  <c:v>200</c:v>
                </c:pt>
                <c:pt idx="311">
                  <c:v>201</c:v>
                </c:pt>
                <c:pt idx="312">
                  <c:v>200</c:v>
                </c:pt>
                <c:pt idx="313">
                  <c:v>200</c:v>
                </c:pt>
                <c:pt idx="314">
                  <c:v>202</c:v>
                </c:pt>
                <c:pt idx="315">
                  <c:v>201</c:v>
                </c:pt>
                <c:pt idx="316">
                  <c:v>202</c:v>
                </c:pt>
                <c:pt idx="317">
                  <c:v>202</c:v>
                </c:pt>
                <c:pt idx="318">
                  <c:v>201</c:v>
                </c:pt>
                <c:pt idx="319">
                  <c:v>200</c:v>
                </c:pt>
                <c:pt idx="320">
                  <c:v>201</c:v>
                </c:pt>
                <c:pt idx="321">
                  <c:v>201</c:v>
                </c:pt>
                <c:pt idx="322">
                  <c:v>202</c:v>
                </c:pt>
                <c:pt idx="323">
                  <c:v>201</c:v>
                </c:pt>
                <c:pt idx="324">
                  <c:v>200</c:v>
                </c:pt>
                <c:pt idx="325">
                  <c:v>202</c:v>
                </c:pt>
                <c:pt idx="326">
                  <c:v>200</c:v>
                </c:pt>
                <c:pt idx="327">
                  <c:v>200</c:v>
                </c:pt>
                <c:pt idx="328">
                  <c:v>201</c:v>
                </c:pt>
                <c:pt idx="329">
                  <c:v>200</c:v>
                </c:pt>
                <c:pt idx="330">
                  <c:v>200</c:v>
                </c:pt>
                <c:pt idx="331">
                  <c:v>202</c:v>
                </c:pt>
                <c:pt idx="332">
                  <c:v>201</c:v>
                </c:pt>
                <c:pt idx="333">
                  <c:v>200</c:v>
                </c:pt>
                <c:pt idx="334">
                  <c:v>202</c:v>
                </c:pt>
                <c:pt idx="335">
                  <c:v>201</c:v>
                </c:pt>
                <c:pt idx="336">
                  <c:v>202</c:v>
                </c:pt>
                <c:pt idx="337">
                  <c:v>201</c:v>
                </c:pt>
                <c:pt idx="338">
                  <c:v>201</c:v>
                </c:pt>
                <c:pt idx="339">
                  <c:v>201</c:v>
                </c:pt>
                <c:pt idx="340">
                  <c:v>201</c:v>
                </c:pt>
                <c:pt idx="341">
                  <c:v>201</c:v>
                </c:pt>
                <c:pt idx="342">
                  <c:v>201</c:v>
                </c:pt>
                <c:pt idx="343">
                  <c:v>202</c:v>
                </c:pt>
                <c:pt idx="344">
                  <c:v>202</c:v>
                </c:pt>
                <c:pt idx="345">
                  <c:v>201</c:v>
                </c:pt>
                <c:pt idx="346">
                  <c:v>202</c:v>
                </c:pt>
                <c:pt idx="347">
                  <c:v>201</c:v>
                </c:pt>
                <c:pt idx="348">
                  <c:v>203</c:v>
                </c:pt>
                <c:pt idx="349">
                  <c:v>200</c:v>
                </c:pt>
                <c:pt idx="350">
                  <c:v>203</c:v>
                </c:pt>
                <c:pt idx="351">
                  <c:v>201</c:v>
                </c:pt>
                <c:pt idx="352">
                  <c:v>202</c:v>
                </c:pt>
                <c:pt idx="353">
                  <c:v>201</c:v>
                </c:pt>
                <c:pt idx="354">
                  <c:v>202</c:v>
                </c:pt>
                <c:pt idx="355">
                  <c:v>201</c:v>
                </c:pt>
                <c:pt idx="356">
                  <c:v>200</c:v>
                </c:pt>
                <c:pt idx="357">
                  <c:v>202</c:v>
                </c:pt>
                <c:pt idx="358">
                  <c:v>201</c:v>
                </c:pt>
                <c:pt idx="359">
                  <c:v>201</c:v>
                </c:pt>
                <c:pt idx="360">
                  <c:v>202</c:v>
                </c:pt>
                <c:pt idx="361">
                  <c:v>202</c:v>
                </c:pt>
                <c:pt idx="362">
                  <c:v>200</c:v>
                </c:pt>
                <c:pt idx="363">
                  <c:v>200</c:v>
                </c:pt>
                <c:pt idx="364">
                  <c:v>202</c:v>
                </c:pt>
                <c:pt idx="365">
                  <c:v>201</c:v>
                </c:pt>
                <c:pt idx="366">
                  <c:v>202</c:v>
                </c:pt>
                <c:pt idx="367">
                  <c:v>202</c:v>
                </c:pt>
                <c:pt idx="368">
                  <c:v>201</c:v>
                </c:pt>
                <c:pt idx="369">
                  <c:v>201</c:v>
                </c:pt>
                <c:pt idx="370">
                  <c:v>202</c:v>
                </c:pt>
                <c:pt idx="371">
                  <c:v>202</c:v>
                </c:pt>
                <c:pt idx="372">
                  <c:v>200</c:v>
                </c:pt>
                <c:pt idx="373">
                  <c:v>200</c:v>
                </c:pt>
                <c:pt idx="374">
                  <c:v>202</c:v>
                </c:pt>
                <c:pt idx="375">
                  <c:v>201</c:v>
                </c:pt>
                <c:pt idx="376">
                  <c:v>202</c:v>
                </c:pt>
                <c:pt idx="377">
                  <c:v>202</c:v>
                </c:pt>
                <c:pt idx="378">
                  <c:v>201</c:v>
                </c:pt>
                <c:pt idx="379">
                  <c:v>200</c:v>
                </c:pt>
                <c:pt idx="380">
                  <c:v>201</c:v>
                </c:pt>
                <c:pt idx="381">
                  <c:v>201</c:v>
                </c:pt>
                <c:pt idx="382">
                  <c:v>201</c:v>
                </c:pt>
                <c:pt idx="383">
                  <c:v>201</c:v>
                </c:pt>
                <c:pt idx="384">
                  <c:v>203</c:v>
                </c:pt>
                <c:pt idx="385">
                  <c:v>202</c:v>
                </c:pt>
                <c:pt idx="386">
                  <c:v>200</c:v>
                </c:pt>
                <c:pt idx="387">
                  <c:v>200</c:v>
                </c:pt>
                <c:pt idx="388">
                  <c:v>202</c:v>
                </c:pt>
                <c:pt idx="389">
                  <c:v>201</c:v>
                </c:pt>
                <c:pt idx="390">
                  <c:v>202</c:v>
                </c:pt>
                <c:pt idx="391">
                  <c:v>201</c:v>
                </c:pt>
                <c:pt idx="392">
                  <c:v>202</c:v>
                </c:pt>
                <c:pt idx="393">
                  <c:v>201</c:v>
                </c:pt>
                <c:pt idx="394">
                  <c:v>200</c:v>
                </c:pt>
                <c:pt idx="395">
                  <c:v>200</c:v>
                </c:pt>
                <c:pt idx="396">
                  <c:v>203</c:v>
                </c:pt>
                <c:pt idx="397">
                  <c:v>201</c:v>
                </c:pt>
                <c:pt idx="398">
                  <c:v>201</c:v>
                </c:pt>
                <c:pt idx="399">
                  <c:v>200</c:v>
                </c:pt>
                <c:pt idx="400">
                  <c:v>201</c:v>
                </c:pt>
                <c:pt idx="401">
                  <c:v>201</c:v>
                </c:pt>
                <c:pt idx="402">
                  <c:v>202</c:v>
                </c:pt>
                <c:pt idx="403">
                  <c:v>200</c:v>
                </c:pt>
                <c:pt idx="404">
                  <c:v>201</c:v>
                </c:pt>
                <c:pt idx="405">
                  <c:v>201</c:v>
                </c:pt>
                <c:pt idx="406">
                  <c:v>201</c:v>
                </c:pt>
                <c:pt idx="407">
                  <c:v>202</c:v>
                </c:pt>
                <c:pt idx="408">
                  <c:v>200</c:v>
                </c:pt>
                <c:pt idx="409">
                  <c:v>200</c:v>
                </c:pt>
                <c:pt idx="410">
                  <c:v>200</c:v>
                </c:pt>
                <c:pt idx="411">
                  <c:v>200</c:v>
                </c:pt>
                <c:pt idx="412">
                  <c:v>202</c:v>
                </c:pt>
                <c:pt idx="413">
                  <c:v>201</c:v>
                </c:pt>
                <c:pt idx="414">
                  <c:v>202</c:v>
                </c:pt>
                <c:pt idx="415">
                  <c:v>202</c:v>
                </c:pt>
                <c:pt idx="416">
                  <c:v>200</c:v>
                </c:pt>
                <c:pt idx="417">
                  <c:v>201</c:v>
                </c:pt>
                <c:pt idx="418">
                  <c:v>201</c:v>
                </c:pt>
                <c:pt idx="419">
                  <c:v>201</c:v>
                </c:pt>
                <c:pt idx="420">
                  <c:v>202</c:v>
                </c:pt>
                <c:pt idx="421">
                  <c:v>200</c:v>
                </c:pt>
                <c:pt idx="422">
                  <c:v>203</c:v>
                </c:pt>
                <c:pt idx="423">
                  <c:v>200</c:v>
                </c:pt>
                <c:pt idx="424">
                  <c:v>200</c:v>
                </c:pt>
                <c:pt idx="425">
                  <c:v>201</c:v>
                </c:pt>
                <c:pt idx="426">
                  <c:v>202</c:v>
                </c:pt>
                <c:pt idx="427">
                  <c:v>200</c:v>
                </c:pt>
                <c:pt idx="428">
                  <c:v>200</c:v>
                </c:pt>
                <c:pt idx="429">
                  <c:v>201</c:v>
                </c:pt>
                <c:pt idx="430">
                  <c:v>200</c:v>
                </c:pt>
                <c:pt idx="431">
                  <c:v>201</c:v>
                </c:pt>
                <c:pt idx="432">
                  <c:v>201</c:v>
                </c:pt>
                <c:pt idx="433">
                  <c:v>200</c:v>
                </c:pt>
                <c:pt idx="434">
                  <c:v>201</c:v>
                </c:pt>
                <c:pt idx="435">
                  <c:v>201</c:v>
                </c:pt>
                <c:pt idx="436">
                  <c:v>202</c:v>
                </c:pt>
                <c:pt idx="437">
                  <c:v>200</c:v>
                </c:pt>
                <c:pt idx="438">
                  <c:v>200</c:v>
                </c:pt>
                <c:pt idx="439">
                  <c:v>200</c:v>
                </c:pt>
                <c:pt idx="440">
                  <c:v>200</c:v>
                </c:pt>
                <c:pt idx="441">
                  <c:v>202</c:v>
                </c:pt>
                <c:pt idx="442">
                  <c:v>201</c:v>
                </c:pt>
                <c:pt idx="443">
                  <c:v>202</c:v>
                </c:pt>
                <c:pt idx="444">
                  <c:v>202</c:v>
                </c:pt>
                <c:pt idx="445">
                  <c:v>201</c:v>
                </c:pt>
                <c:pt idx="446">
                  <c:v>202</c:v>
                </c:pt>
                <c:pt idx="447">
                  <c:v>200</c:v>
                </c:pt>
                <c:pt idx="448">
                  <c:v>200</c:v>
                </c:pt>
                <c:pt idx="449">
                  <c:v>202</c:v>
                </c:pt>
                <c:pt idx="450">
                  <c:v>202</c:v>
                </c:pt>
                <c:pt idx="451">
                  <c:v>201</c:v>
                </c:pt>
                <c:pt idx="452">
                  <c:v>201</c:v>
                </c:pt>
                <c:pt idx="453">
                  <c:v>202</c:v>
                </c:pt>
                <c:pt idx="454">
                  <c:v>201</c:v>
                </c:pt>
                <c:pt idx="455">
                  <c:v>201</c:v>
                </c:pt>
                <c:pt idx="456">
                  <c:v>200</c:v>
                </c:pt>
                <c:pt idx="457">
                  <c:v>202</c:v>
                </c:pt>
                <c:pt idx="458">
                  <c:v>202</c:v>
                </c:pt>
                <c:pt idx="459">
                  <c:v>200</c:v>
                </c:pt>
                <c:pt idx="460">
                  <c:v>200</c:v>
                </c:pt>
                <c:pt idx="461">
                  <c:v>200</c:v>
                </c:pt>
                <c:pt idx="462">
                  <c:v>200</c:v>
                </c:pt>
                <c:pt idx="463">
                  <c:v>200</c:v>
                </c:pt>
                <c:pt idx="464">
                  <c:v>203</c:v>
                </c:pt>
                <c:pt idx="465">
                  <c:v>201</c:v>
                </c:pt>
                <c:pt idx="466">
                  <c:v>202</c:v>
                </c:pt>
                <c:pt idx="467">
                  <c:v>201</c:v>
                </c:pt>
                <c:pt idx="468">
                  <c:v>201</c:v>
                </c:pt>
                <c:pt idx="469">
                  <c:v>201</c:v>
                </c:pt>
                <c:pt idx="470">
                  <c:v>201</c:v>
                </c:pt>
                <c:pt idx="471">
                  <c:v>201</c:v>
                </c:pt>
                <c:pt idx="472">
                  <c:v>202</c:v>
                </c:pt>
                <c:pt idx="473">
                  <c:v>201</c:v>
                </c:pt>
                <c:pt idx="474">
                  <c:v>202</c:v>
                </c:pt>
                <c:pt idx="475">
                  <c:v>201</c:v>
                </c:pt>
                <c:pt idx="476">
                  <c:v>202</c:v>
                </c:pt>
                <c:pt idx="477">
                  <c:v>201</c:v>
                </c:pt>
                <c:pt idx="478">
                  <c:v>202</c:v>
                </c:pt>
                <c:pt idx="479">
                  <c:v>201</c:v>
                </c:pt>
                <c:pt idx="480">
                  <c:v>202</c:v>
                </c:pt>
                <c:pt idx="481">
                  <c:v>202</c:v>
                </c:pt>
                <c:pt idx="482">
                  <c:v>201</c:v>
                </c:pt>
                <c:pt idx="483">
                  <c:v>202</c:v>
                </c:pt>
                <c:pt idx="484">
                  <c:v>200</c:v>
                </c:pt>
                <c:pt idx="485">
                  <c:v>200</c:v>
                </c:pt>
                <c:pt idx="486">
                  <c:v>202</c:v>
                </c:pt>
                <c:pt idx="487">
                  <c:v>200</c:v>
                </c:pt>
                <c:pt idx="488">
                  <c:v>202</c:v>
                </c:pt>
                <c:pt idx="489">
                  <c:v>200</c:v>
                </c:pt>
                <c:pt idx="490">
                  <c:v>201</c:v>
                </c:pt>
                <c:pt idx="491">
                  <c:v>201</c:v>
                </c:pt>
                <c:pt idx="492">
                  <c:v>201</c:v>
                </c:pt>
                <c:pt idx="493">
                  <c:v>202</c:v>
                </c:pt>
                <c:pt idx="494">
                  <c:v>201</c:v>
                </c:pt>
                <c:pt idx="495">
                  <c:v>201</c:v>
                </c:pt>
                <c:pt idx="496">
                  <c:v>200</c:v>
                </c:pt>
                <c:pt idx="497">
                  <c:v>201</c:v>
                </c:pt>
                <c:pt idx="498">
                  <c:v>200</c:v>
                </c:pt>
                <c:pt idx="499">
                  <c:v>200</c:v>
                </c:pt>
                <c:pt idx="500">
                  <c:v>202</c:v>
                </c:pt>
                <c:pt idx="501">
                  <c:v>201</c:v>
                </c:pt>
                <c:pt idx="502">
                  <c:v>201</c:v>
                </c:pt>
                <c:pt idx="503">
                  <c:v>201</c:v>
                </c:pt>
                <c:pt idx="504">
                  <c:v>203</c:v>
                </c:pt>
                <c:pt idx="505">
                  <c:v>202</c:v>
                </c:pt>
                <c:pt idx="506">
                  <c:v>201</c:v>
                </c:pt>
                <c:pt idx="507">
                  <c:v>201</c:v>
                </c:pt>
                <c:pt idx="508">
                  <c:v>202</c:v>
                </c:pt>
                <c:pt idx="509">
                  <c:v>201</c:v>
                </c:pt>
                <c:pt idx="510">
                  <c:v>202</c:v>
                </c:pt>
                <c:pt idx="511">
                  <c:v>202</c:v>
                </c:pt>
                <c:pt idx="512">
                  <c:v>201</c:v>
                </c:pt>
                <c:pt idx="513">
                  <c:v>201</c:v>
                </c:pt>
                <c:pt idx="514">
                  <c:v>202</c:v>
                </c:pt>
                <c:pt idx="515">
                  <c:v>201</c:v>
                </c:pt>
                <c:pt idx="516">
                  <c:v>202</c:v>
                </c:pt>
                <c:pt idx="517">
                  <c:v>200</c:v>
                </c:pt>
                <c:pt idx="518">
                  <c:v>200</c:v>
                </c:pt>
                <c:pt idx="519">
                  <c:v>201</c:v>
                </c:pt>
                <c:pt idx="520">
                  <c:v>203</c:v>
                </c:pt>
                <c:pt idx="521">
                  <c:v>200</c:v>
                </c:pt>
                <c:pt idx="522">
                  <c:v>203</c:v>
                </c:pt>
                <c:pt idx="523">
                  <c:v>202</c:v>
                </c:pt>
                <c:pt idx="524">
                  <c:v>201</c:v>
                </c:pt>
                <c:pt idx="525">
                  <c:v>201</c:v>
                </c:pt>
                <c:pt idx="526">
                  <c:v>202</c:v>
                </c:pt>
                <c:pt idx="527">
                  <c:v>201</c:v>
                </c:pt>
                <c:pt idx="528">
                  <c:v>202</c:v>
                </c:pt>
                <c:pt idx="529">
                  <c:v>201</c:v>
                </c:pt>
                <c:pt idx="530">
                  <c:v>202</c:v>
                </c:pt>
                <c:pt idx="531">
                  <c:v>201</c:v>
                </c:pt>
                <c:pt idx="532">
                  <c:v>202</c:v>
                </c:pt>
                <c:pt idx="533">
                  <c:v>201</c:v>
                </c:pt>
                <c:pt idx="534">
                  <c:v>202</c:v>
                </c:pt>
                <c:pt idx="535">
                  <c:v>202</c:v>
                </c:pt>
                <c:pt idx="536">
                  <c:v>201</c:v>
                </c:pt>
                <c:pt idx="537">
                  <c:v>202</c:v>
                </c:pt>
                <c:pt idx="538">
                  <c:v>200</c:v>
                </c:pt>
                <c:pt idx="539">
                  <c:v>200</c:v>
                </c:pt>
                <c:pt idx="540">
                  <c:v>200</c:v>
                </c:pt>
                <c:pt idx="541">
                  <c:v>202</c:v>
                </c:pt>
                <c:pt idx="542">
                  <c:v>202</c:v>
                </c:pt>
                <c:pt idx="543">
                  <c:v>201</c:v>
                </c:pt>
                <c:pt idx="544">
                  <c:v>202</c:v>
                </c:pt>
                <c:pt idx="545">
                  <c:v>200</c:v>
                </c:pt>
                <c:pt idx="546">
                  <c:v>200</c:v>
                </c:pt>
                <c:pt idx="547">
                  <c:v>200</c:v>
                </c:pt>
                <c:pt idx="548">
                  <c:v>200</c:v>
                </c:pt>
                <c:pt idx="549">
                  <c:v>201</c:v>
                </c:pt>
                <c:pt idx="550">
                  <c:v>202</c:v>
                </c:pt>
                <c:pt idx="551">
                  <c:v>201</c:v>
                </c:pt>
                <c:pt idx="552">
                  <c:v>202</c:v>
                </c:pt>
                <c:pt idx="553">
                  <c:v>201</c:v>
                </c:pt>
                <c:pt idx="554">
                  <c:v>202</c:v>
                </c:pt>
                <c:pt idx="555">
                  <c:v>202</c:v>
                </c:pt>
                <c:pt idx="556">
                  <c:v>201</c:v>
                </c:pt>
                <c:pt idx="557">
                  <c:v>202</c:v>
                </c:pt>
                <c:pt idx="558">
                  <c:v>201</c:v>
                </c:pt>
                <c:pt idx="559">
                  <c:v>202</c:v>
                </c:pt>
                <c:pt idx="560">
                  <c:v>201</c:v>
                </c:pt>
                <c:pt idx="561">
                  <c:v>201</c:v>
                </c:pt>
                <c:pt idx="562">
                  <c:v>202</c:v>
                </c:pt>
                <c:pt idx="563">
                  <c:v>200</c:v>
                </c:pt>
                <c:pt idx="564">
                  <c:v>203</c:v>
                </c:pt>
                <c:pt idx="565">
                  <c:v>202</c:v>
                </c:pt>
                <c:pt idx="566">
                  <c:v>200</c:v>
                </c:pt>
                <c:pt idx="567">
                  <c:v>200</c:v>
                </c:pt>
                <c:pt idx="568">
                  <c:v>201</c:v>
                </c:pt>
                <c:pt idx="569">
                  <c:v>200</c:v>
                </c:pt>
                <c:pt idx="570">
                  <c:v>200</c:v>
                </c:pt>
                <c:pt idx="571">
                  <c:v>202</c:v>
                </c:pt>
                <c:pt idx="572">
                  <c:v>202</c:v>
                </c:pt>
                <c:pt idx="573">
                  <c:v>201</c:v>
                </c:pt>
                <c:pt idx="574">
                  <c:v>201</c:v>
                </c:pt>
                <c:pt idx="575">
                  <c:v>202</c:v>
                </c:pt>
                <c:pt idx="576">
                  <c:v>201</c:v>
                </c:pt>
                <c:pt idx="577">
                  <c:v>202</c:v>
                </c:pt>
                <c:pt idx="578">
                  <c:v>201</c:v>
                </c:pt>
                <c:pt idx="579">
                  <c:v>202</c:v>
                </c:pt>
                <c:pt idx="580">
                  <c:v>200</c:v>
                </c:pt>
                <c:pt idx="581">
                  <c:v>200</c:v>
                </c:pt>
                <c:pt idx="582">
                  <c:v>201</c:v>
                </c:pt>
                <c:pt idx="583">
                  <c:v>202</c:v>
                </c:pt>
                <c:pt idx="584">
                  <c:v>201</c:v>
                </c:pt>
                <c:pt idx="585">
                  <c:v>200</c:v>
                </c:pt>
                <c:pt idx="586">
                  <c:v>200</c:v>
                </c:pt>
                <c:pt idx="587">
                  <c:v>200</c:v>
                </c:pt>
                <c:pt idx="588">
                  <c:v>200</c:v>
                </c:pt>
                <c:pt idx="589">
                  <c:v>201</c:v>
                </c:pt>
                <c:pt idx="590">
                  <c:v>200</c:v>
                </c:pt>
                <c:pt idx="591">
                  <c:v>200</c:v>
                </c:pt>
                <c:pt idx="592">
                  <c:v>202</c:v>
                </c:pt>
                <c:pt idx="593">
                  <c:v>201</c:v>
                </c:pt>
                <c:pt idx="594">
                  <c:v>200</c:v>
                </c:pt>
                <c:pt idx="595">
                  <c:v>201</c:v>
                </c:pt>
                <c:pt idx="596">
                  <c:v>202</c:v>
                </c:pt>
                <c:pt idx="597">
                  <c:v>202</c:v>
                </c:pt>
                <c:pt idx="598">
                  <c:v>201</c:v>
                </c:pt>
                <c:pt idx="599">
                  <c:v>201</c:v>
                </c:pt>
                <c:pt idx="600">
                  <c:v>202</c:v>
                </c:pt>
                <c:pt idx="601">
                  <c:v>201</c:v>
                </c:pt>
                <c:pt idx="602">
                  <c:v>201</c:v>
                </c:pt>
                <c:pt idx="603">
                  <c:v>200</c:v>
                </c:pt>
                <c:pt idx="604">
                  <c:v>200</c:v>
                </c:pt>
                <c:pt idx="605">
                  <c:v>202</c:v>
                </c:pt>
                <c:pt idx="606">
                  <c:v>200</c:v>
                </c:pt>
                <c:pt idx="607">
                  <c:v>203</c:v>
                </c:pt>
                <c:pt idx="608">
                  <c:v>200</c:v>
                </c:pt>
                <c:pt idx="609">
                  <c:v>200</c:v>
                </c:pt>
                <c:pt idx="610">
                  <c:v>201</c:v>
                </c:pt>
                <c:pt idx="611">
                  <c:v>201</c:v>
                </c:pt>
                <c:pt idx="612">
                  <c:v>200</c:v>
                </c:pt>
                <c:pt idx="613">
                  <c:v>201</c:v>
                </c:pt>
                <c:pt idx="614">
                  <c:v>201</c:v>
                </c:pt>
                <c:pt idx="615">
                  <c:v>200</c:v>
                </c:pt>
                <c:pt idx="616">
                  <c:v>200</c:v>
                </c:pt>
                <c:pt idx="617">
                  <c:v>202</c:v>
                </c:pt>
                <c:pt idx="618">
                  <c:v>202</c:v>
                </c:pt>
                <c:pt idx="619">
                  <c:v>201</c:v>
                </c:pt>
                <c:pt idx="620">
                  <c:v>201</c:v>
                </c:pt>
                <c:pt idx="621">
                  <c:v>202</c:v>
                </c:pt>
                <c:pt idx="622">
                  <c:v>201</c:v>
                </c:pt>
                <c:pt idx="623">
                  <c:v>202</c:v>
                </c:pt>
                <c:pt idx="624">
                  <c:v>201</c:v>
                </c:pt>
                <c:pt idx="625">
                  <c:v>201</c:v>
                </c:pt>
                <c:pt idx="626">
                  <c:v>200</c:v>
                </c:pt>
                <c:pt idx="627">
                  <c:v>200</c:v>
                </c:pt>
                <c:pt idx="628">
                  <c:v>200</c:v>
                </c:pt>
                <c:pt idx="629">
                  <c:v>201</c:v>
                </c:pt>
                <c:pt idx="630">
                  <c:v>201</c:v>
                </c:pt>
                <c:pt idx="631">
                  <c:v>200</c:v>
                </c:pt>
                <c:pt idx="632">
                  <c:v>201</c:v>
                </c:pt>
                <c:pt idx="633">
                  <c:v>201</c:v>
                </c:pt>
                <c:pt idx="634">
                  <c:v>202</c:v>
                </c:pt>
                <c:pt idx="635">
                  <c:v>201</c:v>
                </c:pt>
                <c:pt idx="636">
                  <c:v>201</c:v>
                </c:pt>
                <c:pt idx="637">
                  <c:v>202</c:v>
                </c:pt>
                <c:pt idx="638">
                  <c:v>201</c:v>
                </c:pt>
                <c:pt idx="639">
                  <c:v>202</c:v>
                </c:pt>
                <c:pt idx="640">
                  <c:v>202</c:v>
                </c:pt>
                <c:pt idx="641">
                  <c:v>200</c:v>
                </c:pt>
                <c:pt idx="642">
                  <c:v>200</c:v>
                </c:pt>
                <c:pt idx="643">
                  <c:v>201</c:v>
                </c:pt>
                <c:pt idx="644">
                  <c:v>200</c:v>
                </c:pt>
                <c:pt idx="645">
                  <c:v>200</c:v>
                </c:pt>
                <c:pt idx="646">
                  <c:v>202</c:v>
                </c:pt>
                <c:pt idx="647">
                  <c:v>202</c:v>
                </c:pt>
                <c:pt idx="648">
                  <c:v>201</c:v>
                </c:pt>
                <c:pt idx="649">
                  <c:v>201</c:v>
                </c:pt>
                <c:pt idx="650">
                  <c:v>201</c:v>
                </c:pt>
                <c:pt idx="651">
                  <c:v>200</c:v>
                </c:pt>
                <c:pt idx="652">
                  <c:v>200</c:v>
                </c:pt>
                <c:pt idx="653">
                  <c:v>202</c:v>
                </c:pt>
                <c:pt idx="654">
                  <c:v>202</c:v>
                </c:pt>
                <c:pt idx="655">
                  <c:v>201</c:v>
                </c:pt>
                <c:pt idx="656">
                  <c:v>202</c:v>
                </c:pt>
                <c:pt idx="657">
                  <c:v>201</c:v>
                </c:pt>
                <c:pt idx="658">
                  <c:v>200</c:v>
                </c:pt>
                <c:pt idx="659">
                  <c:v>200</c:v>
                </c:pt>
                <c:pt idx="660">
                  <c:v>201</c:v>
                </c:pt>
                <c:pt idx="661">
                  <c:v>202</c:v>
                </c:pt>
                <c:pt idx="662">
                  <c:v>200</c:v>
                </c:pt>
                <c:pt idx="663">
                  <c:v>200</c:v>
                </c:pt>
                <c:pt idx="664">
                  <c:v>202</c:v>
                </c:pt>
                <c:pt idx="665">
                  <c:v>201</c:v>
                </c:pt>
                <c:pt idx="666">
                  <c:v>202</c:v>
                </c:pt>
                <c:pt idx="667">
                  <c:v>201</c:v>
                </c:pt>
                <c:pt idx="668">
                  <c:v>202</c:v>
                </c:pt>
                <c:pt idx="669">
                  <c:v>202</c:v>
                </c:pt>
                <c:pt idx="670">
                  <c:v>200</c:v>
                </c:pt>
                <c:pt idx="671">
                  <c:v>200</c:v>
                </c:pt>
                <c:pt idx="672">
                  <c:v>200</c:v>
                </c:pt>
                <c:pt idx="673">
                  <c:v>202</c:v>
                </c:pt>
                <c:pt idx="674">
                  <c:v>202</c:v>
                </c:pt>
                <c:pt idx="675">
                  <c:v>201</c:v>
                </c:pt>
                <c:pt idx="676">
                  <c:v>202</c:v>
                </c:pt>
                <c:pt idx="677">
                  <c:v>201</c:v>
                </c:pt>
                <c:pt idx="678">
                  <c:v>201</c:v>
                </c:pt>
                <c:pt idx="679">
                  <c:v>202</c:v>
                </c:pt>
                <c:pt idx="680">
                  <c:v>200</c:v>
                </c:pt>
                <c:pt idx="681">
                  <c:v>203</c:v>
                </c:pt>
                <c:pt idx="682">
                  <c:v>202</c:v>
                </c:pt>
                <c:pt idx="683">
                  <c:v>201</c:v>
                </c:pt>
                <c:pt idx="684">
                  <c:v>202</c:v>
                </c:pt>
                <c:pt idx="685">
                  <c:v>201</c:v>
                </c:pt>
                <c:pt idx="686">
                  <c:v>201</c:v>
                </c:pt>
                <c:pt idx="687">
                  <c:v>202</c:v>
                </c:pt>
                <c:pt idx="688">
                  <c:v>202</c:v>
                </c:pt>
                <c:pt idx="689">
                  <c:v>201</c:v>
                </c:pt>
                <c:pt idx="690">
                  <c:v>202</c:v>
                </c:pt>
                <c:pt idx="691">
                  <c:v>201</c:v>
                </c:pt>
                <c:pt idx="692">
                  <c:v>201</c:v>
                </c:pt>
                <c:pt idx="693">
                  <c:v>202</c:v>
                </c:pt>
                <c:pt idx="694">
                  <c:v>201</c:v>
                </c:pt>
                <c:pt idx="695">
                  <c:v>202</c:v>
                </c:pt>
                <c:pt idx="696">
                  <c:v>201</c:v>
                </c:pt>
                <c:pt idx="697">
                  <c:v>202</c:v>
                </c:pt>
                <c:pt idx="698">
                  <c:v>201</c:v>
                </c:pt>
                <c:pt idx="699">
                  <c:v>201</c:v>
                </c:pt>
                <c:pt idx="700">
                  <c:v>200</c:v>
                </c:pt>
                <c:pt idx="701">
                  <c:v>200</c:v>
                </c:pt>
                <c:pt idx="702">
                  <c:v>202</c:v>
                </c:pt>
                <c:pt idx="703">
                  <c:v>200</c:v>
                </c:pt>
                <c:pt idx="704">
                  <c:v>201</c:v>
                </c:pt>
                <c:pt idx="705">
                  <c:v>200</c:v>
                </c:pt>
                <c:pt idx="706">
                  <c:v>201</c:v>
                </c:pt>
                <c:pt idx="707">
                  <c:v>202</c:v>
                </c:pt>
                <c:pt idx="708">
                  <c:v>200</c:v>
                </c:pt>
                <c:pt idx="709">
                  <c:v>203</c:v>
                </c:pt>
                <c:pt idx="710">
                  <c:v>200</c:v>
                </c:pt>
                <c:pt idx="711">
                  <c:v>200</c:v>
                </c:pt>
                <c:pt idx="712">
                  <c:v>201</c:v>
                </c:pt>
                <c:pt idx="713">
                  <c:v>202</c:v>
                </c:pt>
                <c:pt idx="714">
                  <c:v>200</c:v>
                </c:pt>
                <c:pt idx="715">
                  <c:v>200</c:v>
                </c:pt>
                <c:pt idx="716">
                  <c:v>201</c:v>
                </c:pt>
                <c:pt idx="717">
                  <c:v>201</c:v>
                </c:pt>
                <c:pt idx="718">
                  <c:v>201</c:v>
                </c:pt>
                <c:pt idx="719">
                  <c:v>201</c:v>
                </c:pt>
                <c:pt idx="720">
                  <c:v>200</c:v>
                </c:pt>
                <c:pt idx="721">
                  <c:v>200</c:v>
                </c:pt>
                <c:pt idx="722">
                  <c:v>202</c:v>
                </c:pt>
                <c:pt idx="723">
                  <c:v>201</c:v>
                </c:pt>
                <c:pt idx="724">
                  <c:v>202</c:v>
                </c:pt>
                <c:pt idx="725">
                  <c:v>201</c:v>
                </c:pt>
                <c:pt idx="726">
                  <c:v>202</c:v>
                </c:pt>
                <c:pt idx="727">
                  <c:v>201</c:v>
                </c:pt>
                <c:pt idx="728">
                  <c:v>202</c:v>
                </c:pt>
                <c:pt idx="729">
                  <c:v>201</c:v>
                </c:pt>
                <c:pt idx="730">
                  <c:v>202</c:v>
                </c:pt>
                <c:pt idx="731">
                  <c:v>202</c:v>
                </c:pt>
                <c:pt idx="732">
                  <c:v>200</c:v>
                </c:pt>
                <c:pt idx="733">
                  <c:v>200</c:v>
                </c:pt>
                <c:pt idx="734">
                  <c:v>201</c:v>
                </c:pt>
                <c:pt idx="735">
                  <c:v>201</c:v>
                </c:pt>
                <c:pt idx="736">
                  <c:v>201</c:v>
                </c:pt>
                <c:pt idx="737">
                  <c:v>202</c:v>
                </c:pt>
                <c:pt idx="738">
                  <c:v>200</c:v>
                </c:pt>
                <c:pt idx="739">
                  <c:v>200</c:v>
                </c:pt>
                <c:pt idx="740">
                  <c:v>201</c:v>
                </c:pt>
                <c:pt idx="741">
                  <c:v>201</c:v>
                </c:pt>
                <c:pt idx="742">
                  <c:v>202</c:v>
                </c:pt>
                <c:pt idx="743">
                  <c:v>201</c:v>
                </c:pt>
                <c:pt idx="744">
                  <c:v>202</c:v>
                </c:pt>
                <c:pt idx="745">
                  <c:v>200</c:v>
                </c:pt>
                <c:pt idx="746">
                  <c:v>202</c:v>
                </c:pt>
                <c:pt idx="747">
                  <c:v>200</c:v>
                </c:pt>
                <c:pt idx="748">
                  <c:v>200</c:v>
                </c:pt>
                <c:pt idx="749">
                  <c:v>202</c:v>
                </c:pt>
                <c:pt idx="750">
                  <c:v>201</c:v>
                </c:pt>
                <c:pt idx="751">
                  <c:v>201</c:v>
                </c:pt>
                <c:pt idx="752">
                  <c:v>201</c:v>
                </c:pt>
                <c:pt idx="753">
                  <c:v>202</c:v>
                </c:pt>
                <c:pt idx="754">
                  <c:v>201</c:v>
                </c:pt>
                <c:pt idx="755">
                  <c:v>201</c:v>
                </c:pt>
                <c:pt idx="756">
                  <c:v>202</c:v>
                </c:pt>
                <c:pt idx="757">
                  <c:v>202</c:v>
                </c:pt>
                <c:pt idx="758">
                  <c:v>201</c:v>
                </c:pt>
                <c:pt idx="759">
                  <c:v>201</c:v>
                </c:pt>
                <c:pt idx="760">
                  <c:v>201</c:v>
                </c:pt>
                <c:pt idx="761">
                  <c:v>200</c:v>
                </c:pt>
                <c:pt idx="762">
                  <c:v>201</c:v>
                </c:pt>
                <c:pt idx="763">
                  <c:v>201</c:v>
                </c:pt>
                <c:pt idx="764">
                  <c:v>201</c:v>
                </c:pt>
                <c:pt idx="765">
                  <c:v>202</c:v>
                </c:pt>
                <c:pt idx="766">
                  <c:v>201</c:v>
                </c:pt>
                <c:pt idx="767">
                  <c:v>202</c:v>
                </c:pt>
                <c:pt idx="768">
                  <c:v>201</c:v>
                </c:pt>
                <c:pt idx="769">
                  <c:v>202</c:v>
                </c:pt>
                <c:pt idx="770">
                  <c:v>201</c:v>
                </c:pt>
                <c:pt idx="771">
                  <c:v>201</c:v>
                </c:pt>
                <c:pt idx="772">
                  <c:v>200</c:v>
                </c:pt>
                <c:pt idx="773">
                  <c:v>200</c:v>
                </c:pt>
                <c:pt idx="774">
                  <c:v>201</c:v>
                </c:pt>
                <c:pt idx="775">
                  <c:v>200</c:v>
                </c:pt>
                <c:pt idx="776">
                  <c:v>200</c:v>
                </c:pt>
                <c:pt idx="777">
                  <c:v>202</c:v>
                </c:pt>
                <c:pt idx="778">
                  <c:v>201</c:v>
                </c:pt>
                <c:pt idx="779">
                  <c:v>202</c:v>
                </c:pt>
                <c:pt idx="780">
                  <c:v>202</c:v>
                </c:pt>
                <c:pt idx="781">
                  <c:v>200</c:v>
                </c:pt>
                <c:pt idx="782">
                  <c:v>200</c:v>
                </c:pt>
                <c:pt idx="783">
                  <c:v>200</c:v>
                </c:pt>
                <c:pt idx="784">
                  <c:v>202</c:v>
                </c:pt>
                <c:pt idx="785">
                  <c:v>201</c:v>
                </c:pt>
                <c:pt idx="786">
                  <c:v>202</c:v>
                </c:pt>
                <c:pt idx="787">
                  <c:v>201</c:v>
                </c:pt>
                <c:pt idx="788">
                  <c:v>202</c:v>
                </c:pt>
                <c:pt idx="789">
                  <c:v>200</c:v>
                </c:pt>
                <c:pt idx="790">
                  <c:v>203</c:v>
                </c:pt>
                <c:pt idx="791">
                  <c:v>202</c:v>
                </c:pt>
                <c:pt idx="792">
                  <c:v>200</c:v>
                </c:pt>
                <c:pt idx="793">
                  <c:v>201</c:v>
                </c:pt>
                <c:pt idx="794">
                  <c:v>202</c:v>
                </c:pt>
                <c:pt idx="795">
                  <c:v>201</c:v>
                </c:pt>
                <c:pt idx="796">
                  <c:v>202</c:v>
                </c:pt>
                <c:pt idx="797">
                  <c:v>201</c:v>
                </c:pt>
                <c:pt idx="798">
                  <c:v>202</c:v>
                </c:pt>
                <c:pt idx="799">
                  <c:v>201</c:v>
                </c:pt>
                <c:pt idx="800">
                  <c:v>202</c:v>
                </c:pt>
                <c:pt idx="801">
                  <c:v>201</c:v>
                </c:pt>
                <c:pt idx="802">
                  <c:v>202</c:v>
                </c:pt>
                <c:pt idx="803">
                  <c:v>201</c:v>
                </c:pt>
                <c:pt idx="804">
                  <c:v>201</c:v>
                </c:pt>
                <c:pt idx="805">
                  <c:v>202</c:v>
                </c:pt>
                <c:pt idx="806">
                  <c:v>201</c:v>
                </c:pt>
                <c:pt idx="807">
                  <c:v>202</c:v>
                </c:pt>
                <c:pt idx="808">
                  <c:v>202</c:v>
                </c:pt>
                <c:pt idx="809">
                  <c:v>201</c:v>
                </c:pt>
                <c:pt idx="810">
                  <c:v>201</c:v>
                </c:pt>
                <c:pt idx="811">
                  <c:v>202</c:v>
                </c:pt>
                <c:pt idx="812">
                  <c:v>200</c:v>
                </c:pt>
                <c:pt idx="813">
                  <c:v>202</c:v>
                </c:pt>
                <c:pt idx="814">
                  <c:v>201</c:v>
                </c:pt>
                <c:pt idx="815">
                  <c:v>202</c:v>
                </c:pt>
                <c:pt idx="816">
                  <c:v>201</c:v>
                </c:pt>
                <c:pt idx="817">
                  <c:v>202</c:v>
                </c:pt>
                <c:pt idx="818">
                  <c:v>201</c:v>
                </c:pt>
                <c:pt idx="819">
                  <c:v>202</c:v>
                </c:pt>
                <c:pt idx="820">
                  <c:v>201</c:v>
                </c:pt>
                <c:pt idx="821">
                  <c:v>201</c:v>
                </c:pt>
                <c:pt idx="822">
                  <c:v>201</c:v>
                </c:pt>
                <c:pt idx="823">
                  <c:v>200</c:v>
                </c:pt>
                <c:pt idx="824">
                  <c:v>201</c:v>
                </c:pt>
                <c:pt idx="825">
                  <c:v>201</c:v>
                </c:pt>
                <c:pt idx="826">
                  <c:v>200</c:v>
                </c:pt>
                <c:pt idx="827">
                  <c:v>203</c:v>
                </c:pt>
                <c:pt idx="828">
                  <c:v>201</c:v>
                </c:pt>
                <c:pt idx="829">
                  <c:v>202</c:v>
                </c:pt>
                <c:pt idx="830">
                  <c:v>201</c:v>
                </c:pt>
                <c:pt idx="831">
                  <c:v>202</c:v>
                </c:pt>
                <c:pt idx="832">
                  <c:v>201</c:v>
                </c:pt>
                <c:pt idx="833">
                  <c:v>201</c:v>
                </c:pt>
                <c:pt idx="834">
                  <c:v>200</c:v>
                </c:pt>
                <c:pt idx="835">
                  <c:v>200</c:v>
                </c:pt>
                <c:pt idx="836">
                  <c:v>201</c:v>
                </c:pt>
                <c:pt idx="837">
                  <c:v>200</c:v>
                </c:pt>
                <c:pt idx="838">
                  <c:v>200</c:v>
                </c:pt>
                <c:pt idx="839">
                  <c:v>202</c:v>
                </c:pt>
                <c:pt idx="840">
                  <c:v>201</c:v>
                </c:pt>
                <c:pt idx="841">
                  <c:v>202</c:v>
                </c:pt>
                <c:pt idx="842">
                  <c:v>201</c:v>
                </c:pt>
                <c:pt idx="843">
                  <c:v>202</c:v>
                </c:pt>
                <c:pt idx="844">
                  <c:v>201</c:v>
                </c:pt>
                <c:pt idx="845">
                  <c:v>202</c:v>
                </c:pt>
                <c:pt idx="846">
                  <c:v>201</c:v>
                </c:pt>
                <c:pt idx="847">
                  <c:v>202</c:v>
                </c:pt>
                <c:pt idx="848">
                  <c:v>202</c:v>
                </c:pt>
                <c:pt idx="849">
                  <c:v>200</c:v>
                </c:pt>
                <c:pt idx="850">
                  <c:v>201</c:v>
                </c:pt>
                <c:pt idx="851">
                  <c:v>202</c:v>
                </c:pt>
                <c:pt idx="852">
                  <c:v>200</c:v>
                </c:pt>
                <c:pt idx="853">
                  <c:v>200</c:v>
                </c:pt>
                <c:pt idx="854">
                  <c:v>200</c:v>
                </c:pt>
                <c:pt idx="855">
                  <c:v>202</c:v>
                </c:pt>
                <c:pt idx="856">
                  <c:v>202</c:v>
                </c:pt>
                <c:pt idx="857">
                  <c:v>200</c:v>
                </c:pt>
                <c:pt idx="858">
                  <c:v>200</c:v>
                </c:pt>
                <c:pt idx="859">
                  <c:v>200</c:v>
                </c:pt>
                <c:pt idx="860">
                  <c:v>202</c:v>
                </c:pt>
                <c:pt idx="861">
                  <c:v>202</c:v>
                </c:pt>
                <c:pt idx="862">
                  <c:v>201</c:v>
                </c:pt>
                <c:pt idx="863">
                  <c:v>201</c:v>
                </c:pt>
                <c:pt idx="864">
                  <c:v>202</c:v>
                </c:pt>
                <c:pt idx="865">
                  <c:v>201</c:v>
                </c:pt>
                <c:pt idx="866">
                  <c:v>202</c:v>
                </c:pt>
                <c:pt idx="867">
                  <c:v>202</c:v>
                </c:pt>
                <c:pt idx="868">
                  <c:v>201</c:v>
                </c:pt>
                <c:pt idx="869">
                  <c:v>201</c:v>
                </c:pt>
                <c:pt idx="870">
                  <c:v>200</c:v>
                </c:pt>
                <c:pt idx="871">
                  <c:v>200</c:v>
                </c:pt>
                <c:pt idx="872">
                  <c:v>200</c:v>
                </c:pt>
                <c:pt idx="873">
                  <c:v>202</c:v>
                </c:pt>
                <c:pt idx="874">
                  <c:v>201</c:v>
                </c:pt>
                <c:pt idx="875">
                  <c:v>202</c:v>
                </c:pt>
                <c:pt idx="876">
                  <c:v>201</c:v>
                </c:pt>
                <c:pt idx="877">
                  <c:v>201</c:v>
                </c:pt>
                <c:pt idx="878">
                  <c:v>202</c:v>
                </c:pt>
                <c:pt idx="879">
                  <c:v>200</c:v>
                </c:pt>
                <c:pt idx="880">
                  <c:v>200</c:v>
                </c:pt>
                <c:pt idx="881">
                  <c:v>200</c:v>
                </c:pt>
                <c:pt idx="882">
                  <c:v>200</c:v>
                </c:pt>
                <c:pt idx="883">
                  <c:v>202</c:v>
                </c:pt>
                <c:pt idx="884">
                  <c:v>202</c:v>
                </c:pt>
                <c:pt idx="885">
                  <c:v>201</c:v>
                </c:pt>
                <c:pt idx="886">
                  <c:v>202</c:v>
                </c:pt>
                <c:pt idx="887">
                  <c:v>200</c:v>
                </c:pt>
                <c:pt idx="888">
                  <c:v>200</c:v>
                </c:pt>
                <c:pt idx="889">
                  <c:v>201</c:v>
                </c:pt>
                <c:pt idx="890">
                  <c:v>200</c:v>
                </c:pt>
                <c:pt idx="891">
                  <c:v>201</c:v>
                </c:pt>
                <c:pt idx="892">
                  <c:v>201</c:v>
                </c:pt>
                <c:pt idx="893">
                  <c:v>201</c:v>
                </c:pt>
                <c:pt idx="894">
                  <c:v>200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6F1-C540-A956-F7FBAB488BF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9202592"/>
        <c:axId val="469200000"/>
      </c:scatterChart>
      <c:valAx>
        <c:axId val="1287036111"/>
        <c:scaling>
          <c:orientation val="minMax"/>
          <c:max val="18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t, sec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7038111"/>
        <c:crosses val="autoZero"/>
        <c:crossBetween val="midCat"/>
      </c:valAx>
      <c:valAx>
        <c:axId val="128703811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storing</a:t>
                </a:r>
                <a:r>
                  <a:rPr lang="en-US" baseline="0"/>
                  <a:t> </a:t>
                </a:r>
                <a:r>
                  <a:rPr lang="en-US"/>
                  <a:t>delay, ms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7036111"/>
        <c:crosses val="autoZero"/>
        <c:crossBetween val="midCat"/>
      </c:valAx>
      <c:valAx>
        <c:axId val="469200000"/>
        <c:scaling>
          <c:orientation val="minMax"/>
          <c:max val="215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interval, ms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9202592"/>
        <c:crosses val="max"/>
        <c:crossBetween val="midCat"/>
      </c:valAx>
      <c:valAx>
        <c:axId val="46920259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469200000"/>
        <c:crosses val="autoZero"/>
        <c:crossBetween val="midCat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distance-interval ccf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'100% bat moving'!$H$1:$H$1000</c:f>
              <c:numCache>
                <c:formatCode>General</c:formatCode>
                <c:ptCount val="1000"/>
                <c:pt idx="0">
                  <c:v>-89.854999999999976</c:v>
                </c:pt>
                <c:pt idx="1">
                  <c:v>-89.653999999999982</c:v>
                </c:pt>
                <c:pt idx="2">
                  <c:v>-89.451999999999984</c:v>
                </c:pt>
                <c:pt idx="3">
                  <c:v>-89.249999999999972</c:v>
                </c:pt>
                <c:pt idx="4">
                  <c:v>-89.049999999999983</c:v>
                </c:pt>
                <c:pt idx="5">
                  <c:v>-88.848999999999975</c:v>
                </c:pt>
                <c:pt idx="6">
                  <c:v>-88.648999999999972</c:v>
                </c:pt>
                <c:pt idx="7">
                  <c:v>-88.447999999999979</c:v>
                </c:pt>
                <c:pt idx="8">
                  <c:v>-88.246999999999986</c:v>
                </c:pt>
                <c:pt idx="9">
                  <c:v>-88.044999999999973</c:v>
                </c:pt>
                <c:pt idx="10">
                  <c:v>-87.844999999999985</c:v>
                </c:pt>
                <c:pt idx="11">
                  <c:v>-87.643999999999977</c:v>
                </c:pt>
                <c:pt idx="12">
                  <c:v>-87.443999999999974</c:v>
                </c:pt>
                <c:pt idx="13">
                  <c:v>-87.241999999999976</c:v>
                </c:pt>
                <c:pt idx="14">
                  <c:v>-87.040999999999983</c:v>
                </c:pt>
                <c:pt idx="15">
                  <c:v>-86.839999999999975</c:v>
                </c:pt>
                <c:pt idx="16">
                  <c:v>-86.639999999999972</c:v>
                </c:pt>
                <c:pt idx="17">
                  <c:v>-86.437999999999974</c:v>
                </c:pt>
                <c:pt idx="18">
                  <c:v>-86.235999999999976</c:v>
                </c:pt>
                <c:pt idx="19">
                  <c:v>-86.034999999999982</c:v>
                </c:pt>
                <c:pt idx="20">
                  <c:v>-85.831999999999979</c:v>
                </c:pt>
                <c:pt idx="21">
                  <c:v>-85.630999999999972</c:v>
                </c:pt>
                <c:pt idx="22">
                  <c:v>-85.429999999999978</c:v>
                </c:pt>
                <c:pt idx="23">
                  <c:v>-85.229999999999976</c:v>
                </c:pt>
                <c:pt idx="24">
                  <c:v>-85.029999999999973</c:v>
                </c:pt>
                <c:pt idx="25">
                  <c:v>-84.827999999999975</c:v>
                </c:pt>
                <c:pt idx="26">
                  <c:v>-84.627999999999986</c:v>
                </c:pt>
                <c:pt idx="27">
                  <c:v>-84.427999999999983</c:v>
                </c:pt>
                <c:pt idx="28">
                  <c:v>-84.225999999999985</c:v>
                </c:pt>
                <c:pt idx="29">
                  <c:v>-84.023999999999972</c:v>
                </c:pt>
                <c:pt idx="30">
                  <c:v>-83.823999999999984</c:v>
                </c:pt>
                <c:pt idx="31">
                  <c:v>-83.623999999999981</c:v>
                </c:pt>
                <c:pt idx="32">
                  <c:v>-83.423999999999978</c:v>
                </c:pt>
                <c:pt idx="33">
                  <c:v>-83.223999999999975</c:v>
                </c:pt>
                <c:pt idx="34">
                  <c:v>-83.023999999999972</c:v>
                </c:pt>
                <c:pt idx="35">
                  <c:v>-82.823999999999984</c:v>
                </c:pt>
                <c:pt idx="36">
                  <c:v>-82.623999999999981</c:v>
                </c:pt>
                <c:pt idx="37">
                  <c:v>-82.423999999999978</c:v>
                </c:pt>
                <c:pt idx="38">
                  <c:v>-82.222999999999985</c:v>
                </c:pt>
                <c:pt idx="39">
                  <c:v>-82.020999999999972</c:v>
                </c:pt>
                <c:pt idx="40">
                  <c:v>-81.820999999999984</c:v>
                </c:pt>
                <c:pt idx="41">
                  <c:v>-81.619999999999976</c:v>
                </c:pt>
                <c:pt idx="42">
                  <c:v>-81.417999999999978</c:v>
                </c:pt>
                <c:pt idx="43">
                  <c:v>-81.217999999999975</c:v>
                </c:pt>
                <c:pt idx="44">
                  <c:v>-81.017999999999972</c:v>
                </c:pt>
                <c:pt idx="45">
                  <c:v>-80.815999999999974</c:v>
                </c:pt>
                <c:pt idx="46">
                  <c:v>-80.615999999999985</c:v>
                </c:pt>
                <c:pt idx="47">
                  <c:v>-80.415999999999983</c:v>
                </c:pt>
                <c:pt idx="48">
                  <c:v>-80.214999999999975</c:v>
                </c:pt>
                <c:pt idx="49">
                  <c:v>-80.013999999999982</c:v>
                </c:pt>
                <c:pt idx="50">
                  <c:v>-79.811999999999983</c:v>
                </c:pt>
                <c:pt idx="51">
                  <c:v>-79.611999999999981</c:v>
                </c:pt>
                <c:pt idx="52">
                  <c:v>-79.410999999999973</c:v>
                </c:pt>
                <c:pt idx="53">
                  <c:v>-79.20999999999998</c:v>
                </c:pt>
                <c:pt idx="54">
                  <c:v>-79.007999999999981</c:v>
                </c:pt>
                <c:pt idx="55">
                  <c:v>-78.806999999999974</c:v>
                </c:pt>
                <c:pt idx="56">
                  <c:v>-78.606999999999971</c:v>
                </c:pt>
                <c:pt idx="57">
                  <c:v>-78.405999999999977</c:v>
                </c:pt>
                <c:pt idx="58">
                  <c:v>-78.202999999999975</c:v>
                </c:pt>
                <c:pt idx="59">
                  <c:v>-78.002999999999986</c:v>
                </c:pt>
                <c:pt idx="60">
                  <c:v>-77.802999999999983</c:v>
                </c:pt>
                <c:pt idx="61">
                  <c:v>-77.60299999999998</c:v>
                </c:pt>
                <c:pt idx="62">
                  <c:v>-77.401999999999973</c:v>
                </c:pt>
                <c:pt idx="63">
                  <c:v>-77.201999999999984</c:v>
                </c:pt>
                <c:pt idx="64">
                  <c:v>-77.000999999999976</c:v>
                </c:pt>
                <c:pt idx="65">
                  <c:v>-76.800999999999974</c:v>
                </c:pt>
                <c:pt idx="66">
                  <c:v>-76.59999999999998</c:v>
                </c:pt>
                <c:pt idx="67">
                  <c:v>-76.398999999999972</c:v>
                </c:pt>
                <c:pt idx="68">
                  <c:v>-76.198999999999984</c:v>
                </c:pt>
                <c:pt idx="69">
                  <c:v>-75.997999999999976</c:v>
                </c:pt>
                <c:pt idx="70">
                  <c:v>-75.796999999999983</c:v>
                </c:pt>
                <c:pt idx="71">
                  <c:v>-75.59699999999998</c:v>
                </c:pt>
                <c:pt idx="72">
                  <c:v>-75.395999999999972</c:v>
                </c:pt>
                <c:pt idx="73">
                  <c:v>-75.193999999999974</c:v>
                </c:pt>
                <c:pt idx="74">
                  <c:v>-74.992999999999981</c:v>
                </c:pt>
                <c:pt idx="75">
                  <c:v>-74.792999999999978</c:v>
                </c:pt>
                <c:pt idx="76">
                  <c:v>-74.591999999999985</c:v>
                </c:pt>
                <c:pt idx="77">
                  <c:v>-74.391999999999982</c:v>
                </c:pt>
                <c:pt idx="78">
                  <c:v>-74.190999999999974</c:v>
                </c:pt>
                <c:pt idx="79">
                  <c:v>-73.988999999999976</c:v>
                </c:pt>
                <c:pt idx="80">
                  <c:v>-73.786999999999978</c:v>
                </c:pt>
                <c:pt idx="81">
                  <c:v>-73.586999999999989</c:v>
                </c:pt>
                <c:pt idx="82">
                  <c:v>-73.385999999999981</c:v>
                </c:pt>
                <c:pt idx="83">
                  <c:v>-73.185999999999979</c:v>
                </c:pt>
                <c:pt idx="84">
                  <c:v>-72.98599999999999</c:v>
                </c:pt>
                <c:pt idx="85">
                  <c:v>-72.783999999999978</c:v>
                </c:pt>
                <c:pt idx="86">
                  <c:v>-72.582999999999984</c:v>
                </c:pt>
                <c:pt idx="87">
                  <c:v>-72.382999999999981</c:v>
                </c:pt>
                <c:pt idx="88">
                  <c:v>-72.181999999999988</c:v>
                </c:pt>
                <c:pt idx="89">
                  <c:v>-71.97999999999999</c:v>
                </c:pt>
                <c:pt idx="90">
                  <c:v>-71.778999999999982</c:v>
                </c:pt>
                <c:pt idx="91">
                  <c:v>-71.576999999999984</c:v>
                </c:pt>
                <c:pt idx="92">
                  <c:v>-71.373999999999981</c:v>
                </c:pt>
                <c:pt idx="93">
                  <c:v>-71.171999999999983</c:v>
                </c:pt>
                <c:pt idx="94">
                  <c:v>-70.970999999999975</c:v>
                </c:pt>
                <c:pt idx="95">
                  <c:v>-70.767999999999986</c:v>
                </c:pt>
                <c:pt idx="96">
                  <c:v>-70.566999999999979</c:v>
                </c:pt>
                <c:pt idx="97">
                  <c:v>-70.365999999999985</c:v>
                </c:pt>
                <c:pt idx="98">
                  <c:v>-70.165999999999983</c:v>
                </c:pt>
                <c:pt idx="99">
                  <c:v>-69.963999999999984</c:v>
                </c:pt>
                <c:pt idx="100">
                  <c:v>-69.761999999999986</c:v>
                </c:pt>
                <c:pt idx="101">
                  <c:v>-69.560999999999979</c:v>
                </c:pt>
                <c:pt idx="102">
                  <c:v>-69.359999999999985</c:v>
                </c:pt>
                <c:pt idx="103">
                  <c:v>-69.159999999999982</c:v>
                </c:pt>
                <c:pt idx="104">
                  <c:v>-68.958999999999975</c:v>
                </c:pt>
                <c:pt idx="105">
                  <c:v>-68.757999999999981</c:v>
                </c:pt>
                <c:pt idx="106">
                  <c:v>-68.557999999999979</c:v>
                </c:pt>
                <c:pt idx="107">
                  <c:v>-68.356999999999985</c:v>
                </c:pt>
                <c:pt idx="108">
                  <c:v>-68.156999999999982</c:v>
                </c:pt>
                <c:pt idx="109">
                  <c:v>-67.954999999999984</c:v>
                </c:pt>
                <c:pt idx="110">
                  <c:v>-67.753999999999991</c:v>
                </c:pt>
                <c:pt idx="111">
                  <c:v>-67.551999999999978</c:v>
                </c:pt>
                <c:pt idx="112">
                  <c:v>-67.351999999999975</c:v>
                </c:pt>
                <c:pt idx="113">
                  <c:v>-67.151999999999987</c:v>
                </c:pt>
                <c:pt idx="114">
                  <c:v>-66.951999999999984</c:v>
                </c:pt>
                <c:pt idx="115">
                  <c:v>-66.751999999999981</c:v>
                </c:pt>
                <c:pt idx="116">
                  <c:v>-66.551999999999978</c:v>
                </c:pt>
                <c:pt idx="117">
                  <c:v>-66.351999999999975</c:v>
                </c:pt>
                <c:pt idx="118">
                  <c:v>-66.150999999999982</c:v>
                </c:pt>
                <c:pt idx="119">
                  <c:v>-65.949999999999989</c:v>
                </c:pt>
                <c:pt idx="120">
                  <c:v>-65.74799999999999</c:v>
                </c:pt>
                <c:pt idx="121">
                  <c:v>-65.545999999999978</c:v>
                </c:pt>
                <c:pt idx="122">
                  <c:v>-65.344999999999985</c:v>
                </c:pt>
                <c:pt idx="123">
                  <c:v>-65.144999999999982</c:v>
                </c:pt>
                <c:pt idx="124">
                  <c:v>-64.944999999999979</c:v>
                </c:pt>
                <c:pt idx="125">
                  <c:v>-64.744999999999976</c:v>
                </c:pt>
                <c:pt idx="126">
                  <c:v>-64.542999999999978</c:v>
                </c:pt>
                <c:pt idx="127">
                  <c:v>-64.341999999999985</c:v>
                </c:pt>
                <c:pt idx="128">
                  <c:v>-64.140999999999977</c:v>
                </c:pt>
                <c:pt idx="129">
                  <c:v>-63.940999999999981</c:v>
                </c:pt>
                <c:pt idx="130">
                  <c:v>-63.738999999999983</c:v>
                </c:pt>
                <c:pt idx="131">
                  <c:v>-63.538999999999987</c:v>
                </c:pt>
                <c:pt idx="132">
                  <c:v>-63.33799999999998</c:v>
                </c:pt>
                <c:pt idx="133">
                  <c:v>-63.135999999999981</c:v>
                </c:pt>
                <c:pt idx="134">
                  <c:v>-62.935999999999979</c:v>
                </c:pt>
                <c:pt idx="135">
                  <c:v>-62.734999999999985</c:v>
                </c:pt>
                <c:pt idx="136">
                  <c:v>-62.533999999999978</c:v>
                </c:pt>
                <c:pt idx="137">
                  <c:v>-62.332999999999984</c:v>
                </c:pt>
                <c:pt idx="138">
                  <c:v>-62.130999999999986</c:v>
                </c:pt>
                <c:pt idx="139">
                  <c:v>-61.930999999999983</c:v>
                </c:pt>
                <c:pt idx="140">
                  <c:v>-61.73099999999998</c:v>
                </c:pt>
                <c:pt idx="141">
                  <c:v>-61.530999999999977</c:v>
                </c:pt>
                <c:pt idx="142">
                  <c:v>-61.330999999999982</c:v>
                </c:pt>
                <c:pt idx="143">
                  <c:v>-61.130999999999986</c:v>
                </c:pt>
                <c:pt idx="144">
                  <c:v>-60.929999999999978</c:v>
                </c:pt>
                <c:pt idx="145">
                  <c:v>-60.72799999999998</c:v>
                </c:pt>
                <c:pt idx="146">
                  <c:v>-60.526999999999987</c:v>
                </c:pt>
                <c:pt idx="147">
                  <c:v>-60.326999999999984</c:v>
                </c:pt>
                <c:pt idx="148">
                  <c:v>-60.125999999999983</c:v>
                </c:pt>
                <c:pt idx="149">
                  <c:v>-59.925999999999981</c:v>
                </c:pt>
                <c:pt idx="150">
                  <c:v>-59.72499999999998</c:v>
                </c:pt>
                <c:pt idx="151">
                  <c:v>-59.523999999999987</c:v>
                </c:pt>
                <c:pt idx="152">
                  <c:v>-59.323999999999984</c:v>
                </c:pt>
                <c:pt idx="153">
                  <c:v>-59.121999999999986</c:v>
                </c:pt>
                <c:pt idx="154">
                  <c:v>-58.920999999999978</c:v>
                </c:pt>
                <c:pt idx="155">
                  <c:v>-58.719999999999985</c:v>
                </c:pt>
                <c:pt idx="156">
                  <c:v>-58.518999999999977</c:v>
                </c:pt>
                <c:pt idx="157">
                  <c:v>-58.317999999999984</c:v>
                </c:pt>
                <c:pt idx="158">
                  <c:v>-58.115999999999985</c:v>
                </c:pt>
                <c:pt idx="159">
                  <c:v>-57.915999999999983</c:v>
                </c:pt>
                <c:pt idx="160">
                  <c:v>-57.71599999999998</c:v>
                </c:pt>
                <c:pt idx="161">
                  <c:v>-57.513999999999982</c:v>
                </c:pt>
                <c:pt idx="162">
                  <c:v>-57.312999999999981</c:v>
                </c:pt>
                <c:pt idx="163">
                  <c:v>-57.110999999999976</c:v>
                </c:pt>
                <c:pt idx="164">
                  <c:v>-56.909999999999975</c:v>
                </c:pt>
                <c:pt idx="165">
                  <c:v>-56.70999999999998</c:v>
                </c:pt>
                <c:pt idx="166">
                  <c:v>-56.508999999999979</c:v>
                </c:pt>
                <c:pt idx="167">
                  <c:v>-56.306999999999981</c:v>
                </c:pt>
                <c:pt idx="168">
                  <c:v>-56.10599999999998</c:v>
                </c:pt>
                <c:pt idx="169">
                  <c:v>-55.905999999999977</c:v>
                </c:pt>
                <c:pt idx="170">
                  <c:v>-55.704999999999977</c:v>
                </c:pt>
                <c:pt idx="171">
                  <c:v>-55.502999999999979</c:v>
                </c:pt>
                <c:pt idx="172">
                  <c:v>-55.300999999999981</c:v>
                </c:pt>
                <c:pt idx="173">
                  <c:v>-55.09999999999998</c:v>
                </c:pt>
                <c:pt idx="174">
                  <c:v>-54.899999999999977</c:v>
                </c:pt>
                <c:pt idx="175">
                  <c:v>-54.698999999999977</c:v>
                </c:pt>
                <c:pt idx="176">
                  <c:v>-54.497999999999976</c:v>
                </c:pt>
                <c:pt idx="177">
                  <c:v>-54.296999999999976</c:v>
                </c:pt>
                <c:pt idx="178">
                  <c:v>-54.095999999999975</c:v>
                </c:pt>
                <c:pt idx="179">
                  <c:v>-53.894999999999982</c:v>
                </c:pt>
                <c:pt idx="180">
                  <c:v>-53.692999999999977</c:v>
                </c:pt>
                <c:pt idx="181">
                  <c:v>-53.492999999999981</c:v>
                </c:pt>
                <c:pt idx="182">
                  <c:v>-53.29199999999998</c:v>
                </c:pt>
                <c:pt idx="183">
                  <c:v>-53.09099999999998</c:v>
                </c:pt>
                <c:pt idx="184">
                  <c:v>-52.889999999999979</c:v>
                </c:pt>
                <c:pt idx="185">
                  <c:v>-52.687999999999981</c:v>
                </c:pt>
                <c:pt idx="186">
                  <c:v>-52.485999999999976</c:v>
                </c:pt>
                <c:pt idx="187">
                  <c:v>-52.28599999999998</c:v>
                </c:pt>
                <c:pt idx="188">
                  <c:v>-52.085999999999977</c:v>
                </c:pt>
                <c:pt idx="189">
                  <c:v>-51.883999999999979</c:v>
                </c:pt>
                <c:pt idx="190">
                  <c:v>-51.681999999999981</c:v>
                </c:pt>
                <c:pt idx="191">
                  <c:v>-51.48099999999998</c:v>
                </c:pt>
                <c:pt idx="192">
                  <c:v>-51.277999999999977</c:v>
                </c:pt>
                <c:pt idx="193">
                  <c:v>-51.075999999999979</c:v>
                </c:pt>
                <c:pt idx="194">
                  <c:v>-50.875999999999976</c:v>
                </c:pt>
                <c:pt idx="195">
                  <c:v>-50.674999999999976</c:v>
                </c:pt>
                <c:pt idx="196">
                  <c:v>-50.473999999999975</c:v>
                </c:pt>
                <c:pt idx="197">
                  <c:v>-50.272999999999982</c:v>
                </c:pt>
                <c:pt idx="198">
                  <c:v>-50.071999999999981</c:v>
                </c:pt>
                <c:pt idx="199">
                  <c:v>-49.870999999999981</c:v>
                </c:pt>
                <c:pt idx="200">
                  <c:v>-49.66999999999998</c:v>
                </c:pt>
                <c:pt idx="201">
                  <c:v>-49.46899999999998</c:v>
                </c:pt>
                <c:pt idx="202">
                  <c:v>-49.267999999999979</c:v>
                </c:pt>
                <c:pt idx="203">
                  <c:v>-49.066999999999979</c:v>
                </c:pt>
                <c:pt idx="204">
                  <c:v>-48.866999999999976</c:v>
                </c:pt>
                <c:pt idx="205">
                  <c:v>-48.66699999999998</c:v>
                </c:pt>
                <c:pt idx="206">
                  <c:v>-48.466999999999977</c:v>
                </c:pt>
                <c:pt idx="207">
                  <c:v>-48.264999999999979</c:v>
                </c:pt>
                <c:pt idx="208">
                  <c:v>-48.063999999999979</c:v>
                </c:pt>
                <c:pt idx="209">
                  <c:v>-47.862999999999978</c:v>
                </c:pt>
                <c:pt idx="210">
                  <c:v>-47.662999999999975</c:v>
                </c:pt>
                <c:pt idx="211">
                  <c:v>-47.461999999999982</c:v>
                </c:pt>
                <c:pt idx="212">
                  <c:v>-47.261999999999979</c:v>
                </c:pt>
                <c:pt idx="213">
                  <c:v>-47.059999999999981</c:v>
                </c:pt>
                <c:pt idx="214">
                  <c:v>-46.85899999999998</c:v>
                </c:pt>
                <c:pt idx="215">
                  <c:v>-46.656999999999975</c:v>
                </c:pt>
                <c:pt idx="216">
                  <c:v>-46.454999999999977</c:v>
                </c:pt>
                <c:pt idx="217">
                  <c:v>-46.253999999999976</c:v>
                </c:pt>
                <c:pt idx="218">
                  <c:v>-46.050999999999981</c:v>
                </c:pt>
                <c:pt idx="219">
                  <c:v>-45.848999999999975</c:v>
                </c:pt>
                <c:pt idx="220">
                  <c:v>-45.647999999999982</c:v>
                </c:pt>
                <c:pt idx="221">
                  <c:v>-45.445999999999977</c:v>
                </c:pt>
                <c:pt idx="222">
                  <c:v>-45.245999999999981</c:v>
                </c:pt>
                <c:pt idx="223">
                  <c:v>-45.045999999999978</c:v>
                </c:pt>
                <c:pt idx="224">
                  <c:v>-44.84399999999998</c:v>
                </c:pt>
                <c:pt idx="225">
                  <c:v>-44.642999999999979</c:v>
                </c:pt>
                <c:pt idx="226">
                  <c:v>-44.441999999999979</c:v>
                </c:pt>
                <c:pt idx="227">
                  <c:v>-44.241999999999976</c:v>
                </c:pt>
                <c:pt idx="228">
                  <c:v>-44.039999999999978</c:v>
                </c:pt>
                <c:pt idx="229">
                  <c:v>-43.83799999999998</c:v>
                </c:pt>
                <c:pt idx="230">
                  <c:v>-43.636999999999979</c:v>
                </c:pt>
                <c:pt idx="231">
                  <c:v>-43.434999999999981</c:v>
                </c:pt>
                <c:pt idx="232">
                  <c:v>-43.234999999999978</c:v>
                </c:pt>
                <c:pt idx="233">
                  <c:v>-43.034999999999975</c:v>
                </c:pt>
                <c:pt idx="234">
                  <c:v>-42.832999999999977</c:v>
                </c:pt>
                <c:pt idx="235">
                  <c:v>-42.632999999999981</c:v>
                </c:pt>
                <c:pt idx="236">
                  <c:v>-42.431999999999981</c:v>
                </c:pt>
                <c:pt idx="237">
                  <c:v>-42.23099999999998</c:v>
                </c:pt>
                <c:pt idx="238">
                  <c:v>-42.028999999999975</c:v>
                </c:pt>
                <c:pt idx="239">
                  <c:v>-41.827999999999982</c:v>
                </c:pt>
                <c:pt idx="240">
                  <c:v>-41.627999999999979</c:v>
                </c:pt>
                <c:pt idx="241">
                  <c:v>-41.426999999999978</c:v>
                </c:pt>
                <c:pt idx="242">
                  <c:v>-41.22499999999998</c:v>
                </c:pt>
                <c:pt idx="243">
                  <c:v>-41.02399999999998</c:v>
                </c:pt>
                <c:pt idx="244">
                  <c:v>-40.821999999999981</c:v>
                </c:pt>
                <c:pt idx="245">
                  <c:v>-40.618999999999978</c:v>
                </c:pt>
                <c:pt idx="246">
                  <c:v>-40.417999999999978</c:v>
                </c:pt>
                <c:pt idx="247">
                  <c:v>-40.21599999999998</c:v>
                </c:pt>
                <c:pt idx="248">
                  <c:v>-40.014999999999979</c:v>
                </c:pt>
                <c:pt idx="249">
                  <c:v>-39.812999999999981</c:v>
                </c:pt>
                <c:pt idx="250">
                  <c:v>-39.610999999999976</c:v>
                </c:pt>
                <c:pt idx="251">
                  <c:v>-39.41099999999998</c:v>
                </c:pt>
                <c:pt idx="252">
                  <c:v>-39.210999999999977</c:v>
                </c:pt>
                <c:pt idx="253">
                  <c:v>-39.008999999999979</c:v>
                </c:pt>
                <c:pt idx="254">
                  <c:v>-38.806999999999981</c:v>
                </c:pt>
                <c:pt idx="255">
                  <c:v>-38.60599999999998</c:v>
                </c:pt>
                <c:pt idx="256">
                  <c:v>-38.402999999999977</c:v>
                </c:pt>
                <c:pt idx="257">
                  <c:v>-38.201999999999977</c:v>
                </c:pt>
                <c:pt idx="258">
                  <c:v>-37.999999999999979</c:v>
                </c:pt>
                <c:pt idx="259">
                  <c:v>-37.797999999999981</c:v>
                </c:pt>
                <c:pt idx="260">
                  <c:v>-37.597999999999978</c:v>
                </c:pt>
                <c:pt idx="261">
                  <c:v>-37.397999999999982</c:v>
                </c:pt>
                <c:pt idx="262">
                  <c:v>-37.195999999999977</c:v>
                </c:pt>
                <c:pt idx="263">
                  <c:v>-36.994999999999976</c:v>
                </c:pt>
                <c:pt idx="264">
                  <c:v>-36.79499999999998</c:v>
                </c:pt>
                <c:pt idx="265">
                  <c:v>-36.59399999999998</c:v>
                </c:pt>
                <c:pt idx="266">
                  <c:v>-36.391999999999982</c:v>
                </c:pt>
                <c:pt idx="267">
                  <c:v>-36.190999999999981</c:v>
                </c:pt>
                <c:pt idx="268">
                  <c:v>-35.988999999999976</c:v>
                </c:pt>
                <c:pt idx="269">
                  <c:v>-35.786999999999978</c:v>
                </c:pt>
                <c:pt idx="270">
                  <c:v>-35.586999999999982</c:v>
                </c:pt>
                <c:pt idx="271">
                  <c:v>-35.386999999999979</c:v>
                </c:pt>
                <c:pt idx="272">
                  <c:v>-35.184999999999981</c:v>
                </c:pt>
                <c:pt idx="273">
                  <c:v>-34.982999999999976</c:v>
                </c:pt>
                <c:pt idx="274">
                  <c:v>-34.781999999999975</c:v>
                </c:pt>
                <c:pt idx="275">
                  <c:v>-34.580999999999982</c:v>
                </c:pt>
                <c:pt idx="276">
                  <c:v>-34.380999999999979</c:v>
                </c:pt>
                <c:pt idx="277">
                  <c:v>-34.179999999999978</c:v>
                </c:pt>
                <c:pt idx="278">
                  <c:v>-33.97799999999998</c:v>
                </c:pt>
                <c:pt idx="279">
                  <c:v>-33.77699999999998</c:v>
                </c:pt>
                <c:pt idx="280">
                  <c:v>-33.576999999999977</c:v>
                </c:pt>
                <c:pt idx="281">
                  <c:v>-33.375999999999976</c:v>
                </c:pt>
                <c:pt idx="282">
                  <c:v>-33.174999999999976</c:v>
                </c:pt>
                <c:pt idx="283">
                  <c:v>-32.97499999999998</c:v>
                </c:pt>
                <c:pt idx="284">
                  <c:v>-32.77399999999998</c:v>
                </c:pt>
                <c:pt idx="285">
                  <c:v>-32.572999999999979</c:v>
                </c:pt>
                <c:pt idx="286">
                  <c:v>-32.369999999999976</c:v>
                </c:pt>
                <c:pt idx="287">
                  <c:v>-32.167999999999978</c:v>
                </c:pt>
                <c:pt idx="288">
                  <c:v>-31.966999999999977</c:v>
                </c:pt>
                <c:pt idx="289">
                  <c:v>-31.766999999999982</c:v>
                </c:pt>
                <c:pt idx="290">
                  <c:v>-31.565999999999981</c:v>
                </c:pt>
                <c:pt idx="291">
                  <c:v>-31.364999999999981</c:v>
                </c:pt>
                <c:pt idx="292">
                  <c:v>-31.162999999999975</c:v>
                </c:pt>
                <c:pt idx="293">
                  <c:v>-30.961999999999982</c:v>
                </c:pt>
                <c:pt idx="294">
                  <c:v>-30.759999999999977</c:v>
                </c:pt>
                <c:pt idx="295">
                  <c:v>-30.559999999999981</c:v>
                </c:pt>
                <c:pt idx="296">
                  <c:v>-30.359999999999978</c:v>
                </c:pt>
                <c:pt idx="297">
                  <c:v>-30.159999999999975</c:v>
                </c:pt>
                <c:pt idx="298">
                  <c:v>-29.95999999999998</c:v>
                </c:pt>
                <c:pt idx="299">
                  <c:v>-29.758999999999979</c:v>
                </c:pt>
                <c:pt idx="300">
                  <c:v>-29.558999999999976</c:v>
                </c:pt>
                <c:pt idx="301">
                  <c:v>-29.356999999999978</c:v>
                </c:pt>
                <c:pt idx="302">
                  <c:v>-29.155999999999977</c:v>
                </c:pt>
                <c:pt idx="303">
                  <c:v>-28.954999999999977</c:v>
                </c:pt>
                <c:pt idx="304">
                  <c:v>-28.754999999999981</c:v>
                </c:pt>
                <c:pt idx="305">
                  <c:v>-28.553999999999981</c:v>
                </c:pt>
                <c:pt idx="306">
                  <c:v>-28.35299999999998</c:v>
                </c:pt>
                <c:pt idx="307">
                  <c:v>-28.149999999999977</c:v>
                </c:pt>
                <c:pt idx="308">
                  <c:v>-27.948999999999977</c:v>
                </c:pt>
                <c:pt idx="309">
                  <c:v>-27.747999999999976</c:v>
                </c:pt>
                <c:pt idx="310">
                  <c:v>-27.547999999999981</c:v>
                </c:pt>
                <c:pt idx="311">
                  <c:v>-27.34699999999998</c:v>
                </c:pt>
                <c:pt idx="312">
                  <c:v>-27.146999999999977</c:v>
                </c:pt>
                <c:pt idx="313">
                  <c:v>-26.946999999999981</c:v>
                </c:pt>
                <c:pt idx="314">
                  <c:v>-26.744999999999976</c:v>
                </c:pt>
                <c:pt idx="315">
                  <c:v>-26.543999999999976</c:v>
                </c:pt>
                <c:pt idx="316">
                  <c:v>-26.341999999999977</c:v>
                </c:pt>
                <c:pt idx="317">
                  <c:v>-26.139999999999979</c:v>
                </c:pt>
                <c:pt idx="318">
                  <c:v>-25.938999999999979</c:v>
                </c:pt>
                <c:pt idx="319">
                  <c:v>-25.738999999999976</c:v>
                </c:pt>
                <c:pt idx="320">
                  <c:v>-25.537999999999982</c:v>
                </c:pt>
                <c:pt idx="321">
                  <c:v>-25.336999999999989</c:v>
                </c:pt>
                <c:pt idx="322">
                  <c:v>-25.134999999999991</c:v>
                </c:pt>
                <c:pt idx="323">
                  <c:v>-24.933999999999997</c:v>
                </c:pt>
                <c:pt idx="324">
                  <c:v>-24.733999999999995</c:v>
                </c:pt>
                <c:pt idx="325">
                  <c:v>-24.531999999999996</c:v>
                </c:pt>
                <c:pt idx="326">
                  <c:v>-24.331999999999994</c:v>
                </c:pt>
                <c:pt idx="327">
                  <c:v>-24.131999999999991</c:v>
                </c:pt>
                <c:pt idx="328">
                  <c:v>-23.930999999999997</c:v>
                </c:pt>
                <c:pt idx="329">
                  <c:v>-23.730999999999995</c:v>
                </c:pt>
                <c:pt idx="330">
                  <c:v>-23.530999999999992</c:v>
                </c:pt>
                <c:pt idx="331">
                  <c:v>-23.328999999999994</c:v>
                </c:pt>
                <c:pt idx="332">
                  <c:v>-23.128</c:v>
                </c:pt>
                <c:pt idx="333">
                  <c:v>-22.927999999999997</c:v>
                </c:pt>
                <c:pt idx="334">
                  <c:v>-22.725999999999999</c:v>
                </c:pt>
                <c:pt idx="335">
                  <c:v>-22.524999999999991</c:v>
                </c:pt>
                <c:pt idx="336">
                  <c:v>-22.322999999999993</c:v>
                </c:pt>
                <c:pt idx="337">
                  <c:v>-22.122</c:v>
                </c:pt>
                <c:pt idx="338">
                  <c:v>-21.920999999999992</c:v>
                </c:pt>
                <c:pt idx="339">
                  <c:v>-21.72</c:v>
                </c:pt>
                <c:pt idx="340">
                  <c:v>-21.518999999999991</c:v>
                </c:pt>
                <c:pt idx="341">
                  <c:v>-21.317999999999998</c:v>
                </c:pt>
                <c:pt idx="342">
                  <c:v>-21.11699999999999</c:v>
                </c:pt>
                <c:pt idx="343">
                  <c:v>-20.914999999999992</c:v>
                </c:pt>
                <c:pt idx="344">
                  <c:v>-20.712999999999994</c:v>
                </c:pt>
                <c:pt idx="345">
                  <c:v>-20.511999999999986</c:v>
                </c:pt>
                <c:pt idx="346">
                  <c:v>-20.309999999999988</c:v>
                </c:pt>
                <c:pt idx="347">
                  <c:v>-20.108999999999995</c:v>
                </c:pt>
                <c:pt idx="348">
                  <c:v>-19.905999999999992</c:v>
                </c:pt>
                <c:pt idx="349">
                  <c:v>-19.705999999999989</c:v>
                </c:pt>
                <c:pt idx="350">
                  <c:v>-19.503</c:v>
                </c:pt>
                <c:pt idx="351">
                  <c:v>-19.301999999999992</c:v>
                </c:pt>
                <c:pt idx="352">
                  <c:v>-19.099999999999994</c:v>
                </c:pt>
                <c:pt idx="353">
                  <c:v>-18.898999999999987</c:v>
                </c:pt>
                <c:pt idx="354">
                  <c:v>-18.696999999999989</c:v>
                </c:pt>
                <c:pt idx="355">
                  <c:v>-18.495999999999995</c:v>
                </c:pt>
                <c:pt idx="356">
                  <c:v>-18.295999999999992</c:v>
                </c:pt>
                <c:pt idx="357">
                  <c:v>-18.093999999999994</c:v>
                </c:pt>
                <c:pt idx="358">
                  <c:v>-17.892999999999986</c:v>
                </c:pt>
                <c:pt idx="359">
                  <c:v>-17.691999999999993</c:v>
                </c:pt>
                <c:pt idx="360">
                  <c:v>-17.489999999999995</c:v>
                </c:pt>
                <c:pt idx="361">
                  <c:v>-17.287999999999997</c:v>
                </c:pt>
                <c:pt idx="362">
                  <c:v>-17.087999999999994</c:v>
                </c:pt>
                <c:pt idx="363">
                  <c:v>-16.887999999999991</c:v>
                </c:pt>
                <c:pt idx="364">
                  <c:v>-16.685999999999993</c:v>
                </c:pt>
                <c:pt idx="365">
                  <c:v>-16.484999999999999</c:v>
                </c:pt>
                <c:pt idx="366">
                  <c:v>-16.282999999999987</c:v>
                </c:pt>
                <c:pt idx="367">
                  <c:v>-16.080999999999989</c:v>
                </c:pt>
                <c:pt idx="368">
                  <c:v>-15.879999999999995</c:v>
                </c:pt>
                <c:pt idx="369">
                  <c:v>-15.678999999999988</c:v>
                </c:pt>
                <c:pt idx="370">
                  <c:v>-15.47699999999999</c:v>
                </c:pt>
                <c:pt idx="371">
                  <c:v>-15.274999999999991</c:v>
                </c:pt>
                <c:pt idx="372">
                  <c:v>-15.074999999999989</c:v>
                </c:pt>
                <c:pt idx="373">
                  <c:v>-14.875</c:v>
                </c:pt>
                <c:pt idx="374">
                  <c:v>-14.672999999999988</c:v>
                </c:pt>
                <c:pt idx="375">
                  <c:v>-14.471999999999994</c:v>
                </c:pt>
                <c:pt idx="376">
                  <c:v>-14.269999999999996</c:v>
                </c:pt>
                <c:pt idx="377">
                  <c:v>-14.067999999999998</c:v>
                </c:pt>
                <c:pt idx="378">
                  <c:v>-13.86699999999999</c:v>
                </c:pt>
                <c:pt idx="379">
                  <c:v>-13.666999999999987</c:v>
                </c:pt>
                <c:pt idx="380">
                  <c:v>-13.465999999999994</c:v>
                </c:pt>
                <c:pt idx="381">
                  <c:v>-13.264999999999986</c:v>
                </c:pt>
                <c:pt idx="382">
                  <c:v>-13.063999999999993</c:v>
                </c:pt>
                <c:pt idx="383">
                  <c:v>-12.863</c:v>
                </c:pt>
                <c:pt idx="384">
                  <c:v>-12.659999999999997</c:v>
                </c:pt>
                <c:pt idx="385">
                  <c:v>-12.457999999999998</c:v>
                </c:pt>
                <c:pt idx="386">
                  <c:v>-12.257999999999996</c:v>
                </c:pt>
                <c:pt idx="387">
                  <c:v>-12.057999999999993</c:v>
                </c:pt>
                <c:pt idx="388">
                  <c:v>-11.855999999999995</c:v>
                </c:pt>
                <c:pt idx="389">
                  <c:v>-11.654999999999987</c:v>
                </c:pt>
                <c:pt idx="390">
                  <c:v>-11.452999999999989</c:v>
                </c:pt>
                <c:pt idx="391">
                  <c:v>-11.251999999999995</c:v>
                </c:pt>
                <c:pt idx="392">
                  <c:v>-11.049999999999997</c:v>
                </c:pt>
                <c:pt idx="393">
                  <c:v>-10.84899999999999</c:v>
                </c:pt>
                <c:pt idx="394">
                  <c:v>-10.648999999999987</c:v>
                </c:pt>
                <c:pt idx="395">
                  <c:v>-10.448999999999998</c:v>
                </c:pt>
                <c:pt idx="396">
                  <c:v>-10.245999999999995</c:v>
                </c:pt>
                <c:pt idx="397">
                  <c:v>-10.044999999999987</c:v>
                </c:pt>
                <c:pt idx="398">
                  <c:v>-9.8439999999999941</c:v>
                </c:pt>
                <c:pt idx="399">
                  <c:v>-9.6439999999999912</c:v>
                </c:pt>
                <c:pt idx="400">
                  <c:v>-9.4429999999999978</c:v>
                </c:pt>
                <c:pt idx="401">
                  <c:v>-9.2419999999999902</c:v>
                </c:pt>
                <c:pt idx="402">
                  <c:v>-9.039999999999992</c:v>
                </c:pt>
                <c:pt idx="403">
                  <c:v>-8.8399999999999892</c:v>
                </c:pt>
                <c:pt idx="404">
                  <c:v>-8.6389999999999958</c:v>
                </c:pt>
                <c:pt idx="405">
                  <c:v>-8.4379999999999882</c:v>
                </c:pt>
                <c:pt idx="406">
                  <c:v>-8.2369999999999948</c:v>
                </c:pt>
                <c:pt idx="407">
                  <c:v>-8.0349999999999966</c:v>
                </c:pt>
                <c:pt idx="408">
                  <c:v>-7.8349999999999937</c:v>
                </c:pt>
                <c:pt idx="409">
                  <c:v>-7.6349999999999909</c:v>
                </c:pt>
                <c:pt idx="410">
                  <c:v>-7.4349999999999881</c:v>
                </c:pt>
                <c:pt idx="411">
                  <c:v>-7.2349999999999994</c:v>
                </c:pt>
                <c:pt idx="412">
                  <c:v>-7.032999999999987</c:v>
                </c:pt>
                <c:pt idx="413">
                  <c:v>-6.8319999999999936</c:v>
                </c:pt>
                <c:pt idx="414">
                  <c:v>-6.6299999999999955</c:v>
                </c:pt>
                <c:pt idx="415">
                  <c:v>-6.4279999999999973</c:v>
                </c:pt>
                <c:pt idx="416">
                  <c:v>-6.2279999999999944</c:v>
                </c:pt>
                <c:pt idx="417">
                  <c:v>-6.0269999999999868</c:v>
                </c:pt>
                <c:pt idx="418">
                  <c:v>-5.8259999999999934</c:v>
                </c:pt>
                <c:pt idx="419">
                  <c:v>-5.625</c:v>
                </c:pt>
                <c:pt idx="420">
                  <c:v>-5.4229999999999876</c:v>
                </c:pt>
                <c:pt idx="421">
                  <c:v>-5.222999999999999</c:v>
                </c:pt>
                <c:pt idx="422">
                  <c:v>-5.019999999999996</c:v>
                </c:pt>
                <c:pt idx="423">
                  <c:v>-4.8199999999999932</c:v>
                </c:pt>
                <c:pt idx="424">
                  <c:v>-4.6199999999999903</c:v>
                </c:pt>
                <c:pt idx="425">
                  <c:v>-4.4189999999999969</c:v>
                </c:pt>
                <c:pt idx="426">
                  <c:v>-4.2169999999999987</c:v>
                </c:pt>
                <c:pt idx="427">
                  <c:v>-4.0169999999999959</c:v>
                </c:pt>
                <c:pt idx="428">
                  <c:v>-3.8169999999999931</c:v>
                </c:pt>
                <c:pt idx="429">
                  <c:v>-3.6159999999999997</c:v>
                </c:pt>
                <c:pt idx="430">
                  <c:v>-3.4159999999999968</c:v>
                </c:pt>
                <c:pt idx="431">
                  <c:v>-3.2149999999999892</c:v>
                </c:pt>
                <c:pt idx="432">
                  <c:v>-3.0139999999999958</c:v>
                </c:pt>
                <c:pt idx="433">
                  <c:v>-2.813999999999993</c:v>
                </c:pt>
                <c:pt idx="434">
                  <c:v>-2.6129999999999995</c:v>
                </c:pt>
                <c:pt idx="435">
                  <c:v>-2.4119999999999919</c:v>
                </c:pt>
                <c:pt idx="436">
                  <c:v>-2.2099999999999937</c:v>
                </c:pt>
                <c:pt idx="437">
                  <c:v>-2.0099999999999909</c:v>
                </c:pt>
                <c:pt idx="438">
                  <c:v>-1.8099999999999881</c:v>
                </c:pt>
                <c:pt idx="439">
                  <c:v>-1.6099999999999994</c:v>
                </c:pt>
                <c:pt idx="440">
                  <c:v>-1.4099999999999966</c:v>
                </c:pt>
                <c:pt idx="441">
                  <c:v>-1.2079999999999984</c:v>
                </c:pt>
                <c:pt idx="442">
                  <c:v>-1.0069999999999908</c:v>
                </c:pt>
                <c:pt idx="443">
                  <c:v>-0.80499999999999261</c:v>
                </c:pt>
                <c:pt idx="444">
                  <c:v>-0.60299999999999443</c:v>
                </c:pt>
                <c:pt idx="445">
                  <c:v>-0.40199999999998681</c:v>
                </c:pt>
                <c:pt idx="446">
                  <c:v>-0.19999999999998863</c:v>
                </c:pt>
                <c:pt idx="447">
                  <c:v>0</c:v>
                </c:pt>
                <c:pt idx="448">
                  <c:v>0.20000000000000284</c:v>
                </c:pt>
                <c:pt idx="449">
                  <c:v>0.40200000000000102</c:v>
                </c:pt>
                <c:pt idx="450">
                  <c:v>0.60400000000001342</c:v>
                </c:pt>
                <c:pt idx="451">
                  <c:v>0.80500000000000682</c:v>
                </c:pt>
                <c:pt idx="452">
                  <c:v>1.0060000000000002</c:v>
                </c:pt>
                <c:pt idx="453">
                  <c:v>1.2080000000000126</c:v>
                </c:pt>
                <c:pt idx="454">
                  <c:v>1.409000000000006</c:v>
                </c:pt>
                <c:pt idx="455">
                  <c:v>1.6100000000000136</c:v>
                </c:pt>
                <c:pt idx="456">
                  <c:v>1.8100000000000023</c:v>
                </c:pt>
                <c:pt idx="457">
                  <c:v>2.0120000000000005</c:v>
                </c:pt>
                <c:pt idx="458">
                  <c:v>2.2140000000000128</c:v>
                </c:pt>
                <c:pt idx="459">
                  <c:v>2.4140000000000015</c:v>
                </c:pt>
                <c:pt idx="460">
                  <c:v>2.6140000000000043</c:v>
                </c:pt>
                <c:pt idx="461">
                  <c:v>2.8140000000000072</c:v>
                </c:pt>
                <c:pt idx="462">
                  <c:v>3.01400000000001</c:v>
                </c:pt>
                <c:pt idx="463">
                  <c:v>3.2140000000000128</c:v>
                </c:pt>
                <c:pt idx="464">
                  <c:v>3.4170000000000016</c:v>
                </c:pt>
                <c:pt idx="465">
                  <c:v>3.6180000000000092</c:v>
                </c:pt>
                <c:pt idx="466">
                  <c:v>3.8200000000000074</c:v>
                </c:pt>
                <c:pt idx="467">
                  <c:v>4.0210000000000008</c:v>
                </c:pt>
                <c:pt idx="468">
                  <c:v>4.2220000000000084</c:v>
                </c:pt>
                <c:pt idx="469">
                  <c:v>4.4230000000000018</c:v>
                </c:pt>
                <c:pt idx="470">
                  <c:v>4.6240000000000094</c:v>
                </c:pt>
                <c:pt idx="471">
                  <c:v>4.8250000000000028</c:v>
                </c:pt>
                <c:pt idx="472">
                  <c:v>5.027000000000001</c:v>
                </c:pt>
                <c:pt idx="473">
                  <c:v>5.2280000000000086</c:v>
                </c:pt>
                <c:pt idx="474">
                  <c:v>5.4300000000000068</c:v>
                </c:pt>
                <c:pt idx="475">
                  <c:v>5.6310000000000002</c:v>
                </c:pt>
                <c:pt idx="476">
                  <c:v>5.8330000000000126</c:v>
                </c:pt>
                <c:pt idx="477">
                  <c:v>6.034000000000006</c:v>
                </c:pt>
                <c:pt idx="478">
                  <c:v>6.2360000000000042</c:v>
                </c:pt>
                <c:pt idx="479">
                  <c:v>6.4370000000000118</c:v>
                </c:pt>
                <c:pt idx="480">
                  <c:v>6.63900000000001</c:v>
                </c:pt>
                <c:pt idx="481">
                  <c:v>6.8410000000000082</c:v>
                </c:pt>
                <c:pt idx="482">
                  <c:v>7.0420000000000016</c:v>
                </c:pt>
                <c:pt idx="483">
                  <c:v>7.244000000000014</c:v>
                </c:pt>
                <c:pt idx="484">
                  <c:v>7.4440000000000026</c:v>
                </c:pt>
                <c:pt idx="485">
                  <c:v>7.6440000000000055</c:v>
                </c:pt>
                <c:pt idx="486">
                  <c:v>7.8460000000000036</c:v>
                </c:pt>
                <c:pt idx="487">
                  <c:v>8.0460000000000065</c:v>
                </c:pt>
                <c:pt idx="488">
                  <c:v>8.2480000000000047</c:v>
                </c:pt>
                <c:pt idx="489">
                  <c:v>8.4480000000000075</c:v>
                </c:pt>
                <c:pt idx="490">
                  <c:v>8.6490000000000009</c:v>
                </c:pt>
                <c:pt idx="491">
                  <c:v>8.8500000000000085</c:v>
                </c:pt>
                <c:pt idx="492">
                  <c:v>9.0510000000000019</c:v>
                </c:pt>
                <c:pt idx="493">
                  <c:v>9.2530000000000001</c:v>
                </c:pt>
                <c:pt idx="494">
                  <c:v>9.4540000000000077</c:v>
                </c:pt>
                <c:pt idx="495">
                  <c:v>9.6550000000000011</c:v>
                </c:pt>
                <c:pt idx="496">
                  <c:v>9.855000000000004</c:v>
                </c:pt>
                <c:pt idx="497">
                  <c:v>10.056000000000012</c:v>
                </c:pt>
                <c:pt idx="498">
                  <c:v>10.256</c:v>
                </c:pt>
                <c:pt idx="499">
                  <c:v>10.456000000000003</c:v>
                </c:pt>
                <c:pt idx="500">
                  <c:v>10.658000000000001</c:v>
                </c:pt>
                <c:pt idx="501">
                  <c:v>10.859000000000009</c:v>
                </c:pt>
                <c:pt idx="502">
                  <c:v>11.060000000000002</c:v>
                </c:pt>
                <c:pt idx="503">
                  <c:v>11.26100000000001</c:v>
                </c:pt>
                <c:pt idx="504">
                  <c:v>11.464000000000013</c:v>
                </c:pt>
                <c:pt idx="505">
                  <c:v>11.666000000000011</c:v>
                </c:pt>
                <c:pt idx="506">
                  <c:v>11.867000000000004</c:v>
                </c:pt>
                <c:pt idx="507">
                  <c:v>12.068000000000012</c:v>
                </c:pt>
                <c:pt idx="508">
                  <c:v>12.27000000000001</c:v>
                </c:pt>
                <c:pt idx="509">
                  <c:v>12.471000000000004</c:v>
                </c:pt>
                <c:pt idx="510">
                  <c:v>12.673000000000002</c:v>
                </c:pt>
                <c:pt idx="511">
                  <c:v>12.875</c:v>
                </c:pt>
                <c:pt idx="512">
                  <c:v>13.076000000000008</c:v>
                </c:pt>
                <c:pt idx="513">
                  <c:v>13.277000000000001</c:v>
                </c:pt>
                <c:pt idx="514">
                  <c:v>13.479000000000013</c:v>
                </c:pt>
                <c:pt idx="515">
                  <c:v>13.680000000000007</c:v>
                </c:pt>
                <c:pt idx="516">
                  <c:v>13.882000000000005</c:v>
                </c:pt>
                <c:pt idx="517">
                  <c:v>14.082000000000008</c:v>
                </c:pt>
                <c:pt idx="518">
                  <c:v>14.282000000000011</c:v>
                </c:pt>
                <c:pt idx="519">
                  <c:v>14.483000000000004</c:v>
                </c:pt>
                <c:pt idx="520">
                  <c:v>14.686000000000007</c:v>
                </c:pt>
                <c:pt idx="521">
                  <c:v>14.88600000000001</c:v>
                </c:pt>
                <c:pt idx="522">
                  <c:v>15.089000000000013</c:v>
                </c:pt>
                <c:pt idx="523">
                  <c:v>15.291000000000011</c:v>
                </c:pt>
                <c:pt idx="524">
                  <c:v>15.492000000000004</c:v>
                </c:pt>
                <c:pt idx="525">
                  <c:v>15.693000000000012</c:v>
                </c:pt>
                <c:pt idx="526">
                  <c:v>15.89500000000001</c:v>
                </c:pt>
                <c:pt idx="527">
                  <c:v>16.096000000000004</c:v>
                </c:pt>
                <c:pt idx="528">
                  <c:v>16.298000000000002</c:v>
                </c:pt>
                <c:pt idx="529">
                  <c:v>16.499000000000009</c:v>
                </c:pt>
                <c:pt idx="530">
                  <c:v>16.701000000000008</c:v>
                </c:pt>
                <c:pt idx="531">
                  <c:v>16.902000000000001</c:v>
                </c:pt>
                <c:pt idx="532">
                  <c:v>17.104000000000013</c:v>
                </c:pt>
                <c:pt idx="533">
                  <c:v>17.305000000000007</c:v>
                </c:pt>
                <c:pt idx="534">
                  <c:v>17.507000000000005</c:v>
                </c:pt>
                <c:pt idx="535">
                  <c:v>17.709000000000003</c:v>
                </c:pt>
                <c:pt idx="536">
                  <c:v>17.910000000000011</c:v>
                </c:pt>
                <c:pt idx="537">
                  <c:v>18.112000000000009</c:v>
                </c:pt>
                <c:pt idx="538">
                  <c:v>18.312000000000012</c:v>
                </c:pt>
                <c:pt idx="539">
                  <c:v>18.512</c:v>
                </c:pt>
                <c:pt idx="540">
                  <c:v>18.712000000000003</c:v>
                </c:pt>
                <c:pt idx="541">
                  <c:v>18.914000000000001</c:v>
                </c:pt>
                <c:pt idx="542">
                  <c:v>19.116000000000014</c:v>
                </c:pt>
                <c:pt idx="543">
                  <c:v>19.317000000000007</c:v>
                </c:pt>
                <c:pt idx="544">
                  <c:v>19.519000000000005</c:v>
                </c:pt>
                <c:pt idx="545">
                  <c:v>19.719000000000008</c:v>
                </c:pt>
                <c:pt idx="546">
                  <c:v>19.919000000000011</c:v>
                </c:pt>
                <c:pt idx="547">
                  <c:v>20.119000000000014</c:v>
                </c:pt>
                <c:pt idx="548">
                  <c:v>20.319000000000003</c:v>
                </c:pt>
                <c:pt idx="549">
                  <c:v>20.52000000000001</c:v>
                </c:pt>
                <c:pt idx="550">
                  <c:v>20.722000000000008</c:v>
                </c:pt>
                <c:pt idx="551">
                  <c:v>20.923000000000002</c:v>
                </c:pt>
                <c:pt idx="552">
                  <c:v>21.125</c:v>
                </c:pt>
                <c:pt idx="553">
                  <c:v>21.326000000000008</c:v>
                </c:pt>
                <c:pt idx="554">
                  <c:v>21.528000000000006</c:v>
                </c:pt>
                <c:pt idx="555">
                  <c:v>21.730000000000004</c:v>
                </c:pt>
                <c:pt idx="556">
                  <c:v>21.931000000000012</c:v>
                </c:pt>
                <c:pt idx="557">
                  <c:v>22.13300000000001</c:v>
                </c:pt>
                <c:pt idx="558">
                  <c:v>22.334000000000003</c:v>
                </c:pt>
                <c:pt idx="559">
                  <c:v>22.536000000000001</c:v>
                </c:pt>
                <c:pt idx="560">
                  <c:v>22.737000000000009</c:v>
                </c:pt>
                <c:pt idx="561">
                  <c:v>22.938000000000002</c:v>
                </c:pt>
                <c:pt idx="562">
                  <c:v>23.14</c:v>
                </c:pt>
                <c:pt idx="563">
                  <c:v>23.340000000000003</c:v>
                </c:pt>
                <c:pt idx="564">
                  <c:v>23.543000000000006</c:v>
                </c:pt>
                <c:pt idx="565">
                  <c:v>23.745000000000005</c:v>
                </c:pt>
                <c:pt idx="566">
                  <c:v>23.945000000000007</c:v>
                </c:pt>
                <c:pt idx="567">
                  <c:v>24.14500000000001</c:v>
                </c:pt>
                <c:pt idx="568">
                  <c:v>24.346000000000004</c:v>
                </c:pt>
                <c:pt idx="569">
                  <c:v>24.546000000000006</c:v>
                </c:pt>
                <c:pt idx="570">
                  <c:v>24.746000000000009</c:v>
                </c:pt>
                <c:pt idx="571">
                  <c:v>24.948000000000008</c:v>
                </c:pt>
                <c:pt idx="572">
                  <c:v>25.150000000000006</c:v>
                </c:pt>
                <c:pt idx="573">
                  <c:v>25.351000000000013</c:v>
                </c:pt>
                <c:pt idx="574">
                  <c:v>25.552000000000007</c:v>
                </c:pt>
                <c:pt idx="575">
                  <c:v>25.754000000000005</c:v>
                </c:pt>
                <c:pt idx="576">
                  <c:v>25.955000000000013</c:v>
                </c:pt>
                <c:pt idx="577">
                  <c:v>26.157000000000011</c:v>
                </c:pt>
                <c:pt idx="578">
                  <c:v>26.358000000000004</c:v>
                </c:pt>
                <c:pt idx="579">
                  <c:v>26.560000000000002</c:v>
                </c:pt>
                <c:pt idx="580">
                  <c:v>26.760000000000005</c:v>
                </c:pt>
                <c:pt idx="581">
                  <c:v>26.960000000000008</c:v>
                </c:pt>
                <c:pt idx="582">
                  <c:v>27.161000000000001</c:v>
                </c:pt>
                <c:pt idx="583">
                  <c:v>27.363000000000014</c:v>
                </c:pt>
                <c:pt idx="584">
                  <c:v>27.564000000000007</c:v>
                </c:pt>
                <c:pt idx="585">
                  <c:v>27.76400000000001</c:v>
                </c:pt>
                <c:pt idx="586">
                  <c:v>27.964000000000013</c:v>
                </c:pt>
                <c:pt idx="587">
                  <c:v>28.164000000000001</c:v>
                </c:pt>
                <c:pt idx="588">
                  <c:v>28.364000000000004</c:v>
                </c:pt>
                <c:pt idx="589">
                  <c:v>28.565000000000012</c:v>
                </c:pt>
                <c:pt idx="590">
                  <c:v>28.765000000000001</c:v>
                </c:pt>
                <c:pt idx="591">
                  <c:v>28.965000000000003</c:v>
                </c:pt>
                <c:pt idx="592">
                  <c:v>29.167000000000002</c:v>
                </c:pt>
                <c:pt idx="593">
                  <c:v>29.368000000000009</c:v>
                </c:pt>
                <c:pt idx="594">
                  <c:v>29.568000000000012</c:v>
                </c:pt>
                <c:pt idx="595">
                  <c:v>29.769000000000005</c:v>
                </c:pt>
                <c:pt idx="596">
                  <c:v>29.971000000000004</c:v>
                </c:pt>
                <c:pt idx="597">
                  <c:v>30.173000000000002</c:v>
                </c:pt>
                <c:pt idx="598">
                  <c:v>30.374000000000009</c:v>
                </c:pt>
                <c:pt idx="599">
                  <c:v>30.575000000000003</c:v>
                </c:pt>
                <c:pt idx="600">
                  <c:v>30.777000000000001</c:v>
                </c:pt>
                <c:pt idx="601">
                  <c:v>30.978000000000009</c:v>
                </c:pt>
                <c:pt idx="602">
                  <c:v>31.179000000000002</c:v>
                </c:pt>
                <c:pt idx="603">
                  <c:v>31.379000000000005</c:v>
                </c:pt>
                <c:pt idx="604">
                  <c:v>31.579000000000008</c:v>
                </c:pt>
                <c:pt idx="605">
                  <c:v>31.781000000000006</c:v>
                </c:pt>
                <c:pt idx="606">
                  <c:v>31.981000000000009</c:v>
                </c:pt>
                <c:pt idx="607">
                  <c:v>32.184000000000012</c:v>
                </c:pt>
                <c:pt idx="608">
                  <c:v>32.384</c:v>
                </c:pt>
                <c:pt idx="609">
                  <c:v>32.584000000000003</c:v>
                </c:pt>
                <c:pt idx="610">
                  <c:v>32.785000000000011</c:v>
                </c:pt>
                <c:pt idx="611">
                  <c:v>32.986000000000004</c:v>
                </c:pt>
                <c:pt idx="612">
                  <c:v>33.186000000000007</c:v>
                </c:pt>
                <c:pt idx="613">
                  <c:v>33.387</c:v>
                </c:pt>
                <c:pt idx="614">
                  <c:v>33.588000000000008</c:v>
                </c:pt>
                <c:pt idx="615">
                  <c:v>33.788000000000011</c:v>
                </c:pt>
                <c:pt idx="616">
                  <c:v>33.988000000000014</c:v>
                </c:pt>
                <c:pt idx="617">
                  <c:v>34.190000000000012</c:v>
                </c:pt>
                <c:pt idx="618">
                  <c:v>34.39200000000001</c:v>
                </c:pt>
                <c:pt idx="619">
                  <c:v>34.593000000000004</c:v>
                </c:pt>
                <c:pt idx="620">
                  <c:v>34.794000000000011</c:v>
                </c:pt>
                <c:pt idx="621">
                  <c:v>34.996000000000009</c:v>
                </c:pt>
                <c:pt idx="622">
                  <c:v>35.197000000000003</c:v>
                </c:pt>
                <c:pt idx="623">
                  <c:v>35.399000000000001</c:v>
                </c:pt>
                <c:pt idx="624">
                  <c:v>35.600000000000009</c:v>
                </c:pt>
                <c:pt idx="625">
                  <c:v>35.801000000000002</c:v>
                </c:pt>
                <c:pt idx="626">
                  <c:v>36.001000000000005</c:v>
                </c:pt>
                <c:pt idx="627">
                  <c:v>36.201000000000008</c:v>
                </c:pt>
                <c:pt idx="628">
                  <c:v>36.40100000000001</c:v>
                </c:pt>
                <c:pt idx="629">
                  <c:v>36.602000000000004</c:v>
                </c:pt>
                <c:pt idx="630">
                  <c:v>36.803000000000011</c:v>
                </c:pt>
                <c:pt idx="631">
                  <c:v>37.003</c:v>
                </c:pt>
                <c:pt idx="632">
                  <c:v>37.204000000000008</c:v>
                </c:pt>
                <c:pt idx="633">
                  <c:v>37.405000000000001</c:v>
                </c:pt>
                <c:pt idx="634">
                  <c:v>37.607000000000014</c:v>
                </c:pt>
                <c:pt idx="635">
                  <c:v>37.808000000000007</c:v>
                </c:pt>
                <c:pt idx="636">
                  <c:v>38.009</c:v>
                </c:pt>
                <c:pt idx="637">
                  <c:v>38.210999999999999</c:v>
                </c:pt>
                <c:pt idx="638">
                  <c:v>38.411999999999992</c:v>
                </c:pt>
                <c:pt idx="639">
                  <c:v>38.61399999999999</c:v>
                </c:pt>
                <c:pt idx="640">
                  <c:v>38.815999999999988</c:v>
                </c:pt>
                <c:pt idx="641">
                  <c:v>39.016000000000005</c:v>
                </c:pt>
                <c:pt idx="642">
                  <c:v>39.215999999999994</c:v>
                </c:pt>
                <c:pt idx="643">
                  <c:v>39.416999999999987</c:v>
                </c:pt>
                <c:pt idx="644">
                  <c:v>39.617000000000004</c:v>
                </c:pt>
                <c:pt idx="645">
                  <c:v>39.816999999999993</c:v>
                </c:pt>
                <c:pt idx="646">
                  <c:v>40.018999999999991</c:v>
                </c:pt>
                <c:pt idx="647">
                  <c:v>40.220999999999989</c:v>
                </c:pt>
                <c:pt idx="648">
                  <c:v>40.421999999999983</c:v>
                </c:pt>
                <c:pt idx="649">
                  <c:v>40.622999999999976</c:v>
                </c:pt>
                <c:pt idx="650">
                  <c:v>40.82399999999997</c:v>
                </c:pt>
                <c:pt idx="651">
                  <c:v>41.023999999999958</c:v>
                </c:pt>
                <c:pt idx="652">
                  <c:v>41.223999999999975</c:v>
                </c:pt>
                <c:pt idx="653">
                  <c:v>41.425999999999974</c:v>
                </c:pt>
                <c:pt idx="654">
                  <c:v>41.627999999999972</c:v>
                </c:pt>
                <c:pt idx="655">
                  <c:v>41.828999999999965</c:v>
                </c:pt>
                <c:pt idx="656">
                  <c:v>42.030999999999963</c:v>
                </c:pt>
                <c:pt idx="657">
                  <c:v>42.231999999999957</c:v>
                </c:pt>
                <c:pt idx="658">
                  <c:v>42.431999999999974</c:v>
                </c:pt>
                <c:pt idx="659">
                  <c:v>42.631999999999962</c:v>
                </c:pt>
                <c:pt idx="660">
                  <c:v>42.832999999999956</c:v>
                </c:pt>
                <c:pt idx="661">
                  <c:v>43.034999999999954</c:v>
                </c:pt>
                <c:pt idx="662">
                  <c:v>43.234999999999971</c:v>
                </c:pt>
                <c:pt idx="663">
                  <c:v>43.43499999999996</c:v>
                </c:pt>
                <c:pt idx="664">
                  <c:v>43.636999999999958</c:v>
                </c:pt>
                <c:pt idx="665">
                  <c:v>43.837999999999951</c:v>
                </c:pt>
                <c:pt idx="666">
                  <c:v>44.039999999999949</c:v>
                </c:pt>
                <c:pt idx="667">
                  <c:v>44.240999999999971</c:v>
                </c:pt>
                <c:pt idx="668">
                  <c:v>44.442999999999969</c:v>
                </c:pt>
                <c:pt idx="669">
                  <c:v>44.644999999999968</c:v>
                </c:pt>
                <c:pt idx="670">
                  <c:v>44.844999999999956</c:v>
                </c:pt>
                <c:pt idx="671">
                  <c:v>45.044999999999973</c:v>
                </c:pt>
                <c:pt idx="672">
                  <c:v>45.244999999999962</c:v>
                </c:pt>
                <c:pt idx="673">
                  <c:v>45.44699999999996</c:v>
                </c:pt>
                <c:pt idx="674">
                  <c:v>45.648999999999958</c:v>
                </c:pt>
                <c:pt idx="675">
                  <c:v>45.849999999999952</c:v>
                </c:pt>
                <c:pt idx="676">
                  <c:v>46.05199999999995</c:v>
                </c:pt>
                <c:pt idx="677">
                  <c:v>46.252999999999972</c:v>
                </c:pt>
                <c:pt idx="678">
                  <c:v>46.453999999999965</c:v>
                </c:pt>
                <c:pt idx="679">
                  <c:v>46.655999999999963</c:v>
                </c:pt>
                <c:pt idx="680">
                  <c:v>46.855999999999952</c:v>
                </c:pt>
                <c:pt idx="681">
                  <c:v>47.058999999999955</c:v>
                </c:pt>
                <c:pt idx="682">
                  <c:v>47.260999999999953</c:v>
                </c:pt>
                <c:pt idx="683">
                  <c:v>47.461999999999975</c:v>
                </c:pt>
                <c:pt idx="684">
                  <c:v>47.663999999999973</c:v>
                </c:pt>
                <c:pt idx="685">
                  <c:v>47.864999999999966</c:v>
                </c:pt>
                <c:pt idx="686">
                  <c:v>48.06599999999996</c:v>
                </c:pt>
                <c:pt idx="687">
                  <c:v>48.267999999999958</c:v>
                </c:pt>
                <c:pt idx="688">
                  <c:v>48.469999999999956</c:v>
                </c:pt>
                <c:pt idx="689">
                  <c:v>48.67099999999995</c:v>
                </c:pt>
                <c:pt idx="690">
                  <c:v>48.872999999999976</c:v>
                </c:pt>
                <c:pt idx="691">
                  <c:v>49.07399999999997</c:v>
                </c:pt>
                <c:pt idx="692">
                  <c:v>49.274999999999963</c:v>
                </c:pt>
                <c:pt idx="693">
                  <c:v>49.476999999999961</c:v>
                </c:pt>
                <c:pt idx="694">
                  <c:v>49.677999999999955</c:v>
                </c:pt>
                <c:pt idx="695">
                  <c:v>49.879999999999953</c:v>
                </c:pt>
                <c:pt idx="696">
                  <c:v>50.080999999999975</c:v>
                </c:pt>
                <c:pt idx="697">
                  <c:v>50.282999999999973</c:v>
                </c:pt>
                <c:pt idx="698">
                  <c:v>50.483999999999966</c:v>
                </c:pt>
                <c:pt idx="699">
                  <c:v>50.68499999999996</c:v>
                </c:pt>
                <c:pt idx="700">
                  <c:v>50.884999999999977</c:v>
                </c:pt>
                <c:pt idx="701">
                  <c:v>51.084999999999965</c:v>
                </c:pt>
                <c:pt idx="702">
                  <c:v>51.286999999999964</c:v>
                </c:pt>
                <c:pt idx="703">
                  <c:v>51.486999999999952</c:v>
                </c:pt>
                <c:pt idx="704">
                  <c:v>51.687999999999974</c:v>
                </c:pt>
                <c:pt idx="705">
                  <c:v>51.887999999999963</c:v>
                </c:pt>
                <c:pt idx="706">
                  <c:v>52.088999999999956</c:v>
                </c:pt>
                <c:pt idx="707">
                  <c:v>52.290999999999954</c:v>
                </c:pt>
                <c:pt idx="708">
                  <c:v>52.490999999999971</c:v>
                </c:pt>
                <c:pt idx="709">
                  <c:v>52.693999999999974</c:v>
                </c:pt>
                <c:pt idx="710">
                  <c:v>52.893999999999963</c:v>
                </c:pt>
                <c:pt idx="711">
                  <c:v>53.093999999999951</c:v>
                </c:pt>
                <c:pt idx="712">
                  <c:v>53.294999999999973</c:v>
                </c:pt>
                <c:pt idx="713">
                  <c:v>53.496999999999971</c:v>
                </c:pt>
                <c:pt idx="714">
                  <c:v>53.69699999999996</c:v>
                </c:pt>
                <c:pt idx="715">
                  <c:v>53.896999999999977</c:v>
                </c:pt>
                <c:pt idx="716">
                  <c:v>54.097999999999971</c:v>
                </c:pt>
                <c:pt idx="717">
                  <c:v>54.298999999999964</c:v>
                </c:pt>
                <c:pt idx="718">
                  <c:v>54.499999999999957</c:v>
                </c:pt>
                <c:pt idx="719">
                  <c:v>54.700999999999951</c:v>
                </c:pt>
                <c:pt idx="720">
                  <c:v>54.900999999999968</c:v>
                </c:pt>
                <c:pt idx="721">
                  <c:v>55.100999999999956</c:v>
                </c:pt>
                <c:pt idx="722">
                  <c:v>55.302999999999955</c:v>
                </c:pt>
                <c:pt idx="723">
                  <c:v>55.503999999999976</c:v>
                </c:pt>
                <c:pt idx="724">
                  <c:v>55.705999999999975</c:v>
                </c:pt>
                <c:pt idx="725">
                  <c:v>55.906999999999968</c:v>
                </c:pt>
                <c:pt idx="726">
                  <c:v>56.108999999999966</c:v>
                </c:pt>
                <c:pt idx="727">
                  <c:v>56.30999999999996</c:v>
                </c:pt>
                <c:pt idx="728">
                  <c:v>56.511999999999958</c:v>
                </c:pt>
                <c:pt idx="729">
                  <c:v>56.712999999999951</c:v>
                </c:pt>
                <c:pt idx="730">
                  <c:v>56.914999999999949</c:v>
                </c:pt>
                <c:pt idx="731">
                  <c:v>57.116999999999976</c:v>
                </c:pt>
                <c:pt idx="732">
                  <c:v>57.316999999999965</c:v>
                </c:pt>
                <c:pt idx="733">
                  <c:v>57.516999999999953</c:v>
                </c:pt>
                <c:pt idx="734">
                  <c:v>57.717999999999975</c:v>
                </c:pt>
                <c:pt idx="735">
                  <c:v>57.918999999999969</c:v>
                </c:pt>
                <c:pt idx="736">
                  <c:v>58.119999999999962</c:v>
                </c:pt>
                <c:pt idx="737">
                  <c:v>58.32199999999996</c:v>
                </c:pt>
                <c:pt idx="738">
                  <c:v>58.521999999999977</c:v>
                </c:pt>
                <c:pt idx="739">
                  <c:v>58.721999999999966</c:v>
                </c:pt>
                <c:pt idx="740">
                  <c:v>58.922999999999959</c:v>
                </c:pt>
                <c:pt idx="741">
                  <c:v>59.123999999999953</c:v>
                </c:pt>
                <c:pt idx="742">
                  <c:v>59.325999999999951</c:v>
                </c:pt>
                <c:pt idx="743">
                  <c:v>59.526999999999973</c:v>
                </c:pt>
                <c:pt idx="744">
                  <c:v>59.728999999999971</c:v>
                </c:pt>
                <c:pt idx="745">
                  <c:v>59.928999999999959</c:v>
                </c:pt>
                <c:pt idx="746">
                  <c:v>60.130999999999958</c:v>
                </c:pt>
                <c:pt idx="747">
                  <c:v>60.330999999999975</c:v>
                </c:pt>
                <c:pt idx="748">
                  <c:v>60.530999999999963</c:v>
                </c:pt>
                <c:pt idx="749">
                  <c:v>60.732999999999961</c:v>
                </c:pt>
                <c:pt idx="750">
                  <c:v>60.933999999999955</c:v>
                </c:pt>
                <c:pt idx="751">
                  <c:v>61.134999999999977</c:v>
                </c:pt>
                <c:pt idx="752">
                  <c:v>61.33599999999997</c:v>
                </c:pt>
                <c:pt idx="753">
                  <c:v>61.537999999999968</c:v>
                </c:pt>
                <c:pt idx="754">
                  <c:v>61.738999999999962</c:v>
                </c:pt>
                <c:pt idx="755">
                  <c:v>61.939999999999955</c:v>
                </c:pt>
                <c:pt idx="756">
                  <c:v>62.141999999999953</c:v>
                </c:pt>
                <c:pt idx="757">
                  <c:v>62.343999999999951</c:v>
                </c:pt>
                <c:pt idx="758">
                  <c:v>62.544999999999973</c:v>
                </c:pt>
                <c:pt idx="759">
                  <c:v>62.745999999999967</c:v>
                </c:pt>
                <c:pt idx="760">
                  <c:v>62.94699999999996</c:v>
                </c:pt>
                <c:pt idx="761">
                  <c:v>63.146999999999977</c:v>
                </c:pt>
                <c:pt idx="762">
                  <c:v>63.347999999999971</c:v>
                </c:pt>
                <c:pt idx="763">
                  <c:v>63.548999999999964</c:v>
                </c:pt>
                <c:pt idx="764">
                  <c:v>63.749999999999957</c:v>
                </c:pt>
                <c:pt idx="765">
                  <c:v>63.951999999999956</c:v>
                </c:pt>
                <c:pt idx="766">
                  <c:v>64.152999999999977</c:v>
                </c:pt>
                <c:pt idx="767">
                  <c:v>64.354999999999976</c:v>
                </c:pt>
                <c:pt idx="768">
                  <c:v>64.555999999999969</c:v>
                </c:pt>
                <c:pt idx="769">
                  <c:v>64.757999999999967</c:v>
                </c:pt>
                <c:pt idx="770">
                  <c:v>64.958999999999961</c:v>
                </c:pt>
                <c:pt idx="771">
                  <c:v>65.159999999999954</c:v>
                </c:pt>
                <c:pt idx="772">
                  <c:v>65.359999999999971</c:v>
                </c:pt>
                <c:pt idx="773">
                  <c:v>65.55999999999996</c:v>
                </c:pt>
                <c:pt idx="774">
                  <c:v>65.760999999999953</c:v>
                </c:pt>
                <c:pt idx="775">
                  <c:v>65.96099999999997</c:v>
                </c:pt>
                <c:pt idx="776">
                  <c:v>66.160999999999959</c:v>
                </c:pt>
                <c:pt idx="777">
                  <c:v>66.362999999999957</c:v>
                </c:pt>
                <c:pt idx="778">
                  <c:v>66.56399999999995</c:v>
                </c:pt>
                <c:pt idx="779">
                  <c:v>66.765999999999977</c:v>
                </c:pt>
                <c:pt idx="780">
                  <c:v>66.967999999999975</c:v>
                </c:pt>
                <c:pt idx="781">
                  <c:v>67.167999999999964</c:v>
                </c:pt>
                <c:pt idx="782">
                  <c:v>67.367999999999952</c:v>
                </c:pt>
                <c:pt idx="783">
                  <c:v>67.567999999999969</c:v>
                </c:pt>
                <c:pt idx="784">
                  <c:v>67.769999999999968</c:v>
                </c:pt>
                <c:pt idx="785">
                  <c:v>67.970999999999961</c:v>
                </c:pt>
                <c:pt idx="786">
                  <c:v>68.172999999999959</c:v>
                </c:pt>
                <c:pt idx="787">
                  <c:v>68.373999999999953</c:v>
                </c:pt>
                <c:pt idx="788">
                  <c:v>68.575999999999951</c:v>
                </c:pt>
                <c:pt idx="789">
                  <c:v>68.775999999999968</c:v>
                </c:pt>
                <c:pt idx="790">
                  <c:v>68.978999999999971</c:v>
                </c:pt>
                <c:pt idx="791">
                  <c:v>69.180999999999969</c:v>
                </c:pt>
                <c:pt idx="792">
                  <c:v>69.380999999999958</c:v>
                </c:pt>
                <c:pt idx="793">
                  <c:v>69.581999999999951</c:v>
                </c:pt>
                <c:pt idx="794">
                  <c:v>69.783999999999949</c:v>
                </c:pt>
                <c:pt idx="795">
                  <c:v>69.984999999999971</c:v>
                </c:pt>
                <c:pt idx="796">
                  <c:v>70.186999999999969</c:v>
                </c:pt>
                <c:pt idx="797">
                  <c:v>70.387999999999963</c:v>
                </c:pt>
                <c:pt idx="798">
                  <c:v>70.589999999999961</c:v>
                </c:pt>
                <c:pt idx="799">
                  <c:v>70.790999999999954</c:v>
                </c:pt>
                <c:pt idx="800">
                  <c:v>70.992999999999952</c:v>
                </c:pt>
                <c:pt idx="801">
                  <c:v>71.193999999999974</c:v>
                </c:pt>
                <c:pt idx="802">
                  <c:v>71.395999999999972</c:v>
                </c:pt>
                <c:pt idx="803">
                  <c:v>71.596999999999966</c:v>
                </c:pt>
                <c:pt idx="804">
                  <c:v>71.797999999999959</c:v>
                </c:pt>
                <c:pt idx="805">
                  <c:v>71.999999999999957</c:v>
                </c:pt>
                <c:pt idx="806">
                  <c:v>72.200999999999951</c:v>
                </c:pt>
                <c:pt idx="807">
                  <c:v>72.402999999999977</c:v>
                </c:pt>
                <c:pt idx="808">
                  <c:v>72.604999999999976</c:v>
                </c:pt>
                <c:pt idx="809">
                  <c:v>72.805999999999969</c:v>
                </c:pt>
                <c:pt idx="810">
                  <c:v>73.006999999999962</c:v>
                </c:pt>
                <c:pt idx="811">
                  <c:v>73.208999999999961</c:v>
                </c:pt>
                <c:pt idx="812">
                  <c:v>73.408999999999949</c:v>
                </c:pt>
                <c:pt idx="813">
                  <c:v>73.610999999999976</c:v>
                </c:pt>
                <c:pt idx="814">
                  <c:v>73.811999999999969</c:v>
                </c:pt>
                <c:pt idx="815">
                  <c:v>74.013999999999967</c:v>
                </c:pt>
                <c:pt idx="816">
                  <c:v>74.214999999999961</c:v>
                </c:pt>
                <c:pt idx="817">
                  <c:v>74.416999999999959</c:v>
                </c:pt>
                <c:pt idx="818">
                  <c:v>74.617999999999952</c:v>
                </c:pt>
                <c:pt idx="819">
                  <c:v>74.819999999999951</c:v>
                </c:pt>
                <c:pt idx="820">
                  <c:v>75.020999999999972</c:v>
                </c:pt>
                <c:pt idx="821">
                  <c:v>75.221999999999966</c:v>
                </c:pt>
                <c:pt idx="822">
                  <c:v>75.422999999999959</c:v>
                </c:pt>
                <c:pt idx="823">
                  <c:v>75.622999999999976</c:v>
                </c:pt>
                <c:pt idx="824">
                  <c:v>75.82399999999997</c:v>
                </c:pt>
                <c:pt idx="825">
                  <c:v>76.024999999999963</c:v>
                </c:pt>
                <c:pt idx="826">
                  <c:v>76.224999999999952</c:v>
                </c:pt>
                <c:pt idx="827">
                  <c:v>76.427999999999955</c:v>
                </c:pt>
                <c:pt idx="828">
                  <c:v>76.628999999999976</c:v>
                </c:pt>
                <c:pt idx="829">
                  <c:v>76.830999999999975</c:v>
                </c:pt>
                <c:pt idx="830">
                  <c:v>77.031999999999968</c:v>
                </c:pt>
                <c:pt idx="831">
                  <c:v>77.233999999999966</c:v>
                </c:pt>
                <c:pt idx="832">
                  <c:v>77.43499999999996</c:v>
                </c:pt>
                <c:pt idx="833">
                  <c:v>77.635999999999953</c:v>
                </c:pt>
                <c:pt idx="834">
                  <c:v>77.83599999999997</c:v>
                </c:pt>
                <c:pt idx="835">
                  <c:v>78.035999999999959</c:v>
                </c:pt>
                <c:pt idx="836">
                  <c:v>78.236999999999952</c:v>
                </c:pt>
                <c:pt idx="837">
                  <c:v>78.436999999999969</c:v>
                </c:pt>
                <c:pt idx="838">
                  <c:v>78.636999999999958</c:v>
                </c:pt>
                <c:pt idx="839">
                  <c:v>78.838999999999956</c:v>
                </c:pt>
                <c:pt idx="840">
                  <c:v>79.039999999999949</c:v>
                </c:pt>
                <c:pt idx="841">
                  <c:v>79.241999999999976</c:v>
                </c:pt>
                <c:pt idx="842">
                  <c:v>79.442999999999969</c:v>
                </c:pt>
                <c:pt idx="843">
                  <c:v>79.644999999999968</c:v>
                </c:pt>
                <c:pt idx="844">
                  <c:v>79.845999999999961</c:v>
                </c:pt>
                <c:pt idx="845">
                  <c:v>80.047999999999959</c:v>
                </c:pt>
                <c:pt idx="846">
                  <c:v>80.248999999999953</c:v>
                </c:pt>
                <c:pt idx="847">
                  <c:v>80.450999999999951</c:v>
                </c:pt>
                <c:pt idx="848">
                  <c:v>80.652999999999977</c:v>
                </c:pt>
                <c:pt idx="849">
                  <c:v>80.852999999999966</c:v>
                </c:pt>
                <c:pt idx="850">
                  <c:v>81.053999999999959</c:v>
                </c:pt>
                <c:pt idx="851">
                  <c:v>81.255999999999958</c:v>
                </c:pt>
                <c:pt idx="852">
                  <c:v>81.455999999999975</c:v>
                </c:pt>
                <c:pt idx="853">
                  <c:v>81.655999999999963</c:v>
                </c:pt>
                <c:pt idx="854">
                  <c:v>81.855999999999952</c:v>
                </c:pt>
                <c:pt idx="855">
                  <c:v>82.05799999999995</c:v>
                </c:pt>
                <c:pt idx="856">
                  <c:v>82.259999999999977</c:v>
                </c:pt>
                <c:pt idx="857">
                  <c:v>82.459999999999965</c:v>
                </c:pt>
                <c:pt idx="858">
                  <c:v>82.659999999999954</c:v>
                </c:pt>
                <c:pt idx="859">
                  <c:v>82.859999999999971</c:v>
                </c:pt>
                <c:pt idx="860">
                  <c:v>83.061999999999969</c:v>
                </c:pt>
                <c:pt idx="861">
                  <c:v>83.263999999999967</c:v>
                </c:pt>
                <c:pt idx="862">
                  <c:v>83.464999999999961</c:v>
                </c:pt>
                <c:pt idx="863">
                  <c:v>83.665999999999954</c:v>
                </c:pt>
                <c:pt idx="864">
                  <c:v>83.867999999999952</c:v>
                </c:pt>
                <c:pt idx="865">
                  <c:v>84.068999999999974</c:v>
                </c:pt>
                <c:pt idx="866">
                  <c:v>84.270999999999972</c:v>
                </c:pt>
                <c:pt idx="867">
                  <c:v>84.472999999999971</c:v>
                </c:pt>
                <c:pt idx="868">
                  <c:v>84.673999999999964</c:v>
                </c:pt>
                <c:pt idx="869">
                  <c:v>84.874999999999957</c:v>
                </c:pt>
                <c:pt idx="870">
                  <c:v>85.074999999999974</c:v>
                </c:pt>
                <c:pt idx="871">
                  <c:v>85.274999999999963</c:v>
                </c:pt>
                <c:pt idx="872">
                  <c:v>85.474999999999952</c:v>
                </c:pt>
                <c:pt idx="873">
                  <c:v>85.67699999999995</c:v>
                </c:pt>
                <c:pt idx="874">
                  <c:v>85.877999999999972</c:v>
                </c:pt>
                <c:pt idx="875">
                  <c:v>86.07999999999997</c:v>
                </c:pt>
                <c:pt idx="876">
                  <c:v>86.280999999999963</c:v>
                </c:pt>
                <c:pt idx="877">
                  <c:v>86.481999999999957</c:v>
                </c:pt>
                <c:pt idx="878">
                  <c:v>86.683999999999955</c:v>
                </c:pt>
                <c:pt idx="879">
                  <c:v>86.883999999999972</c:v>
                </c:pt>
                <c:pt idx="880">
                  <c:v>87.083999999999961</c:v>
                </c:pt>
                <c:pt idx="881">
                  <c:v>87.283999999999949</c:v>
                </c:pt>
                <c:pt idx="882">
                  <c:v>87.483999999999966</c:v>
                </c:pt>
                <c:pt idx="883">
                  <c:v>87.685999999999964</c:v>
                </c:pt>
                <c:pt idx="884">
                  <c:v>87.887999999999963</c:v>
                </c:pt>
                <c:pt idx="885">
                  <c:v>88.088999999999956</c:v>
                </c:pt>
                <c:pt idx="886">
                  <c:v>88.290999999999954</c:v>
                </c:pt>
                <c:pt idx="887">
                  <c:v>88.490999999999971</c:v>
                </c:pt>
                <c:pt idx="888">
                  <c:v>88.69099999999996</c:v>
                </c:pt>
                <c:pt idx="889">
                  <c:v>88.891999999999953</c:v>
                </c:pt>
                <c:pt idx="890">
                  <c:v>89.09199999999997</c:v>
                </c:pt>
                <c:pt idx="891">
                  <c:v>89.292999999999964</c:v>
                </c:pt>
                <c:pt idx="892">
                  <c:v>89.493999999999957</c:v>
                </c:pt>
                <c:pt idx="893">
                  <c:v>89.694999999999951</c:v>
                </c:pt>
                <c:pt idx="894">
                  <c:v>89.894999999999968</c:v>
                </c:pt>
                <c:pt idx="895">
                  <c:v>89.75799999999991</c:v>
                </c:pt>
                <c:pt idx="896">
                  <c:v>89.53799999999994</c:v>
                </c:pt>
                <c:pt idx="897">
                  <c:v>89.737999999999957</c:v>
                </c:pt>
                <c:pt idx="898">
                  <c:v>89.937999999999946</c:v>
                </c:pt>
              </c:numCache>
            </c:numRef>
          </c:xVal>
          <c:yVal>
            <c:numRef>
              <c:f>'100% bat moving'!$I$1:$I$1000</c:f>
              <c:numCache>
                <c:formatCode>General</c:formatCode>
                <c:ptCount val="1000"/>
                <c:pt idx="0">
                  <c:v>-2.260658983667977E-2</c:v>
                </c:pt>
                <c:pt idx="1">
                  <c:v>-2.41947073660688E-3</c:v>
                </c:pt>
                <c:pt idx="2">
                  <c:v>-1.3961134227688068E-3</c:v>
                </c:pt>
                <c:pt idx="3">
                  <c:v>-3.3659212985088512E-2</c:v>
                </c:pt>
                <c:pt idx="4">
                  <c:v>-3.8795824568010485E-2</c:v>
                </c:pt>
                <c:pt idx="5">
                  <c:v>-2.2329999732295751E-2</c:v>
                </c:pt>
                <c:pt idx="6">
                  <c:v>-1.9675219096159342E-2</c:v>
                </c:pt>
                <c:pt idx="7">
                  <c:v>-2.7271153241904395E-2</c:v>
                </c:pt>
                <c:pt idx="8">
                  <c:v>-2.6908338369095133E-2</c:v>
                </c:pt>
                <c:pt idx="9">
                  <c:v>-1.7721240481439957E-2</c:v>
                </c:pt>
                <c:pt idx="10">
                  <c:v>-2.3169361807384846E-2</c:v>
                </c:pt>
                <c:pt idx="11">
                  <c:v>-1.2120734607086974E-2</c:v>
                </c:pt>
                <c:pt idx="12">
                  <c:v>-4.1433014007928246E-3</c:v>
                </c:pt>
                <c:pt idx="13">
                  <c:v>-7.4254789918359477E-3</c:v>
                </c:pt>
                <c:pt idx="14">
                  <c:v>-1.7369778365683985E-2</c:v>
                </c:pt>
                <c:pt idx="15">
                  <c:v>-2.5075023392454616E-2</c:v>
                </c:pt>
                <c:pt idx="16">
                  <c:v>-1.3874152565952143E-2</c:v>
                </c:pt>
                <c:pt idx="17">
                  <c:v>-1.5872024714779262E-2</c:v>
                </c:pt>
                <c:pt idx="18">
                  <c:v>-2.1947664529827736E-2</c:v>
                </c:pt>
                <c:pt idx="19">
                  <c:v>-1.9414399329931314E-2</c:v>
                </c:pt>
                <c:pt idx="20">
                  <c:v>-1.7549470930494547E-2</c:v>
                </c:pt>
                <c:pt idx="21">
                  <c:v>-2.2739405144923897E-2</c:v>
                </c:pt>
                <c:pt idx="22">
                  <c:v>-3.029862035036731E-2</c:v>
                </c:pt>
                <c:pt idx="23">
                  <c:v>-2.3089555078235152E-2</c:v>
                </c:pt>
                <c:pt idx="24">
                  <c:v>-1.0307501587321456E-2</c:v>
                </c:pt>
                <c:pt idx="25">
                  <c:v>-1.5736406058040695E-2</c:v>
                </c:pt>
                <c:pt idx="26">
                  <c:v>-2.9165977124364809E-2</c:v>
                </c:pt>
                <c:pt idx="27">
                  <c:v>-3.2732305950197334E-2</c:v>
                </c:pt>
                <c:pt idx="28">
                  <c:v>-2.6018502940485983E-2</c:v>
                </c:pt>
                <c:pt idx="29">
                  <c:v>-1.9734006120336444E-2</c:v>
                </c:pt>
                <c:pt idx="30">
                  <c:v>-2.4205158299782557E-2</c:v>
                </c:pt>
                <c:pt idx="31">
                  <c:v>-1.5993647300085911E-2</c:v>
                </c:pt>
                <c:pt idx="32">
                  <c:v>-9.4889559357578413E-3</c:v>
                </c:pt>
                <c:pt idx="33">
                  <c:v>-1.2685151412782009E-2</c:v>
                </c:pt>
                <c:pt idx="34">
                  <c:v>-2.9997884070129696E-2</c:v>
                </c:pt>
                <c:pt idx="35">
                  <c:v>-2.4964362260593335E-2</c:v>
                </c:pt>
                <c:pt idx="36">
                  <c:v>-1.4739159489326565E-2</c:v>
                </c:pt>
                <c:pt idx="37">
                  <c:v>-1.866647662606908E-2</c:v>
                </c:pt>
                <c:pt idx="38">
                  <c:v>-3.1984300080933815E-2</c:v>
                </c:pt>
                <c:pt idx="39">
                  <c:v>-2.294569008346212E-2</c:v>
                </c:pt>
                <c:pt idx="40">
                  <c:v>-1.5627609149177608E-3</c:v>
                </c:pt>
                <c:pt idx="41">
                  <c:v>-7.3735101702158187E-3</c:v>
                </c:pt>
                <c:pt idx="42">
                  <c:v>-2.0057150644234734E-2</c:v>
                </c:pt>
                <c:pt idx="43">
                  <c:v>-2.6392029333470717E-2</c:v>
                </c:pt>
                <c:pt idx="44">
                  <c:v>-1.7779484785696516E-2</c:v>
                </c:pt>
                <c:pt idx="45">
                  <c:v>-1.6433608146584448E-2</c:v>
                </c:pt>
                <c:pt idx="46">
                  <c:v>-2.1028213551173527E-2</c:v>
                </c:pt>
                <c:pt idx="47">
                  <c:v>-3.3386126759589227E-2</c:v>
                </c:pt>
                <c:pt idx="48">
                  <c:v>-2.7059933688239144E-2</c:v>
                </c:pt>
                <c:pt idx="49">
                  <c:v>-8.1079617811833597E-3</c:v>
                </c:pt>
                <c:pt idx="50">
                  <c:v>4.9176332451065575E-4</c:v>
                </c:pt>
                <c:pt idx="51">
                  <c:v>-1.5306306957001607E-2</c:v>
                </c:pt>
                <c:pt idx="52">
                  <c:v>-2.2603397402062013E-2</c:v>
                </c:pt>
                <c:pt idx="53">
                  <c:v>-6.3017355118342444E-3</c:v>
                </c:pt>
                <c:pt idx="54">
                  <c:v>-9.6269265410019057E-3</c:v>
                </c:pt>
                <c:pt idx="55">
                  <c:v>-2.3559925402317241E-2</c:v>
                </c:pt>
                <c:pt idx="56">
                  <c:v>-2.7031379123951163E-2</c:v>
                </c:pt>
                <c:pt idx="57">
                  <c:v>-1.9170917562786379E-2</c:v>
                </c:pt>
                <c:pt idx="58">
                  <c:v>-3.5900303101306145E-2</c:v>
                </c:pt>
                <c:pt idx="59">
                  <c:v>-2.872505132433565E-2</c:v>
                </c:pt>
                <c:pt idx="60">
                  <c:v>-1.8037250280516368E-2</c:v>
                </c:pt>
                <c:pt idx="61">
                  <c:v>-2.229435255384948E-2</c:v>
                </c:pt>
                <c:pt idx="62">
                  <c:v>-1.9084537224536059E-2</c:v>
                </c:pt>
                <c:pt idx="63">
                  <c:v>-7.2289456057261225E-3</c:v>
                </c:pt>
                <c:pt idx="64">
                  <c:v>-1.5437475549112614E-2</c:v>
                </c:pt>
                <c:pt idx="65">
                  <c:v>-2.662090058855247E-2</c:v>
                </c:pt>
                <c:pt idx="66">
                  <c:v>-2.4300327710659E-2</c:v>
                </c:pt>
                <c:pt idx="67">
                  <c:v>-1.007724267430472E-2</c:v>
                </c:pt>
                <c:pt idx="68">
                  <c:v>-2.7812646365390711E-2</c:v>
                </c:pt>
                <c:pt idx="69">
                  <c:v>-2.8136961076766758E-2</c:v>
                </c:pt>
                <c:pt idx="70">
                  <c:v>-2.3952071632237289E-2</c:v>
                </c:pt>
                <c:pt idx="71">
                  <c:v>-3.0462620001649086E-2</c:v>
                </c:pt>
                <c:pt idx="72">
                  <c:v>-2.3012819117000066E-2</c:v>
                </c:pt>
                <c:pt idx="73">
                  <c:v>-1.219404614449184E-2</c:v>
                </c:pt>
                <c:pt idx="74">
                  <c:v>-1.2905058748552965E-2</c:v>
                </c:pt>
                <c:pt idx="75">
                  <c:v>-1.5896144004141105E-2</c:v>
                </c:pt>
                <c:pt idx="76">
                  <c:v>-8.6618700620571722E-3</c:v>
                </c:pt>
                <c:pt idx="77">
                  <c:v>-1.1734445771729151E-2</c:v>
                </c:pt>
                <c:pt idx="78">
                  <c:v>-2.7183678334872612E-2</c:v>
                </c:pt>
                <c:pt idx="79">
                  <c:v>-3.9528155180967424E-2</c:v>
                </c:pt>
                <c:pt idx="80">
                  <c:v>-4.0296750760783977E-2</c:v>
                </c:pt>
                <c:pt idx="81">
                  <c:v>-3.6931280808194612E-2</c:v>
                </c:pt>
                <c:pt idx="82">
                  <c:v>-2.6812135311186563E-2</c:v>
                </c:pt>
                <c:pt idx="83">
                  <c:v>-2.4930172770469577E-2</c:v>
                </c:pt>
                <c:pt idx="84">
                  <c:v>-3.3336809847861006E-2</c:v>
                </c:pt>
                <c:pt idx="85">
                  <c:v>-2.7470777758749756E-2</c:v>
                </c:pt>
                <c:pt idx="86">
                  <c:v>-1.5740632523781141E-2</c:v>
                </c:pt>
                <c:pt idx="87">
                  <c:v>-5.5046358543880368E-3</c:v>
                </c:pt>
                <c:pt idx="88">
                  <c:v>-1.859767055232734E-2</c:v>
                </c:pt>
                <c:pt idx="89">
                  <c:v>-2.229785703193873E-2</c:v>
                </c:pt>
                <c:pt idx="90">
                  <c:v>-3.7645595900980884E-2</c:v>
                </c:pt>
                <c:pt idx="91">
                  <c:v>-3.8100489227398553E-2</c:v>
                </c:pt>
                <c:pt idx="92">
                  <c:v>-4.3023036304178149E-2</c:v>
                </c:pt>
                <c:pt idx="93">
                  <c:v>-4.8050405988667472E-2</c:v>
                </c:pt>
                <c:pt idx="94">
                  <c:v>-3.6529785673976627E-2</c:v>
                </c:pt>
                <c:pt idx="95">
                  <c:v>-2.7075684804311523E-2</c:v>
                </c:pt>
                <c:pt idx="96">
                  <c:v>-3.5165107425307277E-2</c:v>
                </c:pt>
                <c:pt idx="97">
                  <c:v>-4.4609918755130859E-2</c:v>
                </c:pt>
                <c:pt idx="98">
                  <c:v>-2.3915262233636794E-2</c:v>
                </c:pt>
                <c:pt idx="99">
                  <c:v>-1.6299869350717269E-2</c:v>
                </c:pt>
                <c:pt idx="100">
                  <c:v>-2.6242141292723262E-2</c:v>
                </c:pt>
                <c:pt idx="101">
                  <c:v>-4.7623087944820369E-2</c:v>
                </c:pt>
                <c:pt idx="102">
                  <c:v>-5.3082303705035375E-2</c:v>
                </c:pt>
                <c:pt idx="103">
                  <c:v>-3.7526710139012841E-2</c:v>
                </c:pt>
                <c:pt idx="104">
                  <c:v>-1.9053944398065282E-2</c:v>
                </c:pt>
                <c:pt idx="105">
                  <c:v>-3.6315764920294966E-2</c:v>
                </c:pt>
                <c:pt idx="106">
                  <c:v>-5.4853647097098633E-2</c:v>
                </c:pt>
                <c:pt idx="107">
                  <c:v>-5.3683115608844166E-2</c:v>
                </c:pt>
                <c:pt idx="108">
                  <c:v>-4.4165835889250091E-2</c:v>
                </c:pt>
                <c:pt idx="109">
                  <c:v>-4.4752804330681004E-2</c:v>
                </c:pt>
                <c:pt idx="110">
                  <c:v>-3.6323665757442357E-2</c:v>
                </c:pt>
                <c:pt idx="111">
                  <c:v>-3.5474428664022888E-2</c:v>
                </c:pt>
                <c:pt idx="112">
                  <c:v>-3.6941566490610457E-2</c:v>
                </c:pt>
                <c:pt idx="113">
                  <c:v>-4.6274642173116394E-2</c:v>
                </c:pt>
                <c:pt idx="114">
                  <c:v>-5.0688956441029338E-2</c:v>
                </c:pt>
                <c:pt idx="115">
                  <c:v>-2.5563110075116153E-2</c:v>
                </c:pt>
                <c:pt idx="116">
                  <c:v>-1.8654181289070784E-2</c:v>
                </c:pt>
                <c:pt idx="117">
                  <c:v>-3.6589068368092115E-2</c:v>
                </c:pt>
                <c:pt idx="118">
                  <c:v>-5.659818919061238E-2</c:v>
                </c:pt>
                <c:pt idx="119">
                  <c:v>-4.5017795811323348E-2</c:v>
                </c:pt>
                <c:pt idx="120">
                  <c:v>-3.1235023442727775E-2</c:v>
                </c:pt>
                <c:pt idx="121">
                  <c:v>-2.9894911375828396E-2</c:v>
                </c:pt>
                <c:pt idx="122">
                  <c:v>-3.7190927210234842E-2</c:v>
                </c:pt>
                <c:pt idx="123">
                  <c:v>-4.0464482910688077E-2</c:v>
                </c:pt>
                <c:pt idx="124">
                  <c:v>-3.0489594251587017E-2</c:v>
                </c:pt>
                <c:pt idx="125">
                  <c:v>-3.6142869741514538E-2</c:v>
                </c:pt>
                <c:pt idx="126">
                  <c:v>-4.1711658248516935E-2</c:v>
                </c:pt>
                <c:pt idx="127">
                  <c:v>-4.3108170621048762E-2</c:v>
                </c:pt>
                <c:pt idx="128">
                  <c:v>-1.7525700845267628E-2</c:v>
                </c:pt>
                <c:pt idx="129">
                  <c:v>-2.5174409542524614E-2</c:v>
                </c:pt>
                <c:pt idx="130">
                  <c:v>-3.4216311310705808E-2</c:v>
                </c:pt>
                <c:pt idx="131">
                  <c:v>-3.3099587595770669E-2</c:v>
                </c:pt>
                <c:pt idx="132">
                  <c:v>-4.2630561105656661E-2</c:v>
                </c:pt>
                <c:pt idx="133">
                  <c:v>-4.7494692750273917E-2</c:v>
                </c:pt>
                <c:pt idx="134">
                  <c:v>-4.6772335888426025E-2</c:v>
                </c:pt>
                <c:pt idx="135">
                  <c:v>-2.2875468708983802E-2</c:v>
                </c:pt>
                <c:pt idx="136">
                  <c:v>-1.9886111844659729E-2</c:v>
                </c:pt>
                <c:pt idx="137">
                  <c:v>-3.0462555103671303E-2</c:v>
                </c:pt>
                <c:pt idx="138">
                  <c:v>-3.5082045795363302E-2</c:v>
                </c:pt>
                <c:pt idx="139">
                  <c:v>-3.8662076221234173E-2</c:v>
                </c:pt>
                <c:pt idx="140">
                  <c:v>-3.7719874352866868E-2</c:v>
                </c:pt>
                <c:pt idx="141">
                  <c:v>-3.9805809012439103E-2</c:v>
                </c:pt>
                <c:pt idx="142">
                  <c:v>-5.2545918396909953E-2</c:v>
                </c:pt>
                <c:pt idx="143">
                  <c:v>-4.9423411020287238E-2</c:v>
                </c:pt>
                <c:pt idx="144">
                  <c:v>-4.8042726583756246E-2</c:v>
                </c:pt>
                <c:pt idx="145">
                  <c:v>-3.917669551633314E-2</c:v>
                </c:pt>
                <c:pt idx="146">
                  <c:v>-3.7824939692556438E-2</c:v>
                </c:pt>
                <c:pt idx="147">
                  <c:v>-3.1291716922043911E-2</c:v>
                </c:pt>
                <c:pt idx="148">
                  <c:v>-3.0014526336595487E-2</c:v>
                </c:pt>
                <c:pt idx="149">
                  <c:v>-3.4368354085792717E-2</c:v>
                </c:pt>
                <c:pt idx="150">
                  <c:v>-2.4703277114316059E-2</c:v>
                </c:pt>
                <c:pt idx="151">
                  <c:v>-1.9136311338698399E-2</c:v>
                </c:pt>
                <c:pt idx="152">
                  <c:v>-2.7807418239436936E-2</c:v>
                </c:pt>
                <c:pt idx="153">
                  <c:v>-2.9769691361922028E-2</c:v>
                </c:pt>
                <c:pt idx="154">
                  <c:v>-2.4007646609048451E-2</c:v>
                </c:pt>
                <c:pt idx="155">
                  <c:v>-2.0846282427813449E-2</c:v>
                </c:pt>
                <c:pt idx="156">
                  <c:v>-3.3153414672749258E-2</c:v>
                </c:pt>
                <c:pt idx="157">
                  <c:v>-4.188001528894663E-2</c:v>
                </c:pt>
                <c:pt idx="158">
                  <c:v>-1.6023904805776062E-2</c:v>
                </c:pt>
                <c:pt idx="159">
                  <c:v>-2.7826064555980409E-2</c:v>
                </c:pt>
                <c:pt idx="160">
                  <c:v>-3.6395215077610836E-2</c:v>
                </c:pt>
                <c:pt idx="161">
                  <c:v>-2.6314908974718134E-2</c:v>
                </c:pt>
                <c:pt idx="162">
                  <c:v>-1.440011940592752E-2</c:v>
                </c:pt>
                <c:pt idx="163">
                  <c:v>-2.6378320787147466E-2</c:v>
                </c:pt>
                <c:pt idx="164">
                  <c:v>-4.7697700934011072E-2</c:v>
                </c:pt>
                <c:pt idx="165">
                  <c:v>-3.8632247460512623E-2</c:v>
                </c:pt>
                <c:pt idx="166">
                  <c:v>-4.1224109172100301E-2</c:v>
                </c:pt>
                <c:pt idx="167">
                  <c:v>-4.0844150218332993E-2</c:v>
                </c:pt>
                <c:pt idx="168">
                  <c:v>-5.1741937075995829E-2</c:v>
                </c:pt>
                <c:pt idx="169">
                  <c:v>-4.6119645887827722E-2</c:v>
                </c:pt>
                <c:pt idx="170">
                  <c:v>-4.524184035383081E-2</c:v>
                </c:pt>
                <c:pt idx="171">
                  <c:v>-2.9381719699664272E-2</c:v>
                </c:pt>
                <c:pt idx="172">
                  <c:v>-3.5208352700381543E-2</c:v>
                </c:pt>
                <c:pt idx="173">
                  <c:v>-3.8161494417074046E-2</c:v>
                </c:pt>
                <c:pt idx="174">
                  <c:v>-3.9341045702775392E-2</c:v>
                </c:pt>
                <c:pt idx="175">
                  <c:v>-3.1775342760010601E-2</c:v>
                </c:pt>
                <c:pt idx="176">
                  <c:v>-3.177700466938134E-2</c:v>
                </c:pt>
                <c:pt idx="177">
                  <c:v>-4.1712590916335585E-2</c:v>
                </c:pt>
                <c:pt idx="178">
                  <c:v>-3.6442830816240036E-2</c:v>
                </c:pt>
                <c:pt idx="179">
                  <c:v>-1.5626628680959782E-2</c:v>
                </c:pt>
                <c:pt idx="180">
                  <c:v>-3.1884712525080114E-2</c:v>
                </c:pt>
                <c:pt idx="181">
                  <c:v>-2.9318881939302883E-2</c:v>
                </c:pt>
                <c:pt idx="182">
                  <c:v>-3.7602438371504017E-2</c:v>
                </c:pt>
                <c:pt idx="183">
                  <c:v>-2.3130180588218186E-2</c:v>
                </c:pt>
                <c:pt idx="184">
                  <c:v>-1.595944368554535E-2</c:v>
                </c:pt>
                <c:pt idx="185">
                  <c:v>-3.207092351235822E-2</c:v>
                </c:pt>
                <c:pt idx="186">
                  <c:v>-3.933679330386966E-2</c:v>
                </c:pt>
                <c:pt idx="187">
                  <c:v>-2.5635878905740237E-2</c:v>
                </c:pt>
                <c:pt idx="188">
                  <c:v>-6.6412513942215364E-3</c:v>
                </c:pt>
                <c:pt idx="189">
                  <c:v>-3.0792363804227892E-2</c:v>
                </c:pt>
                <c:pt idx="190">
                  <c:v>-3.9416226599743941E-2</c:v>
                </c:pt>
                <c:pt idx="191">
                  <c:v>-4.5027756363162273E-2</c:v>
                </c:pt>
                <c:pt idx="192">
                  <c:v>-2.5675665577882874E-2</c:v>
                </c:pt>
                <c:pt idx="193">
                  <c:v>-2.9755399081783408E-2</c:v>
                </c:pt>
                <c:pt idx="194">
                  <c:v>-5.5360809136988334E-2</c:v>
                </c:pt>
                <c:pt idx="195">
                  <c:v>-5.0099927498496448E-2</c:v>
                </c:pt>
                <c:pt idx="196">
                  <c:v>-4.1939631888207186E-2</c:v>
                </c:pt>
                <c:pt idx="197">
                  <c:v>-4.0698643952826026E-2</c:v>
                </c:pt>
                <c:pt idx="198">
                  <c:v>-4.2872717082842245E-2</c:v>
                </c:pt>
                <c:pt idx="199">
                  <c:v>-4.2133981032649495E-2</c:v>
                </c:pt>
                <c:pt idx="200">
                  <c:v>-3.5269525697706729E-2</c:v>
                </c:pt>
                <c:pt idx="201">
                  <c:v>-4.343219476361998E-2</c:v>
                </c:pt>
                <c:pt idx="202">
                  <c:v>-3.8378629196370986E-2</c:v>
                </c:pt>
                <c:pt idx="203">
                  <c:v>-4.0868640266495775E-2</c:v>
                </c:pt>
                <c:pt idx="204">
                  <c:v>-6.6026584756608567E-2</c:v>
                </c:pt>
                <c:pt idx="205">
                  <c:v>-6.3636599947463512E-2</c:v>
                </c:pt>
                <c:pt idx="206">
                  <c:v>-3.5646493481415541E-2</c:v>
                </c:pt>
                <c:pt idx="207">
                  <c:v>-2.8491538486577303E-2</c:v>
                </c:pt>
                <c:pt idx="208">
                  <c:v>-5.8510116472435557E-2</c:v>
                </c:pt>
                <c:pt idx="209">
                  <c:v>-5.3921406917242176E-2</c:v>
                </c:pt>
                <c:pt idx="210">
                  <c:v>-3.8859853482655374E-2</c:v>
                </c:pt>
                <c:pt idx="211">
                  <c:v>-3.7958718420393174E-2</c:v>
                </c:pt>
                <c:pt idx="212">
                  <c:v>-4.9936947931778164E-2</c:v>
                </c:pt>
                <c:pt idx="213">
                  <c:v>-6.1232095398490324E-2</c:v>
                </c:pt>
                <c:pt idx="214">
                  <c:v>-3.4582072994321755E-2</c:v>
                </c:pt>
                <c:pt idx="215">
                  <c:v>-4.1239235939530376E-2</c:v>
                </c:pt>
                <c:pt idx="216">
                  <c:v>-5.408002398609546E-2</c:v>
                </c:pt>
                <c:pt idx="217">
                  <c:v>-4.4875650409798608E-2</c:v>
                </c:pt>
                <c:pt idx="218">
                  <c:v>-4.9963053178373705E-2</c:v>
                </c:pt>
                <c:pt idx="219">
                  <c:v>-2.8365425304289558E-2</c:v>
                </c:pt>
                <c:pt idx="220">
                  <c:v>-4.5076693945633441E-2</c:v>
                </c:pt>
                <c:pt idx="221">
                  <c:v>-5.2564244222925861E-2</c:v>
                </c:pt>
                <c:pt idx="222">
                  <c:v>-2.0217648369294794E-2</c:v>
                </c:pt>
                <c:pt idx="223">
                  <c:v>-2.7777679703814073E-2</c:v>
                </c:pt>
                <c:pt idx="224">
                  <c:v>-5.9639470063740534E-2</c:v>
                </c:pt>
                <c:pt idx="225">
                  <c:v>-6.8376831569536028E-2</c:v>
                </c:pt>
                <c:pt idx="226">
                  <c:v>-4.5262034347313761E-2</c:v>
                </c:pt>
                <c:pt idx="227">
                  <c:v>-2.4846673931709074E-2</c:v>
                </c:pt>
                <c:pt idx="228">
                  <c:v>-3.4594536459869769E-2</c:v>
                </c:pt>
                <c:pt idx="229">
                  <c:v>-5.2637028476009352E-2</c:v>
                </c:pt>
                <c:pt idx="230">
                  <c:v>-5.9478820016594589E-2</c:v>
                </c:pt>
                <c:pt idx="231">
                  <c:v>-6.0376043346192544E-2</c:v>
                </c:pt>
                <c:pt idx="232">
                  <c:v>-5.4430342171817719E-2</c:v>
                </c:pt>
                <c:pt idx="233">
                  <c:v>-6.212831181429971E-2</c:v>
                </c:pt>
                <c:pt idx="234">
                  <c:v>-6.2317853365153761E-2</c:v>
                </c:pt>
                <c:pt idx="235">
                  <c:v>-3.2950385226238936E-2</c:v>
                </c:pt>
                <c:pt idx="236">
                  <c:v>-2.3536527034575323E-2</c:v>
                </c:pt>
                <c:pt idx="237">
                  <c:v>-5.5154880482533149E-2</c:v>
                </c:pt>
                <c:pt idx="238">
                  <c:v>-6.0595269272988299E-2</c:v>
                </c:pt>
                <c:pt idx="239">
                  <c:v>-4.1786080572577558E-2</c:v>
                </c:pt>
                <c:pt idx="240">
                  <c:v>-4.1371611104704914E-2</c:v>
                </c:pt>
                <c:pt idx="241">
                  <c:v>-4.7746370758856273E-2</c:v>
                </c:pt>
                <c:pt idx="242">
                  <c:v>-4.5429844101792356E-2</c:v>
                </c:pt>
                <c:pt idx="243">
                  <c:v>-5.504733801903966E-2</c:v>
                </c:pt>
                <c:pt idx="244">
                  <c:v>-4.5038116232747172E-2</c:v>
                </c:pt>
                <c:pt idx="245">
                  <c:v>-5.6315400331585608E-2</c:v>
                </c:pt>
                <c:pt idx="246">
                  <c:v>-4.0966282996129928E-2</c:v>
                </c:pt>
                <c:pt idx="247">
                  <c:v>-2.7840902329123535E-2</c:v>
                </c:pt>
                <c:pt idx="248">
                  <c:v>-5.6652105502930934E-2</c:v>
                </c:pt>
                <c:pt idx="249">
                  <c:v>-5.9888728741154869E-2</c:v>
                </c:pt>
                <c:pt idx="250">
                  <c:v>-4.2804324278313266E-2</c:v>
                </c:pt>
                <c:pt idx="251">
                  <c:v>-2.9935717972696771E-2</c:v>
                </c:pt>
                <c:pt idx="252">
                  <c:v>-1.9343639658931586E-2</c:v>
                </c:pt>
                <c:pt idx="253">
                  <c:v>-4.5200649083909174E-2</c:v>
                </c:pt>
                <c:pt idx="254">
                  <c:v>-4.7707225642927398E-2</c:v>
                </c:pt>
                <c:pt idx="255">
                  <c:v>6.4193641865761787E-4</c:v>
                </c:pt>
                <c:pt idx="256">
                  <c:v>-3.1053483581250482E-3</c:v>
                </c:pt>
                <c:pt idx="257">
                  <c:v>-2.0688227288756432E-2</c:v>
                </c:pt>
                <c:pt idx="258">
                  <c:v>-3.8732072446198723E-2</c:v>
                </c:pt>
                <c:pt idx="259">
                  <c:v>-1.5242540383988158E-2</c:v>
                </c:pt>
                <c:pt idx="260">
                  <c:v>-1.0502676691031306E-2</c:v>
                </c:pt>
                <c:pt idx="261">
                  <c:v>-4.0175726951864714E-2</c:v>
                </c:pt>
                <c:pt idx="262">
                  <c:v>-4.3688726737350525E-2</c:v>
                </c:pt>
                <c:pt idx="263">
                  <c:v>-4.059452937935145E-2</c:v>
                </c:pt>
                <c:pt idx="264">
                  <c:v>-2.4058447669022247E-2</c:v>
                </c:pt>
                <c:pt idx="265">
                  <c:v>-1.8788584339849361E-2</c:v>
                </c:pt>
                <c:pt idx="266">
                  <c:v>-2.5720539126800512E-2</c:v>
                </c:pt>
                <c:pt idx="267">
                  <c:v>-3.7835319877343697E-2</c:v>
                </c:pt>
                <c:pt idx="268">
                  <c:v>-2.3079681784698363E-2</c:v>
                </c:pt>
                <c:pt idx="269">
                  <c:v>-6.7399414071374984E-3</c:v>
                </c:pt>
                <c:pt idx="270">
                  <c:v>-2.4705433947513334E-2</c:v>
                </c:pt>
                <c:pt idx="271">
                  <c:v>-2.0289036833081288E-2</c:v>
                </c:pt>
                <c:pt idx="272">
                  <c:v>-1.6386401730662383E-2</c:v>
                </c:pt>
                <c:pt idx="273">
                  <c:v>-3.3238148403844071E-2</c:v>
                </c:pt>
                <c:pt idx="274">
                  <c:v>-3.9046407474417781E-2</c:v>
                </c:pt>
                <c:pt idx="275">
                  <c:v>-5.2326337336207757E-2</c:v>
                </c:pt>
                <c:pt idx="276">
                  <c:v>-4.1056978941351789E-2</c:v>
                </c:pt>
                <c:pt idx="277">
                  <c:v>-4.8745798622569218E-2</c:v>
                </c:pt>
                <c:pt idx="278">
                  <c:v>-4.1348476027538952E-2</c:v>
                </c:pt>
                <c:pt idx="279">
                  <c:v>-4.371077151274564E-2</c:v>
                </c:pt>
                <c:pt idx="280">
                  <c:v>-2.1272224277327209E-2</c:v>
                </c:pt>
                <c:pt idx="281">
                  <c:v>-9.4705818141059151E-3</c:v>
                </c:pt>
                <c:pt idx="282">
                  <c:v>-2.989145880895799E-2</c:v>
                </c:pt>
                <c:pt idx="283">
                  <c:v>-3.4923533267372249E-2</c:v>
                </c:pt>
                <c:pt idx="284">
                  <c:v>-3.8027764577635438E-2</c:v>
                </c:pt>
                <c:pt idx="285">
                  <c:v>-2.7770663323509328E-2</c:v>
                </c:pt>
                <c:pt idx="286">
                  <c:v>-1.9807220921894866E-2</c:v>
                </c:pt>
                <c:pt idx="287">
                  <c:v>-1.5624698087608132E-2</c:v>
                </c:pt>
                <c:pt idx="288">
                  <c:v>-8.8175576480630565E-3</c:v>
                </c:pt>
                <c:pt idx="289">
                  <c:v>-4.2873257059833593E-3</c:v>
                </c:pt>
                <c:pt idx="290">
                  <c:v>-7.5524428362149371E-3</c:v>
                </c:pt>
                <c:pt idx="291">
                  <c:v>-3.1709339393294712E-2</c:v>
                </c:pt>
                <c:pt idx="292">
                  <c:v>-1.2079068938052542E-2</c:v>
                </c:pt>
                <c:pt idx="293">
                  <c:v>-3.0418387897929826E-3</c:v>
                </c:pt>
                <c:pt idx="294">
                  <c:v>-3.0341913525115224E-2</c:v>
                </c:pt>
                <c:pt idx="295">
                  <c:v>-2.3457953478509919E-2</c:v>
                </c:pt>
                <c:pt idx="296">
                  <c:v>-7.6150957783858051E-3</c:v>
                </c:pt>
                <c:pt idx="297">
                  <c:v>-2.7975364546191715E-3</c:v>
                </c:pt>
                <c:pt idx="298">
                  <c:v>-1.4099045456091733E-3</c:v>
                </c:pt>
                <c:pt idx="299">
                  <c:v>-2.9218019312369073E-2</c:v>
                </c:pt>
                <c:pt idx="300">
                  <c:v>-4.9043988592367756E-2</c:v>
                </c:pt>
                <c:pt idx="301">
                  <c:v>-4.5504702956585784E-2</c:v>
                </c:pt>
                <c:pt idx="302">
                  <c:v>-1.6971933457197171E-2</c:v>
                </c:pt>
                <c:pt idx="303">
                  <c:v>-1.1256727752626138E-2</c:v>
                </c:pt>
                <c:pt idx="304">
                  <c:v>-3.2896744434651203E-2</c:v>
                </c:pt>
                <c:pt idx="305">
                  <c:v>-4.2586108817055837E-2</c:v>
                </c:pt>
                <c:pt idx="306">
                  <c:v>-4.0691278473232145E-2</c:v>
                </c:pt>
                <c:pt idx="307">
                  <c:v>-1.7328584336399715E-2</c:v>
                </c:pt>
                <c:pt idx="308">
                  <c:v>-6.479178193414932E-3</c:v>
                </c:pt>
                <c:pt idx="309">
                  <c:v>-2.6738896724965627E-2</c:v>
                </c:pt>
                <c:pt idx="310">
                  <c:v>-2.6009568816518478E-2</c:v>
                </c:pt>
                <c:pt idx="311">
                  <c:v>-2.5735037769157778E-2</c:v>
                </c:pt>
                <c:pt idx="312">
                  <c:v>6.8375744542415028E-3</c:v>
                </c:pt>
                <c:pt idx="313">
                  <c:v>-1.1584034201272513E-2</c:v>
                </c:pt>
                <c:pt idx="314">
                  <c:v>-2.7396313189042749E-2</c:v>
                </c:pt>
                <c:pt idx="315">
                  <c:v>-1.4727233705310844E-2</c:v>
                </c:pt>
                <c:pt idx="316">
                  <c:v>-3.6360406122274719E-3</c:v>
                </c:pt>
                <c:pt idx="317">
                  <c:v>-4.2596602805115968E-3</c:v>
                </c:pt>
                <c:pt idx="318">
                  <c:v>-3.2699441896580438E-2</c:v>
                </c:pt>
                <c:pt idx="319">
                  <c:v>-1.7744382563259352E-2</c:v>
                </c:pt>
                <c:pt idx="320">
                  <c:v>-9.4764514639368146E-3</c:v>
                </c:pt>
                <c:pt idx="321">
                  <c:v>-1.5869462246383894E-3</c:v>
                </c:pt>
                <c:pt idx="322">
                  <c:v>-1.9118819896946793E-2</c:v>
                </c:pt>
                <c:pt idx="323">
                  <c:v>-1.664912788012949E-2</c:v>
                </c:pt>
                <c:pt idx="324">
                  <c:v>4.5066132369912292E-3</c:v>
                </c:pt>
                <c:pt idx="325">
                  <c:v>6.304937490258504E-3</c:v>
                </c:pt>
                <c:pt idx="326">
                  <c:v>-5.4696835916679355E-3</c:v>
                </c:pt>
                <c:pt idx="327">
                  <c:v>-2.1210331474137832E-2</c:v>
                </c:pt>
                <c:pt idx="328">
                  <c:v>-3.3698723738067135E-2</c:v>
                </c:pt>
                <c:pt idx="329">
                  <c:v>-4.1177570525601344E-2</c:v>
                </c:pt>
                <c:pt idx="330">
                  <c:v>-5.607922610570585E-2</c:v>
                </c:pt>
                <c:pt idx="331">
                  <c:v>-2.3008921271982299E-2</c:v>
                </c:pt>
                <c:pt idx="332">
                  <c:v>-2.5467443253566802E-2</c:v>
                </c:pt>
                <c:pt idx="333">
                  <c:v>-2.4352295963806718E-2</c:v>
                </c:pt>
                <c:pt idx="334">
                  <c:v>-4.5758057394073084E-2</c:v>
                </c:pt>
                <c:pt idx="335">
                  <c:v>-4.6258783074615006E-2</c:v>
                </c:pt>
                <c:pt idx="336">
                  <c:v>-3.2406855643942592E-2</c:v>
                </c:pt>
                <c:pt idx="337">
                  <c:v>-3.2826903616869102E-2</c:v>
                </c:pt>
                <c:pt idx="338">
                  <c:v>-1.4802545968133634E-2</c:v>
                </c:pt>
                <c:pt idx="339">
                  <c:v>-5.4299520844935993E-2</c:v>
                </c:pt>
                <c:pt idx="340">
                  <c:v>-3.329704754675885E-2</c:v>
                </c:pt>
                <c:pt idx="341">
                  <c:v>-6.6458539777613053E-3</c:v>
                </c:pt>
                <c:pt idx="342">
                  <c:v>-1.3951880402954576E-2</c:v>
                </c:pt>
                <c:pt idx="343">
                  <c:v>-1.3425432012724519E-2</c:v>
                </c:pt>
                <c:pt idx="344">
                  <c:v>1.5212278031494641E-2</c:v>
                </c:pt>
                <c:pt idx="345">
                  <c:v>3.3181661680109051E-3</c:v>
                </c:pt>
                <c:pt idx="346">
                  <c:v>-2.819049131440568E-2</c:v>
                </c:pt>
                <c:pt idx="347">
                  <c:v>-9.4668458321658794E-3</c:v>
                </c:pt>
                <c:pt idx="348">
                  <c:v>1.1738750793108519E-2</c:v>
                </c:pt>
                <c:pt idx="349">
                  <c:v>-2.8030177412669739E-2</c:v>
                </c:pt>
                <c:pt idx="350">
                  <c:v>-4.1817855590350311E-2</c:v>
                </c:pt>
                <c:pt idx="351">
                  <c:v>-4.4923487488007605E-2</c:v>
                </c:pt>
                <c:pt idx="352">
                  <c:v>-1.7401161203248073E-2</c:v>
                </c:pt>
                <c:pt idx="353">
                  <c:v>7.9933903203264502E-4</c:v>
                </c:pt>
                <c:pt idx="354">
                  <c:v>-2.4379998056202789E-2</c:v>
                </c:pt>
                <c:pt idx="355">
                  <c:v>-5.4287846293643402E-2</c:v>
                </c:pt>
                <c:pt idx="356">
                  <c:v>-2.8299884315039481E-2</c:v>
                </c:pt>
                <c:pt idx="357">
                  <c:v>-2.6209104106759392E-3</c:v>
                </c:pt>
                <c:pt idx="358">
                  <c:v>-8.3628381716601696E-3</c:v>
                </c:pt>
                <c:pt idx="359">
                  <c:v>-1.2441847395086473E-2</c:v>
                </c:pt>
                <c:pt idx="360">
                  <c:v>-4.7280111763801508E-2</c:v>
                </c:pt>
                <c:pt idx="361">
                  <c:v>-3.4596789307386119E-2</c:v>
                </c:pt>
                <c:pt idx="362">
                  <c:v>-2.0111466218110462E-2</c:v>
                </c:pt>
                <c:pt idx="363">
                  <c:v>-9.3727884868345154E-3</c:v>
                </c:pt>
                <c:pt idx="364">
                  <c:v>-3.4458783144325607E-2</c:v>
                </c:pt>
                <c:pt idx="365">
                  <c:v>-6.216914379725054E-2</c:v>
                </c:pt>
                <c:pt idx="366">
                  <c:v>-3.7843026378906228E-2</c:v>
                </c:pt>
                <c:pt idx="367">
                  <c:v>-4.6727349318791314E-2</c:v>
                </c:pt>
                <c:pt idx="368">
                  <c:v>-4.4672226483750445E-2</c:v>
                </c:pt>
                <c:pt idx="369">
                  <c:v>-3.0152949983141816E-2</c:v>
                </c:pt>
                <c:pt idx="370">
                  <c:v>-4.2958497661100478E-2</c:v>
                </c:pt>
                <c:pt idx="371">
                  <c:v>-4.805267214617772E-2</c:v>
                </c:pt>
                <c:pt idx="372">
                  <c:v>-3.206420733162911E-2</c:v>
                </c:pt>
                <c:pt idx="373">
                  <c:v>9.9980479601274007E-3</c:v>
                </c:pt>
                <c:pt idx="374">
                  <c:v>5.5949864805986032E-3</c:v>
                </c:pt>
                <c:pt idx="375">
                  <c:v>-1.3535770999008918E-2</c:v>
                </c:pt>
                <c:pt idx="376">
                  <c:v>-4.174961332294129E-2</c:v>
                </c:pt>
                <c:pt idx="377">
                  <c:v>-3.5361941170303675E-2</c:v>
                </c:pt>
                <c:pt idx="378">
                  <c:v>-1.7339663169399814E-3</c:v>
                </c:pt>
                <c:pt idx="379">
                  <c:v>-2.9838029993700898E-2</c:v>
                </c:pt>
                <c:pt idx="380">
                  <c:v>-2.3362248813920405E-2</c:v>
                </c:pt>
                <c:pt idx="381">
                  <c:v>-3.6621442937761907E-2</c:v>
                </c:pt>
                <c:pt idx="382">
                  <c:v>-2.3037794734949012E-2</c:v>
                </c:pt>
                <c:pt idx="383">
                  <c:v>-1.5535558139292307E-2</c:v>
                </c:pt>
                <c:pt idx="384">
                  <c:v>-2.5390596312884237E-2</c:v>
                </c:pt>
                <c:pt idx="385">
                  <c:v>-5.4343030171872829E-2</c:v>
                </c:pt>
                <c:pt idx="386">
                  <c:v>-2.8424142514647359E-2</c:v>
                </c:pt>
                <c:pt idx="387">
                  <c:v>-7.8789147660521548E-3</c:v>
                </c:pt>
                <c:pt idx="388">
                  <c:v>2.9749667019399205E-2</c:v>
                </c:pt>
                <c:pt idx="389">
                  <c:v>1.3850291091478105E-2</c:v>
                </c:pt>
                <c:pt idx="390">
                  <c:v>-1.7325054047742948E-2</c:v>
                </c:pt>
                <c:pt idx="391">
                  <c:v>-3.4336631072576874E-2</c:v>
                </c:pt>
                <c:pt idx="392">
                  <c:v>-3.6914255184882207E-2</c:v>
                </c:pt>
                <c:pt idx="393">
                  <c:v>2.5353287808284209E-2</c:v>
                </c:pt>
                <c:pt idx="394">
                  <c:v>7.6874910522564009E-3</c:v>
                </c:pt>
                <c:pt idx="395">
                  <c:v>-1.3048428903158943E-2</c:v>
                </c:pt>
                <c:pt idx="396">
                  <c:v>-2.0781927825183556E-2</c:v>
                </c:pt>
                <c:pt idx="397">
                  <c:v>-8.6408906798447691E-3</c:v>
                </c:pt>
                <c:pt idx="398">
                  <c:v>-3.8654864157509133E-3</c:v>
                </c:pt>
                <c:pt idx="399">
                  <c:v>6.2139920847648408E-3</c:v>
                </c:pt>
                <c:pt idx="400">
                  <c:v>-1.744889800328284E-3</c:v>
                </c:pt>
                <c:pt idx="401">
                  <c:v>-2.5299736991309392E-2</c:v>
                </c:pt>
                <c:pt idx="402">
                  <c:v>-1.3478893127782623E-2</c:v>
                </c:pt>
                <c:pt idx="403">
                  <c:v>-3.0844131055661121E-3</c:v>
                </c:pt>
                <c:pt idx="404">
                  <c:v>2.1102805962952335E-2</c:v>
                </c:pt>
                <c:pt idx="405">
                  <c:v>-5.8165631067218938E-3</c:v>
                </c:pt>
                <c:pt idx="406">
                  <c:v>-3.7747951941587643E-2</c:v>
                </c:pt>
                <c:pt idx="407">
                  <c:v>-1.8239567844983533E-2</c:v>
                </c:pt>
                <c:pt idx="408">
                  <c:v>-1.9467073956553279E-2</c:v>
                </c:pt>
                <c:pt idx="409">
                  <c:v>-1.5370771915711913E-2</c:v>
                </c:pt>
                <c:pt idx="410">
                  <c:v>1.2920803368133736E-3</c:v>
                </c:pt>
                <c:pt idx="411">
                  <c:v>-3.5523172475880028E-3</c:v>
                </c:pt>
                <c:pt idx="412">
                  <c:v>-1.0954208799341296E-2</c:v>
                </c:pt>
                <c:pt idx="413">
                  <c:v>-4.9944542637288349E-2</c:v>
                </c:pt>
                <c:pt idx="414">
                  <c:v>-4.3033291411115053E-2</c:v>
                </c:pt>
                <c:pt idx="415">
                  <c:v>-1.4436574892963822E-2</c:v>
                </c:pt>
                <c:pt idx="416">
                  <c:v>-9.5976116967062073E-3</c:v>
                </c:pt>
                <c:pt idx="417">
                  <c:v>-3.5387162895307391E-2</c:v>
                </c:pt>
                <c:pt idx="418">
                  <c:v>-2.9695799924164087E-2</c:v>
                </c:pt>
                <c:pt idx="419">
                  <c:v>4.5818890375352401E-3</c:v>
                </c:pt>
                <c:pt idx="420">
                  <c:v>-3.4214863832732346E-2</c:v>
                </c:pt>
                <c:pt idx="421">
                  <c:v>-3.2645004942905044E-2</c:v>
                </c:pt>
                <c:pt idx="422">
                  <c:v>-1.7710386626981524E-3</c:v>
                </c:pt>
                <c:pt idx="423">
                  <c:v>2.0767702597235004E-2</c:v>
                </c:pt>
                <c:pt idx="424">
                  <c:v>-2.647953119186159E-2</c:v>
                </c:pt>
                <c:pt idx="425">
                  <c:v>-4.6151425530788694E-2</c:v>
                </c:pt>
                <c:pt idx="426">
                  <c:v>-4.8375382118991889E-3</c:v>
                </c:pt>
                <c:pt idx="427">
                  <c:v>-6.1530061973099253E-3</c:v>
                </c:pt>
                <c:pt idx="428">
                  <c:v>-1.6854653959533689E-2</c:v>
                </c:pt>
                <c:pt idx="429">
                  <c:v>-3.5972015775831631E-2</c:v>
                </c:pt>
                <c:pt idx="430">
                  <c:v>-1.0411032349941774E-2</c:v>
                </c:pt>
                <c:pt idx="431">
                  <c:v>1.0390221603680048E-2</c:v>
                </c:pt>
                <c:pt idx="432">
                  <c:v>1.9992895781680238E-2</c:v>
                </c:pt>
                <c:pt idx="433">
                  <c:v>5.1346182995285821E-3</c:v>
                </c:pt>
                <c:pt idx="434">
                  <c:v>-8.0852761224112588E-3</c:v>
                </c:pt>
                <c:pt idx="435">
                  <c:v>2.0629979043129815E-2</c:v>
                </c:pt>
                <c:pt idx="436">
                  <c:v>3.1318375674147109E-2</c:v>
                </c:pt>
                <c:pt idx="437">
                  <c:v>5.0582923170482637E-2</c:v>
                </c:pt>
                <c:pt idx="438">
                  <c:v>1.1787833171901307E-2</c:v>
                </c:pt>
                <c:pt idx="439">
                  <c:v>-2.0127356262497162E-2</c:v>
                </c:pt>
                <c:pt idx="440">
                  <c:v>-8.3084849013627584E-3</c:v>
                </c:pt>
                <c:pt idx="441">
                  <c:v>-1.4366377605109429E-2</c:v>
                </c:pt>
                <c:pt idx="442">
                  <c:v>2.806012851176147E-2</c:v>
                </c:pt>
                <c:pt idx="443">
                  <c:v>-1.0750388510686982E-2</c:v>
                </c:pt>
                <c:pt idx="444">
                  <c:v>-2.3197040220722595E-2</c:v>
                </c:pt>
                <c:pt idx="445">
                  <c:v>3.3828191148667322E-2</c:v>
                </c:pt>
                <c:pt idx="446">
                  <c:v>3.3475588977649379E-2</c:v>
                </c:pt>
                <c:pt idx="447">
                  <c:v>1.7717222926938898E-2</c:v>
                </c:pt>
                <c:pt idx="448">
                  <c:v>3.4233652587463579E-3</c:v>
                </c:pt>
                <c:pt idx="449">
                  <c:v>1.3427634918423217E-2</c:v>
                </c:pt>
                <c:pt idx="450">
                  <c:v>-1.3744487114804133E-2</c:v>
                </c:pt>
                <c:pt idx="451">
                  <c:v>-2.0057178605571921E-2</c:v>
                </c:pt>
                <c:pt idx="452">
                  <c:v>-2.1372350260647797E-2</c:v>
                </c:pt>
                <c:pt idx="453">
                  <c:v>-5.7715415125812033E-2</c:v>
                </c:pt>
                <c:pt idx="454">
                  <c:v>-5.0114823980131715E-2</c:v>
                </c:pt>
                <c:pt idx="455">
                  <c:v>1.39044927090565E-2</c:v>
                </c:pt>
                <c:pt idx="456">
                  <c:v>-3.2899774147080021E-2</c:v>
                </c:pt>
                <c:pt idx="457">
                  <c:v>-7.1667123467149027E-2</c:v>
                </c:pt>
                <c:pt idx="458">
                  <c:v>-4.8519115449360876E-2</c:v>
                </c:pt>
                <c:pt idx="459">
                  <c:v>-9.2592772567056027E-3</c:v>
                </c:pt>
                <c:pt idx="460">
                  <c:v>8.8746330831028758E-4</c:v>
                </c:pt>
                <c:pt idx="461">
                  <c:v>3.5434876423556453E-3</c:v>
                </c:pt>
                <c:pt idx="462">
                  <c:v>-3.3420470287541637E-2</c:v>
                </c:pt>
                <c:pt idx="463">
                  <c:v>-7.0018799816902275E-2</c:v>
                </c:pt>
                <c:pt idx="464">
                  <c:v>-2.4787052395835264E-2</c:v>
                </c:pt>
                <c:pt idx="465">
                  <c:v>-2.4515477292859456E-2</c:v>
                </c:pt>
                <c:pt idx="466">
                  <c:v>-1.3887160721092296E-2</c:v>
                </c:pt>
                <c:pt idx="467">
                  <c:v>-1.4653270701166331E-2</c:v>
                </c:pt>
                <c:pt idx="468">
                  <c:v>-1.4022161035372698E-2</c:v>
                </c:pt>
                <c:pt idx="469">
                  <c:v>-3.0025217931142191E-2</c:v>
                </c:pt>
                <c:pt idx="470">
                  <c:v>-1.8082597589692041E-2</c:v>
                </c:pt>
                <c:pt idx="471">
                  <c:v>4.2733634949835347E-3</c:v>
                </c:pt>
                <c:pt idx="472">
                  <c:v>-1.4860358652854335E-2</c:v>
                </c:pt>
                <c:pt idx="473">
                  <c:v>-6.8025857379809054E-2</c:v>
                </c:pt>
                <c:pt idx="474">
                  <c:v>-5.4914031816915107E-2</c:v>
                </c:pt>
                <c:pt idx="475">
                  <c:v>3.709983723841247E-3</c:v>
                </c:pt>
                <c:pt idx="476">
                  <c:v>3.3388185732307001E-2</c:v>
                </c:pt>
                <c:pt idx="477">
                  <c:v>-5.3032809242485983E-3</c:v>
                </c:pt>
                <c:pt idx="478">
                  <c:v>-3.5852272781062108E-2</c:v>
                </c:pt>
                <c:pt idx="479">
                  <c:v>1.390401041767165E-2</c:v>
                </c:pt>
                <c:pt idx="480">
                  <c:v>6.0320794973820813E-2</c:v>
                </c:pt>
                <c:pt idx="481">
                  <c:v>5.6427951997308268E-2</c:v>
                </c:pt>
                <c:pt idx="482">
                  <c:v>8.8103536107396845E-3</c:v>
                </c:pt>
                <c:pt idx="483">
                  <c:v>-1.3209665826344738E-2</c:v>
                </c:pt>
                <c:pt idx="484">
                  <c:v>-1.5272538622920376E-3</c:v>
                </c:pt>
                <c:pt idx="485">
                  <c:v>-1.8036470996355768E-2</c:v>
                </c:pt>
                <c:pt idx="486">
                  <c:v>-2.1648160662607146E-2</c:v>
                </c:pt>
                <c:pt idx="487">
                  <c:v>-2.1059430247192739E-2</c:v>
                </c:pt>
                <c:pt idx="488">
                  <c:v>-2.9333902033842084E-2</c:v>
                </c:pt>
                <c:pt idx="489">
                  <c:v>-7.3512155264673446E-2</c:v>
                </c:pt>
                <c:pt idx="490">
                  <c:v>-6.0277494698445046E-2</c:v>
                </c:pt>
                <c:pt idx="491">
                  <c:v>-8.7531825389526238E-3</c:v>
                </c:pt>
                <c:pt idx="492">
                  <c:v>-1.6358937698402149E-2</c:v>
                </c:pt>
                <c:pt idx="493">
                  <c:v>-2.3317862311762077E-3</c:v>
                </c:pt>
                <c:pt idx="494">
                  <c:v>7.8301963224321324E-3</c:v>
                </c:pt>
                <c:pt idx="495">
                  <c:v>6.128560692803587E-3</c:v>
                </c:pt>
                <c:pt idx="496">
                  <c:v>-1.0076546167822581E-2</c:v>
                </c:pt>
                <c:pt idx="497">
                  <c:v>-4.2443070846554113E-3</c:v>
                </c:pt>
                <c:pt idx="498">
                  <c:v>-8.0930151445144987E-4</c:v>
                </c:pt>
                <c:pt idx="499">
                  <c:v>-1.4200472424399244E-2</c:v>
                </c:pt>
                <c:pt idx="500">
                  <c:v>-1.3844923751807712E-3</c:v>
                </c:pt>
                <c:pt idx="501">
                  <c:v>8.0390588268287096E-3</c:v>
                </c:pt>
                <c:pt idx="502">
                  <c:v>-5.0356461940630204E-3</c:v>
                </c:pt>
                <c:pt idx="503">
                  <c:v>2.0644462042080678E-2</c:v>
                </c:pt>
                <c:pt idx="504">
                  <c:v>4.0271800594490974E-2</c:v>
                </c:pt>
                <c:pt idx="505">
                  <c:v>1.740461591834945E-2</c:v>
                </c:pt>
                <c:pt idx="506">
                  <c:v>-1.2459784539183326E-2</c:v>
                </c:pt>
                <c:pt idx="507">
                  <c:v>9.8174781033908975E-3</c:v>
                </c:pt>
                <c:pt idx="508">
                  <c:v>3.1200896904583598E-2</c:v>
                </c:pt>
                <c:pt idx="509">
                  <c:v>-2.5652459041516913E-3</c:v>
                </c:pt>
                <c:pt idx="510">
                  <c:v>-1.704786083585693E-2</c:v>
                </c:pt>
                <c:pt idx="511">
                  <c:v>-3.2307225497697857E-2</c:v>
                </c:pt>
                <c:pt idx="512">
                  <c:v>-3.3488795501295958E-2</c:v>
                </c:pt>
                <c:pt idx="513">
                  <c:v>9.8881860586726867E-3</c:v>
                </c:pt>
                <c:pt idx="514">
                  <c:v>-6.9967309693899052E-4</c:v>
                </c:pt>
                <c:pt idx="515">
                  <c:v>6.0653560412685026E-3</c:v>
                </c:pt>
                <c:pt idx="516">
                  <c:v>-1.5140768251547796E-3</c:v>
                </c:pt>
                <c:pt idx="517">
                  <c:v>1.6155921962219572E-2</c:v>
                </c:pt>
                <c:pt idx="518">
                  <c:v>1.8710366458157834E-2</c:v>
                </c:pt>
                <c:pt idx="519">
                  <c:v>-6.0811734259497716E-3</c:v>
                </c:pt>
                <c:pt idx="520">
                  <c:v>8.4887894679470488E-4</c:v>
                </c:pt>
                <c:pt idx="521">
                  <c:v>-6.7459917589282397E-4</c:v>
                </c:pt>
                <c:pt idx="522">
                  <c:v>9.8027386900991376E-3</c:v>
                </c:pt>
                <c:pt idx="523">
                  <c:v>1.4345800915310677E-2</c:v>
                </c:pt>
                <c:pt idx="524">
                  <c:v>1.5459141108592712E-2</c:v>
                </c:pt>
                <c:pt idx="525">
                  <c:v>-2.2192819083838654E-2</c:v>
                </c:pt>
                <c:pt idx="526">
                  <c:v>-1.2158194084650124E-2</c:v>
                </c:pt>
                <c:pt idx="527">
                  <c:v>-2.3316932540263314E-3</c:v>
                </c:pt>
                <c:pt idx="528">
                  <c:v>-4.3114626529040133E-3</c:v>
                </c:pt>
                <c:pt idx="529">
                  <c:v>-2.0797119027032469E-2</c:v>
                </c:pt>
                <c:pt idx="530">
                  <c:v>-2.6936198217325395E-2</c:v>
                </c:pt>
                <c:pt idx="531">
                  <c:v>2.6556665917541449E-3</c:v>
                </c:pt>
                <c:pt idx="532">
                  <c:v>1.1111586027120524E-2</c:v>
                </c:pt>
                <c:pt idx="533">
                  <c:v>2.4522967147491991E-2</c:v>
                </c:pt>
                <c:pt idx="534">
                  <c:v>9.7185292254818589E-3</c:v>
                </c:pt>
                <c:pt idx="535">
                  <c:v>2.6798539340245335E-2</c:v>
                </c:pt>
                <c:pt idx="536">
                  <c:v>1.3727046666383887E-2</c:v>
                </c:pt>
                <c:pt idx="537">
                  <c:v>1.5022424511501202E-2</c:v>
                </c:pt>
                <c:pt idx="538">
                  <c:v>9.7150238019737579E-3</c:v>
                </c:pt>
                <c:pt idx="539">
                  <c:v>1.1539781947758818E-2</c:v>
                </c:pt>
                <c:pt idx="540">
                  <c:v>2.9079630713969021E-2</c:v>
                </c:pt>
                <c:pt idx="541">
                  <c:v>3.4142781194642667E-2</c:v>
                </c:pt>
                <c:pt idx="542">
                  <c:v>7.7089704453313871E-3</c:v>
                </c:pt>
                <c:pt idx="543">
                  <c:v>8.0988175708547206E-3</c:v>
                </c:pt>
                <c:pt idx="544">
                  <c:v>7.3858309770986888E-3</c:v>
                </c:pt>
                <c:pt idx="545">
                  <c:v>-1.0792311157394353E-3</c:v>
                </c:pt>
                <c:pt idx="546">
                  <c:v>1.7408938334015456E-3</c:v>
                </c:pt>
                <c:pt idx="547">
                  <c:v>7.6080062544063029E-3</c:v>
                </c:pt>
                <c:pt idx="548">
                  <c:v>-2.0378874459401331E-4</c:v>
                </c:pt>
                <c:pt idx="549">
                  <c:v>-1.0741913484046284E-2</c:v>
                </c:pt>
                <c:pt idx="550">
                  <c:v>-8.6183254273955665E-3</c:v>
                </c:pt>
                <c:pt idx="551">
                  <c:v>-3.3200896668752963E-2</c:v>
                </c:pt>
                <c:pt idx="552">
                  <c:v>-4.2597008982996787E-2</c:v>
                </c:pt>
                <c:pt idx="553">
                  <c:v>-5.6671747996838518E-3</c:v>
                </c:pt>
                <c:pt idx="554">
                  <c:v>2.0862539245589878E-2</c:v>
                </c:pt>
                <c:pt idx="555">
                  <c:v>1.3908147537486927E-2</c:v>
                </c:pt>
                <c:pt idx="556">
                  <c:v>-4.3244953408685428E-3</c:v>
                </c:pt>
                <c:pt idx="557">
                  <c:v>-2.1449616507868707E-2</c:v>
                </c:pt>
                <c:pt idx="558">
                  <c:v>-1.7702386901062149E-2</c:v>
                </c:pt>
                <c:pt idx="559">
                  <c:v>-1.6703284529948691E-2</c:v>
                </c:pt>
                <c:pt idx="560">
                  <c:v>1.0123379580486223E-2</c:v>
                </c:pt>
                <c:pt idx="561">
                  <c:v>5.970224682197935E-3</c:v>
                </c:pt>
                <c:pt idx="562">
                  <c:v>-5.2706883373679937E-2</c:v>
                </c:pt>
                <c:pt idx="563">
                  <c:v>-2.7923202751997552E-2</c:v>
                </c:pt>
                <c:pt idx="564">
                  <c:v>2.480764055784359E-2</c:v>
                </c:pt>
                <c:pt idx="565">
                  <c:v>2.4068764161802689E-2</c:v>
                </c:pt>
                <c:pt idx="566">
                  <c:v>-9.3298742832879072E-3</c:v>
                </c:pt>
                <c:pt idx="567">
                  <c:v>8.7955091329069944E-3</c:v>
                </c:pt>
                <c:pt idx="568">
                  <c:v>2.2306406191214958E-2</c:v>
                </c:pt>
                <c:pt idx="569">
                  <c:v>-9.8832070010014929E-4</c:v>
                </c:pt>
                <c:pt idx="570">
                  <c:v>1.1756226976365218E-2</c:v>
                </c:pt>
                <c:pt idx="571">
                  <c:v>1.8324542931293507E-2</c:v>
                </c:pt>
                <c:pt idx="572">
                  <c:v>1.2519193190368197E-2</c:v>
                </c:pt>
                <c:pt idx="573">
                  <c:v>-1.7428986919936738E-2</c:v>
                </c:pt>
                <c:pt idx="574">
                  <c:v>4.7868377510978661E-4</c:v>
                </c:pt>
                <c:pt idx="575">
                  <c:v>2.1262728574492181E-2</c:v>
                </c:pt>
                <c:pt idx="576">
                  <c:v>2.4818493751590971E-2</c:v>
                </c:pt>
                <c:pt idx="577">
                  <c:v>1.6465360572771669E-2</c:v>
                </c:pt>
                <c:pt idx="578">
                  <c:v>1.3512924087753011E-2</c:v>
                </c:pt>
                <c:pt idx="579">
                  <c:v>2.0622963813642949E-2</c:v>
                </c:pt>
                <c:pt idx="580">
                  <c:v>-1.1724045859424848E-3</c:v>
                </c:pt>
                <c:pt idx="581">
                  <c:v>5.674246262028042E-4</c:v>
                </c:pt>
                <c:pt idx="582">
                  <c:v>-5.140561769447655E-3</c:v>
                </c:pt>
                <c:pt idx="583">
                  <c:v>1.1630679599347417E-2</c:v>
                </c:pt>
                <c:pt idx="584">
                  <c:v>1.800036330875281E-2</c:v>
                </c:pt>
                <c:pt idx="585">
                  <c:v>-7.717075550055642E-3</c:v>
                </c:pt>
                <c:pt idx="586">
                  <c:v>-2.4442865704704823E-2</c:v>
                </c:pt>
                <c:pt idx="587">
                  <c:v>-3.8173031190289898E-2</c:v>
                </c:pt>
                <c:pt idx="588">
                  <c:v>-5.2720164418390324E-3</c:v>
                </c:pt>
                <c:pt idx="589">
                  <c:v>1.1924240250316286E-2</c:v>
                </c:pt>
                <c:pt idx="590">
                  <c:v>-1.5927742972573745E-2</c:v>
                </c:pt>
                <c:pt idx="591">
                  <c:v>-1.8385930548742518E-2</c:v>
                </c:pt>
                <c:pt idx="592">
                  <c:v>-1.12523769405825E-2</c:v>
                </c:pt>
                <c:pt idx="593">
                  <c:v>-1.269817581216201E-2</c:v>
                </c:pt>
                <c:pt idx="594">
                  <c:v>-1.1325366335340007E-2</c:v>
                </c:pt>
                <c:pt idx="595">
                  <c:v>-2.0074784190139684E-2</c:v>
                </c:pt>
                <c:pt idx="596">
                  <c:v>-2.0831611962495285E-2</c:v>
                </c:pt>
                <c:pt idx="597">
                  <c:v>1.5497978947750456E-3</c:v>
                </c:pt>
                <c:pt idx="598">
                  <c:v>2.6569079553912966E-2</c:v>
                </c:pt>
                <c:pt idx="599">
                  <c:v>1.09341284239667E-2</c:v>
                </c:pt>
                <c:pt idx="600">
                  <c:v>-3.4187258572663339E-3</c:v>
                </c:pt>
                <c:pt idx="601">
                  <c:v>-5.8014960808628899E-3</c:v>
                </c:pt>
                <c:pt idx="602">
                  <c:v>1.3917078627825045E-2</c:v>
                </c:pt>
                <c:pt idx="603">
                  <c:v>1.05139609077812E-2</c:v>
                </c:pt>
                <c:pt idx="604">
                  <c:v>-6.4273454211556565E-3</c:v>
                </c:pt>
                <c:pt idx="605">
                  <c:v>1.4203232063969568E-6</c:v>
                </c:pt>
                <c:pt idx="606">
                  <c:v>3.2929742659172E-2</c:v>
                </c:pt>
                <c:pt idx="607">
                  <c:v>4.3597108085863118E-2</c:v>
                </c:pt>
                <c:pt idx="608">
                  <c:v>1.1455055761337266E-2</c:v>
                </c:pt>
                <c:pt idx="609">
                  <c:v>9.5829783707136081E-3</c:v>
                </c:pt>
                <c:pt idx="610">
                  <c:v>1.9231654057919254E-2</c:v>
                </c:pt>
                <c:pt idx="611">
                  <c:v>3.9843379343113217E-2</c:v>
                </c:pt>
                <c:pt idx="612">
                  <c:v>2.7185339325447259E-2</c:v>
                </c:pt>
                <c:pt idx="613">
                  <c:v>-6.688420060063642E-3</c:v>
                </c:pt>
                <c:pt idx="614">
                  <c:v>-4.043700153413677E-2</c:v>
                </c:pt>
                <c:pt idx="615">
                  <c:v>-3.0106042966005836E-3</c:v>
                </c:pt>
                <c:pt idx="616">
                  <c:v>3.3583046863697216E-2</c:v>
                </c:pt>
                <c:pt idx="617">
                  <c:v>-5.5436007694818074E-3</c:v>
                </c:pt>
                <c:pt idx="618">
                  <c:v>-2.1510602419920193E-2</c:v>
                </c:pt>
                <c:pt idx="619">
                  <c:v>-2.9487000136807942E-3</c:v>
                </c:pt>
                <c:pt idx="620">
                  <c:v>3.0032844920143291E-2</c:v>
                </c:pt>
                <c:pt idx="621">
                  <c:v>9.3915365619346887E-3</c:v>
                </c:pt>
                <c:pt idx="622">
                  <c:v>-2.9957821392778555E-3</c:v>
                </c:pt>
                <c:pt idx="623">
                  <c:v>1.3280512156513054E-2</c:v>
                </c:pt>
                <c:pt idx="624">
                  <c:v>2.3862044284290822E-2</c:v>
                </c:pt>
                <c:pt idx="625">
                  <c:v>1.754797379338818E-2</c:v>
                </c:pt>
                <c:pt idx="626">
                  <c:v>1.4370190956502476E-2</c:v>
                </c:pt>
                <c:pt idx="627">
                  <c:v>3.9496127807338348E-2</c:v>
                </c:pt>
                <c:pt idx="628">
                  <c:v>2.3643198783107094E-2</c:v>
                </c:pt>
                <c:pt idx="629">
                  <c:v>-5.5806643194302799E-3</c:v>
                </c:pt>
                <c:pt idx="630">
                  <c:v>-1.7073651806847133E-2</c:v>
                </c:pt>
                <c:pt idx="631">
                  <c:v>2.9175114089969086E-3</c:v>
                </c:pt>
                <c:pt idx="632">
                  <c:v>3.9983447409452769E-2</c:v>
                </c:pt>
                <c:pt idx="633">
                  <c:v>3.1478878389395892E-2</c:v>
                </c:pt>
                <c:pt idx="634">
                  <c:v>2.4780298330361349E-3</c:v>
                </c:pt>
                <c:pt idx="635">
                  <c:v>-5.0540180027910456E-3</c:v>
                </c:pt>
                <c:pt idx="636">
                  <c:v>2.3277789199362617E-2</c:v>
                </c:pt>
                <c:pt idx="637">
                  <c:v>2.9843243136846886E-2</c:v>
                </c:pt>
                <c:pt idx="638">
                  <c:v>7.3195835304339183E-3</c:v>
                </c:pt>
                <c:pt idx="639">
                  <c:v>2.6642363470497517E-3</c:v>
                </c:pt>
                <c:pt idx="640">
                  <c:v>2.1884717624715725E-2</c:v>
                </c:pt>
                <c:pt idx="641">
                  <c:v>-3.6279949164745025E-3</c:v>
                </c:pt>
                <c:pt idx="642">
                  <c:v>-2.7773526845185026E-2</c:v>
                </c:pt>
                <c:pt idx="643">
                  <c:v>1.2556992219217541E-3</c:v>
                </c:pt>
                <c:pt idx="644">
                  <c:v>4.2688501896475488E-3</c:v>
                </c:pt>
                <c:pt idx="645">
                  <c:v>9.2314525970599616E-3</c:v>
                </c:pt>
                <c:pt idx="646">
                  <c:v>9.2272992132341487E-3</c:v>
                </c:pt>
                <c:pt idx="647">
                  <c:v>2.7482888278113411E-2</c:v>
                </c:pt>
                <c:pt idx="648">
                  <c:v>1.6062835027938545E-2</c:v>
                </c:pt>
                <c:pt idx="649">
                  <c:v>8.0168478659812636E-4</c:v>
                </c:pt>
                <c:pt idx="650">
                  <c:v>1.536002101321993E-2</c:v>
                </c:pt>
                <c:pt idx="651">
                  <c:v>1.551426383932996E-2</c:v>
                </c:pt>
                <c:pt idx="652">
                  <c:v>1.8582483483795278E-2</c:v>
                </c:pt>
                <c:pt idx="653">
                  <c:v>2.4337793574431239E-2</c:v>
                </c:pt>
                <c:pt idx="654">
                  <c:v>1.5155822683906523E-2</c:v>
                </c:pt>
                <c:pt idx="655">
                  <c:v>2.2401673636772819E-2</c:v>
                </c:pt>
                <c:pt idx="656">
                  <c:v>3.3461556551702965E-2</c:v>
                </c:pt>
                <c:pt idx="657">
                  <c:v>2.2774897283345717E-2</c:v>
                </c:pt>
                <c:pt idx="658">
                  <c:v>1.4976212530237829E-4</c:v>
                </c:pt>
                <c:pt idx="659">
                  <c:v>1.0362410865035969E-2</c:v>
                </c:pt>
                <c:pt idx="660">
                  <c:v>3.2201702489152204E-2</c:v>
                </c:pt>
                <c:pt idx="661">
                  <c:v>1.5764376267563603E-2</c:v>
                </c:pt>
                <c:pt idx="662">
                  <c:v>2.0827012546001878E-2</c:v>
                </c:pt>
                <c:pt idx="663">
                  <c:v>2.1764399709431139E-2</c:v>
                </c:pt>
                <c:pt idx="664">
                  <c:v>1.7627279387818873E-2</c:v>
                </c:pt>
                <c:pt idx="665">
                  <c:v>3.2061862343872191E-2</c:v>
                </c:pt>
                <c:pt idx="666">
                  <c:v>3.0990649513942849E-2</c:v>
                </c:pt>
                <c:pt idx="667">
                  <c:v>3.2657993743509625E-2</c:v>
                </c:pt>
                <c:pt idx="668">
                  <c:v>1.7534653614000743E-2</c:v>
                </c:pt>
                <c:pt idx="669">
                  <c:v>2.8425989758789839E-2</c:v>
                </c:pt>
                <c:pt idx="670">
                  <c:v>3.0484103604123361E-2</c:v>
                </c:pt>
                <c:pt idx="671">
                  <c:v>4.2930724882262261E-3</c:v>
                </c:pt>
                <c:pt idx="672">
                  <c:v>-4.0844440922763042E-3</c:v>
                </c:pt>
                <c:pt idx="673">
                  <c:v>1.9828825253275208E-2</c:v>
                </c:pt>
                <c:pt idx="674">
                  <c:v>4.0801214164313798E-3</c:v>
                </c:pt>
                <c:pt idx="675">
                  <c:v>-4.3635671237920249E-3</c:v>
                </c:pt>
                <c:pt idx="676">
                  <c:v>3.1023764912454874E-2</c:v>
                </c:pt>
                <c:pt idx="677">
                  <c:v>3.9726922743239267E-2</c:v>
                </c:pt>
                <c:pt idx="678">
                  <c:v>2.3497997771146469E-2</c:v>
                </c:pt>
                <c:pt idx="679">
                  <c:v>7.9193535331857356E-3</c:v>
                </c:pt>
                <c:pt idx="680">
                  <c:v>1.9469030487298655E-2</c:v>
                </c:pt>
                <c:pt idx="681">
                  <c:v>1.7543893426762474E-2</c:v>
                </c:pt>
                <c:pt idx="682">
                  <c:v>1.018232570745674E-2</c:v>
                </c:pt>
                <c:pt idx="683">
                  <c:v>1.2868386376239738E-2</c:v>
                </c:pt>
                <c:pt idx="684">
                  <c:v>1.9879834904031942E-2</c:v>
                </c:pt>
                <c:pt idx="685">
                  <c:v>1.7242586551269635E-2</c:v>
                </c:pt>
                <c:pt idx="686">
                  <c:v>2.2295627742044757E-2</c:v>
                </c:pt>
                <c:pt idx="687">
                  <c:v>1.3234409615984193E-2</c:v>
                </c:pt>
                <c:pt idx="688">
                  <c:v>1.3810856758629636E-2</c:v>
                </c:pt>
                <c:pt idx="689">
                  <c:v>4.0721811373720641E-2</c:v>
                </c:pt>
                <c:pt idx="690">
                  <c:v>4.283940040738847E-2</c:v>
                </c:pt>
                <c:pt idx="691">
                  <c:v>3.0961973924741971E-2</c:v>
                </c:pt>
                <c:pt idx="692">
                  <c:v>9.3773553486350657E-3</c:v>
                </c:pt>
                <c:pt idx="693">
                  <c:v>1.9203540798452837E-2</c:v>
                </c:pt>
                <c:pt idx="694">
                  <c:v>3.139111619423586E-2</c:v>
                </c:pt>
                <c:pt idx="695">
                  <c:v>1.9476348873135308E-2</c:v>
                </c:pt>
                <c:pt idx="696">
                  <c:v>2.8019435012610144E-2</c:v>
                </c:pt>
                <c:pt idx="697">
                  <c:v>1.5967749951287871E-2</c:v>
                </c:pt>
                <c:pt idx="698">
                  <c:v>3.4749872277800293E-3</c:v>
                </c:pt>
                <c:pt idx="699">
                  <c:v>2.4077300041704823E-2</c:v>
                </c:pt>
                <c:pt idx="700">
                  <c:v>4.7414384234541057E-2</c:v>
                </c:pt>
                <c:pt idx="701">
                  <c:v>2.6037018848626605E-2</c:v>
                </c:pt>
                <c:pt idx="702">
                  <c:v>4.6754462535345898E-3</c:v>
                </c:pt>
                <c:pt idx="703">
                  <c:v>1.6019386737414071E-2</c:v>
                </c:pt>
                <c:pt idx="704">
                  <c:v>1.6674114415801692E-2</c:v>
                </c:pt>
                <c:pt idx="705">
                  <c:v>1.8569332650777995E-2</c:v>
                </c:pt>
                <c:pt idx="706">
                  <c:v>2.809406357990657E-2</c:v>
                </c:pt>
                <c:pt idx="707">
                  <c:v>3.0978444905859819E-2</c:v>
                </c:pt>
                <c:pt idx="708">
                  <c:v>1.9341991697629676E-2</c:v>
                </c:pt>
                <c:pt idx="709">
                  <c:v>2.952763809958767E-2</c:v>
                </c:pt>
                <c:pt idx="710">
                  <c:v>2.6085125536829738E-2</c:v>
                </c:pt>
                <c:pt idx="711">
                  <c:v>1.4478357975532445E-2</c:v>
                </c:pt>
                <c:pt idx="712">
                  <c:v>1.3389480308008935E-2</c:v>
                </c:pt>
                <c:pt idx="713">
                  <c:v>1.1304063856302501E-2</c:v>
                </c:pt>
                <c:pt idx="714">
                  <c:v>1.8179423283494513E-2</c:v>
                </c:pt>
                <c:pt idx="715">
                  <c:v>7.6069103199589627E-3</c:v>
                </c:pt>
                <c:pt idx="716">
                  <c:v>5.8077366971448939E-3</c:v>
                </c:pt>
                <c:pt idx="717">
                  <c:v>1.0016877402904826E-3</c:v>
                </c:pt>
                <c:pt idx="718">
                  <c:v>1.8920396285094825E-2</c:v>
                </c:pt>
                <c:pt idx="719">
                  <c:v>3.0052063148471541E-2</c:v>
                </c:pt>
                <c:pt idx="720">
                  <c:v>2.8438008399458568E-2</c:v>
                </c:pt>
                <c:pt idx="721">
                  <c:v>1.0409638426122593E-3</c:v>
                </c:pt>
                <c:pt idx="722">
                  <c:v>1.6978929475202055E-2</c:v>
                </c:pt>
                <c:pt idx="723">
                  <c:v>4.6367088641003841E-2</c:v>
                </c:pt>
                <c:pt idx="724">
                  <c:v>3.5493595703132444E-2</c:v>
                </c:pt>
                <c:pt idx="725">
                  <c:v>1.9668760634944982E-2</c:v>
                </c:pt>
                <c:pt idx="726">
                  <c:v>6.4559410630975868E-3</c:v>
                </c:pt>
                <c:pt idx="727">
                  <c:v>2.7990510235311006E-2</c:v>
                </c:pt>
                <c:pt idx="728">
                  <c:v>1.8984733388538733E-2</c:v>
                </c:pt>
                <c:pt idx="729">
                  <c:v>1.9521888429482787E-2</c:v>
                </c:pt>
                <c:pt idx="730">
                  <c:v>2.2686736445130539E-2</c:v>
                </c:pt>
                <c:pt idx="731">
                  <c:v>2.0578521657539334E-2</c:v>
                </c:pt>
                <c:pt idx="732">
                  <c:v>1.5857740932807948E-2</c:v>
                </c:pt>
                <c:pt idx="733">
                  <c:v>2.4570959287101835E-2</c:v>
                </c:pt>
                <c:pt idx="734">
                  <c:v>3.2842039098486826E-2</c:v>
                </c:pt>
                <c:pt idx="735">
                  <c:v>3.3563288014874113E-2</c:v>
                </c:pt>
                <c:pt idx="736">
                  <c:v>2.9342866936618951E-2</c:v>
                </c:pt>
                <c:pt idx="737">
                  <c:v>6.6266473576748388E-3</c:v>
                </c:pt>
                <c:pt idx="738">
                  <c:v>-3.386577487823712E-4</c:v>
                </c:pt>
                <c:pt idx="739">
                  <c:v>1.8638522605944608E-2</c:v>
                </c:pt>
                <c:pt idx="740">
                  <c:v>2.0957654137654477E-2</c:v>
                </c:pt>
                <c:pt idx="741">
                  <c:v>1.4195331071592272E-3</c:v>
                </c:pt>
                <c:pt idx="742">
                  <c:v>4.4080559836719721E-3</c:v>
                </c:pt>
                <c:pt idx="743">
                  <c:v>6.9760532712944022E-3</c:v>
                </c:pt>
                <c:pt idx="744">
                  <c:v>1.1679085474795566E-2</c:v>
                </c:pt>
                <c:pt idx="745">
                  <c:v>6.351449660686217E-3</c:v>
                </c:pt>
                <c:pt idx="746">
                  <c:v>9.8243468835936898E-4</c:v>
                </c:pt>
                <c:pt idx="747">
                  <c:v>-1.1391474059886976E-2</c:v>
                </c:pt>
                <c:pt idx="748">
                  <c:v>1.0218348739381029E-2</c:v>
                </c:pt>
                <c:pt idx="749">
                  <c:v>3.2059272224408762E-2</c:v>
                </c:pt>
                <c:pt idx="750">
                  <c:v>1.4602063110739022E-2</c:v>
                </c:pt>
                <c:pt idx="751">
                  <c:v>7.1666491599849278E-3</c:v>
                </c:pt>
                <c:pt idx="752">
                  <c:v>2.0807578319632331E-2</c:v>
                </c:pt>
                <c:pt idx="753">
                  <c:v>2.2773941304525022E-2</c:v>
                </c:pt>
                <c:pt idx="754">
                  <c:v>1.0093492533238451E-2</c:v>
                </c:pt>
                <c:pt idx="755">
                  <c:v>7.2023342478166868E-3</c:v>
                </c:pt>
                <c:pt idx="756">
                  <c:v>1.8667912139248316E-2</c:v>
                </c:pt>
                <c:pt idx="757">
                  <c:v>1.8675054981236543E-2</c:v>
                </c:pt>
                <c:pt idx="758">
                  <c:v>1.7196502030925508E-2</c:v>
                </c:pt>
                <c:pt idx="759">
                  <c:v>2.8257106745914495E-3</c:v>
                </c:pt>
                <c:pt idx="760">
                  <c:v>9.7343163950157491E-3</c:v>
                </c:pt>
                <c:pt idx="761">
                  <c:v>1.039115717925653E-2</c:v>
                </c:pt>
                <c:pt idx="762">
                  <c:v>9.8574671668113945E-3</c:v>
                </c:pt>
                <c:pt idx="763">
                  <c:v>4.2509807049258439E-3</c:v>
                </c:pt>
                <c:pt idx="764">
                  <c:v>-8.7336094166647355E-3</c:v>
                </c:pt>
                <c:pt idx="765">
                  <c:v>2.3949083165059365E-2</c:v>
                </c:pt>
                <c:pt idx="766">
                  <c:v>3.0968848749819058E-2</c:v>
                </c:pt>
                <c:pt idx="767">
                  <c:v>8.3142859221758507E-3</c:v>
                </c:pt>
                <c:pt idx="768">
                  <c:v>-6.8940390648379341E-5</c:v>
                </c:pt>
                <c:pt idx="769">
                  <c:v>2.7880708370115317E-2</c:v>
                </c:pt>
                <c:pt idx="770">
                  <c:v>1.9331386166492253E-2</c:v>
                </c:pt>
                <c:pt idx="771">
                  <c:v>5.0131859001922539E-3</c:v>
                </c:pt>
                <c:pt idx="772">
                  <c:v>-6.1101419560653991E-3</c:v>
                </c:pt>
                <c:pt idx="773">
                  <c:v>-1.5939285526361705E-2</c:v>
                </c:pt>
                <c:pt idx="774">
                  <c:v>-6.1695237021587379E-3</c:v>
                </c:pt>
                <c:pt idx="775">
                  <c:v>1.0076080858942278E-2</c:v>
                </c:pt>
                <c:pt idx="776">
                  <c:v>1.6441214415058109E-2</c:v>
                </c:pt>
                <c:pt idx="777">
                  <c:v>-1.7469861311637898E-3</c:v>
                </c:pt>
                <c:pt idx="778">
                  <c:v>2.9931350852113927E-3</c:v>
                </c:pt>
                <c:pt idx="779">
                  <c:v>8.0935349045991433E-3</c:v>
                </c:pt>
                <c:pt idx="780">
                  <c:v>1.2685881755758995E-2</c:v>
                </c:pt>
                <c:pt idx="781">
                  <c:v>2.0723067943507065E-2</c:v>
                </c:pt>
                <c:pt idx="782">
                  <c:v>1.6373844559343462E-2</c:v>
                </c:pt>
                <c:pt idx="783">
                  <c:v>1.608457575590382E-3</c:v>
                </c:pt>
                <c:pt idx="784">
                  <c:v>1.717731065941825E-2</c:v>
                </c:pt>
                <c:pt idx="785">
                  <c:v>1.847333870957988E-2</c:v>
                </c:pt>
                <c:pt idx="786">
                  <c:v>1.263606257767828E-2</c:v>
                </c:pt>
                <c:pt idx="787">
                  <c:v>2.4751903443793726E-2</c:v>
                </c:pt>
                <c:pt idx="788">
                  <c:v>2.4547893945193851E-2</c:v>
                </c:pt>
                <c:pt idx="789">
                  <c:v>2.5882925924028188E-2</c:v>
                </c:pt>
                <c:pt idx="790">
                  <c:v>1.5438260379286348E-2</c:v>
                </c:pt>
                <c:pt idx="791">
                  <c:v>1.8778258732709635E-2</c:v>
                </c:pt>
                <c:pt idx="792">
                  <c:v>2.6427900037913624E-2</c:v>
                </c:pt>
                <c:pt idx="793">
                  <c:v>1.1675384730907413E-2</c:v>
                </c:pt>
                <c:pt idx="794">
                  <c:v>1.4199569588921065E-2</c:v>
                </c:pt>
                <c:pt idx="795">
                  <c:v>2.2123411239265582E-2</c:v>
                </c:pt>
                <c:pt idx="796">
                  <c:v>2.7429866708815052E-2</c:v>
                </c:pt>
                <c:pt idx="797">
                  <c:v>2.2400345762636754E-2</c:v>
                </c:pt>
                <c:pt idx="798">
                  <c:v>1.4193725604299561E-2</c:v>
                </c:pt>
                <c:pt idx="799">
                  <c:v>2.5758629084547104E-2</c:v>
                </c:pt>
                <c:pt idx="800">
                  <c:v>2.024774934355324E-2</c:v>
                </c:pt>
                <c:pt idx="801">
                  <c:v>1.3860923728344601E-2</c:v>
                </c:pt>
                <c:pt idx="802">
                  <c:v>1.7396922394772869E-3</c:v>
                </c:pt>
                <c:pt idx="803">
                  <c:v>-5.5482378883795038E-3</c:v>
                </c:pt>
                <c:pt idx="804">
                  <c:v>-7.5024913430137893E-3</c:v>
                </c:pt>
                <c:pt idx="805">
                  <c:v>-5.6282771207789824E-3</c:v>
                </c:pt>
                <c:pt idx="806">
                  <c:v>4.77225994992666E-3</c:v>
                </c:pt>
                <c:pt idx="807">
                  <c:v>-5.9068127215498997E-3</c:v>
                </c:pt>
                <c:pt idx="808">
                  <c:v>1.6734151865136666E-2</c:v>
                </c:pt>
                <c:pt idx="809">
                  <c:v>7.6323856226956687E-3</c:v>
                </c:pt>
                <c:pt idx="810">
                  <c:v>-4.4116531139832315E-3</c:v>
                </c:pt>
                <c:pt idx="811">
                  <c:v>1.4369114560125483E-2</c:v>
                </c:pt>
                <c:pt idx="812">
                  <c:v>2.4069803871363069E-2</c:v>
                </c:pt>
                <c:pt idx="813">
                  <c:v>1.9281675927513738E-2</c:v>
                </c:pt>
                <c:pt idx="814">
                  <c:v>7.7335234254916662E-3</c:v>
                </c:pt>
                <c:pt idx="815">
                  <c:v>6.1977575369910913E-4</c:v>
                </c:pt>
                <c:pt idx="816">
                  <c:v>9.7546432548579996E-3</c:v>
                </c:pt>
                <c:pt idx="817">
                  <c:v>4.5479481602582516E-3</c:v>
                </c:pt>
                <c:pt idx="818">
                  <c:v>1.4324509422842217E-2</c:v>
                </c:pt>
                <c:pt idx="819">
                  <c:v>1.3683231024266395E-2</c:v>
                </c:pt>
                <c:pt idx="820">
                  <c:v>2.4201533427370383E-2</c:v>
                </c:pt>
                <c:pt idx="821">
                  <c:v>4.0714683203341935E-2</c:v>
                </c:pt>
                <c:pt idx="822">
                  <c:v>3.930085081245855E-2</c:v>
                </c:pt>
                <c:pt idx="823">
                  <c:v>3.2515851361598271E-2</c:v>
                </c:pt>
                <c:pt idx="824">
                  <c:v>3.7042361760092866E-2</c:v>
                </c:pt>
                <c:pt idx="825">
                  <c:v>3.0448443670467444E-2</c:v>
                </c:pt>
                <c:pt idx="826">
                  <c:v>2.0092664669902102E-2</c:v>
                </c:pt>
                <c:pt idx="827">
                  <c:v>4.3239260259873943E-2</c:v>
                </c:pt>
                <c:pt idx="828">
                  <c:v>5.7096136627802344E-2</c:v>
                </c:pt>
                <c:pt idx="829">
                  <c:v>3.7548043525798568E-2</c:v>
                </c:pt>
                <c:pt idx="830">
                  <c:v>1.6167383757308803E-2</c:v>
                </c:pt>
                <c:pt idx="831">
                  <c:v>-7.9317331964637808E-3</c:v>
                </c:pt>
                <c:pt idx="832">
                  <c:v>1.2134788246943782E-2</c:v>
                </c:pt>
                <c:pt idx="833">
                  <c:v>3.5722178749089319E-2</c:v>
                </c:pt>
                <c:pt idx="834">
                  <c:v>2.2260673653304093E-2</c:v>
                </c:pt>
                <c:pt idx="835">
                  <c:v>9.4962397659710714E-3</c:v>
                </c:pt>
                <c:pt idx="836">
                  <c:v>2.3852629259065596E-2</c:v>
                </c:pt>
                <c:pt idx="837">
                  <c:v>5.4055051470189394E-2</c:v>
                </c:pt>
                <c:pt idx="838">
                  <c:v>4.2795059234457998E-2</c:v>
                </c:pt>
                <c:pt idx="839">
                  <c:v>1.1241594489561723E-2</c:v>
                </c:pt>
                <c:pt idx="840">
                  <c:v>2.0223439879623436E-2</c:v>
                </c:pt>
                <c:pt idx="841">
                  <c:v>4.1590486008811309E-2</c:v>
                </c:pt>
                <c:pt idx="842">
                  <c:v>2.8484594462569922E-2</c:v>
                </c:pt>
                <c:pt idx="843">
                  <c:v>1.7777841420695394E-2</c:v>
                </c:pt>
                <c:pt idx="844">
                  <c:v>2.0242932110804648E-2</c:v>
                </c:pt>
                <c:pt idx="845">
                  <c:v>1.7050865088283962E-2</c:v>
                </c:pt>
                <c:pt idx="846">
                  <c:v>2.7050346281229602E-2</c:v>
                </c:pt>
                <c:pt idx="847">
                  <c:v>3.3722616065189046E-2</c:v>
                </c:pt>
                <c:pt idx="848">
                  <c:v>2.834516872176053E-2</c:v>
                </c:pt>
                <c:pt idx="849">
                  <c:v>1.6196776935325504E-2</c:v>
                </c:pt>
                <c:pt idx="850">
                  <c:v>1.7574005216544532E-2</c:v>
                </c:pt>
                <c:pt idx="851">
                  <c:v>2.4904674724823321E-2</c:v>
                </c:pt>
                <c:pt idx="852">
                  <c:v>1.6494944802242621E-2</c:v>
                </c:pt>
                <c:pt idx="853">
                  <c:v>5.6678167903386357E-3</c:v>
                </c:pt>
                <c:pt idx="854">
                  <c:v>3.1723876236725769E-2</c:v>
                </c:pt>
                <c:pt idx="855">
                  <c:v>3.6381705504573904E-2</c:v>
                </c:pt>
                <c:pt idx="856">
                  <c:v>2.001227412109453E-2</c:v>
                </c:pt>
                <c:pt idx="857">
                  <c:v>2.0190335944208947E-2</c:v>
                </c:pt>
                <c:pt idx="858">
                  <c:v>2.2322455772300145E-2</c:v>
                </c:pt>
                <c:pt idx="859">
                  <c:v>2.5555757417093997E-2</c:v>
                </c:pt>
                <c:pt idx="860">
                  <c:v>2.6963733706261858E-2</c:v>
                </c:pt>
                <c:pt idx="861">
                  <c:v>1.3497973360706988E-2</c:v>
                </c:pt>
                <c:pt idx="862">
                  <c:v>1.2405057523000595E-2</c:v>
                </c:pt>
                <c:pt idx="863">
                  <c:v>2.5871435796400312E-2</c:v>
                </c:pt>
                <c:pt idx="864">
                  <c:v>4.9885504144061184E-2</c:v>
                </c:pt>
                <c:pt idx="865">
                  <c:v>3.6229793374786406E-2</c:v>
                </c:pt>
                <c:pt idx="866">
                  <c:v>1.3788599156529347E-2</c:v>
                </c:pt>
                <c:pt idx="867">
                  <c:v>2.18427670421063E-2</c:v>
                </c:pt>
                <c:pt idx="868">
                  <c:v>3.1099396085564088E-2</c:v>
                </c:pt>
                <c:pt idx="869">
                  <c:v>3.5578108007873137E-2</c:v>
                </c:pt>
                <c:pt idx="870">
                  <c:v>2.6694264941136758E-2</c:v>
                </c:pt>
                <c:pt idx="871">
                  <c:v>1.5223475595654045E-2</c:v>
                </c:pt>
                <c:pt idx="872">
                  <c:v>1.6414215551077194E-2</c:v>
                </c:pt>
                <c:pt idx="873">
                  <c:v>2.6146658512777511E-2</c:v>
                </c:pt>
                <c:pt idx="874">
                  <c:v>2.059927781607505E-2</c:v>
                </c:pt>
                <c:pt idx="875">
                  <c:v>2.6718975263823039E-2</c:v>
                </c:pt>
                <c:pt idx="876">
                  <c:v>2.4426067902121418E-2</c:v>
                </c:pt>
                <c:pt idx="877">
                  <c:v>1.3892855128305483E-2</c:v>
                </c:pt>
                <c:pt idx="878">
                  <c:v>1.9360441034430548E-2</c:v>
                </c:pt>
                <c:pt idx="879">
                  <c:v>5.1468376036082316E-3</c:v>
                </c:pt>
                <c:pt idx="880">
                  <c:v>1.2839706820620999E-2</c:v>
                </c:pt>
                <c:pt idx="881">
                  <c:v>2.351797621018106E-2</c:v>
                </c:pt>
                <c:pt idx="882">
                  <c:v>2.2082338347686359E-2</c:v>
                </c:pt>
                <c:pt idx="883">
                  <c:v>1.8186600563419281E-2</c:v>
                </c:pt>
                <c:pt idx="884">
                  <c:v>2.0489559354489897E-2</c:v>
                </c:pt>
                <c:pt idx="885">
                  <c:v>3.6035476039919627E-2</c:v>
                </c:pt>
                <c:pt idx="886">
                  <c:v>2.7347213035678594E-2</c:v>
                </c:pt>
                <c:pt idx="887">
                  <c:v>1.760227223391746E-2</c:v>
                </c:pt>
                <c:pt idx="888">
                  <c:v>2.1357703597036575E-2</c:v>
                </c:pt>
                <c:pt idx="889">
                  <c:v>3.2167150668987253E-2</c:v>
                </c:pt>
                <c:pt idx="890">
                  <c:v>2.8864451126715918E-2</c:v>
                </c:pt>
                <c:pt idx="891">
                  <c:v>1.4350288842819621E-2</c:v>
                </c:pt>
                <c:pt idx="892">
                  <c:v>1.2084529802223833E-2</c:v>
                </c:pt>
                <c:pt idx="893">
                  <c:v>1.3460974491874219E-2</c:v>
                </c:pt>
                <c:pt idx="894">
                  <c:v>3.2607956505159116E-2</c:v>
                </c:pt>
                <c:pt idx="895">
                  <c:v>-1.3525281087051035E-2</c:v>
                </c:pt>
                <c:pt idx="896">
                  <c:v>-2.2427467077683217E-2</c:v>
                </c:pt>
                <c:pt idx="897">
                  <c:v>-9.111618622189066E-3</c:v>
                </c:pt>
                <c:pt idx="898">
                  <c:v>-2.1330151091523333E-3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C51-774D-A9AC-628FBC5580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37818016"/>
        <c:axId val="737820656"/>
      </c:scatterChart>
      <c:valAx>
        <c:axId val="737818016"/>
        <c:scaling>
          <c:orientation val="minMax"/>
          <c:max val="1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lag, 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820656"/>
        <c:crosses val="autoZero"/>
        <c:crossBetween val="midCat"/>
      </c:valAx>
      <c:valAx>
        <c:axId val="737820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818016"/>
        <c:crossesAt val="-100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'10% bat'!$G$1:$G$900</c:f>
              <c:numCache>
                <c:formatCode>General</c:formatCode>
                <c:ptCount val="900"/>
                <c:pt idx="0">
                  <c:v>0.2</c:v>
                </c:pt>
                <c:pt idx="1">
                  <c:v>0.40100000000000002</c:v>
                </c:pt>
                <c:pt idx="2">
                  <c:v>0.60099999999999998</c:v>
                </c:pt>
                <c:pt idx="3">
                  <c:v>0.80100000000000005</c:v>
                </c:pt>
                <c:pt idx="4">
                  <c:v>1.0029999999999999</c:v>
                </c:pt>
                <c:pt idx="5">
                  <c:v>1.204</c:v>
                </c:pt>
                <c:pt idx="6">
                  <c:v>1.4039999999999999</c:v>
                </c:pt>
                <c:pt idx="7">
                  <c:v>1.6040000000000001</c:v>
                </c:pt>
                <c:pt idx="8">
                  <c:v>1.8049999999999999</c:v>
                </c:pt>
                <c:pt idx="9">
                  <c:v>2.0059999999999998</c:v>
                </c:pt>
                <c:pt idx="10">
                  <c:v>2.206</c:v>
                </c:pt>
                <c:pt idx="11">
                  <c:v>2.4060000000000001</c:v>
                </c:pt>
                <c:pt idx="12">
                  <c:v>2.6059999999999999</c:v>
                </c:pt>
                <c:pt idx="13">
                  <c:v>2.8079999999999998</c:v>
                </c:pt>
                <c:pt idx="14">
                  <c:v>3.0089999999999999</c:v>
                </c:pt>
                <c:pt idx="15">
                  <c:v>3.2090000000000001</c:v>
                </c:pt>
                <c:pt idx="16">
                  <c:v>3.41</c:v>
                </c:pt>
                <c:pt idx="17">
                  <c:v>3.61</c:v>
                </c:pt>
                <c:pt idx="18">
                  <c:v>3.81</c:v>
                </c:pt>
                <c:pt idx="19">
                  <c:v>4.0110000000000001</c:v>
                </c:pt>
                <c:pt idx="20">
                  <c:v>4.2110000000000003</c:v>
                </c:pt>
                <c:pt idx="21">
                  <c:v>4.4109999999999996</c:v>
                </c:pt>
                <c:pt idx="22">
                  <c:v>4.6120000000000001</c:v>
                </c:pt>
                <c:pt idx="23">
                  <c:v>4.8120000000000003</c:v>
                </c:pt>
                <c:pt idx="24">
                  <c:v>5.0119999999999996</c:v>
                </c:pt>
                <c:pt idx="25">
                  <c:v>5.2130000000000001</c:v>
                </c:pt>
                <c:pt idx="26">
                  <c:v>5.4130000000000003</c:v>
                </c:pt>
                <c:pt idx="27">
                  <c:v>5.6139999999999999</c:v>
                </c:pt>
                <c:pt idx="28">
                  <c:v>5.8159999999999998</c:v>
                </c:pt>
                <c:pt idx="29">
                  <c:v>6.016</c:v>
                </c:pt>
                <c:pt idx="30">
                  <c:v>6.2160000000000002</c:v>
                </c:pt>
                <c:pt idx="31">
                  <c:v>6.4169999999999998</c:v>
                </c:pt>
                <c:pt idx="32">
                  <c:v>6.617</c:v>
                </c:pt>
                <c:pt idx="33">
                  <c:v>6.8170000000000002</c:v>
                </c:pt>
                <c:pt idx="34">
                  <c:v>7.0179999999999998</c:v>
                </c:pt>
                <c:pt idx="35">
                  <c:v>7.218</c:v>
                </c:pt>
                <c:pt idx="36">
                  <c:v>7.4180000000000001</c:v>
                </c:pt>
                <c:pt idx="37">
                  <c:v>7.6180000000000003</c:v>
                </c:pt>
                <c:pt idx="38">
                  <c:v>7.8179999999999996</c:v>
                </c:pt>
                <c:pt idx="39">
                  <c:v>8.0190000000000001</c:v>
                </c:pt>
                <c:pt idx="40">
                  <c:v>8.2189999999999994</c:v>
                </c:pt>
                <c:pt idx="41">
                  <c:v>8.42</c:v>
                </c:pt>
                <c:pt idx="42">
                  <c:v>8.6199999999999992</c:v>
                </c:pt>
                <c:pt idx="43">
                  <c:v>8.82</c:v>
                </c:pt>
                <c:pt idx="44">
                  <c:v>9.0210000000000008</c:v>
                </c:pt>
                <c:pt idx="45">
                  <c:v>9.2210000000000001</c:v>
                </c:pt>
                <c:pt idx="46">
                  <c:v>9.4209999999999994</c:v>
                </c:pt>
                <c:pt idx="47">
                  <c:v>9.6219999999999999</c:v>
                </c:pt>
                <c:pt idx="48">
                  <c:v>9.8219999999999992</c:v>
                </c:pt>
                <c:pt idx="49">
                  <c:v>10.022</c:v>
                </c:pt>
                <c:pt idx="50">
                  <c:v>10.222</c:v>
                </c:pt>
                <c:pt idx="51">
                  <c:v>10.423999999999999</c:v>
                </c:pt>
                <c:pt idx="52">
                  <c:v>10.625</c:v>
                </c:pt>
                <c:pt idx="53">
                  <c:v>10.826000000000001</c:v>
                </c:pt>
                <c:pt idx="54">
                  <c:v>11.026</c:v>
                </c:pt>
                <c:pt idx="55">
                  <c:v>11.226000000000001</c:v>
                </c:pt>
                <c:pt idx="56">
                  <c:v>11.428000000000001</c:v>
                </c:pt>
                <c:pt idx="57">
                  <c:v>11.63</c:v>
                </c:pt>
                <c:pt idx="58">
                  <c:v>11.832000000000001</c:v>
                </c:pt>
                <c:pt idx="59">
                  <c:v>12.032</c:v>
                </c:pt>
                <c:pt idx="60">
                  <c:v>12.231999999999999</c:v>
                </c:pt>
                <c:pt idx="61">
                  <c:v>12.433</c:v>
                </c:pt>
                <c:pt idx="62">
                  <c:v>12.632999999999999</c:v>
                </c:pt>
                <c:pt idx="63">
                  <c:v>12.833</c:v>
                </c:pt>
                <c:pt idx="64">
                  <c:v>13.032999999999999</c:v>
                </c:pt>
                <c:pt idx="65">
                  <c:v>13.234</c:v>
                </c:pt>
                <c:pt idx="66">
                  <c:v>13.433999999999999</c:v>
                </c:pt>
                <c:pt idx="67">
                  <c:v>13.634</c:v>
                </c:pt>
                <c:pt idx="68">
                  <c:v>13.836</c:v>
                </c:pt>
                <c:pt idx="69">
                  <c:v>14.037000000000001</c:v>
                </c:pt>
                <c:pt idx="70">
                  <c:v>14.237</c:v>
                </c:pt>
                <c:pt idx="71">
                  <c:v>14.439</c:v>
                </c:pt>
                <c:pt idx="72">
                  <c:v>14.64</c:v>
                </c:pt>
                <c:pt idx="73">
                  <c:v>14.842000000000001</c:v>
                </c:pt>
                <c:pt idx="74">
                  <c:v>15.042999999999999</c:v>
                </c:pt>
                <c:pt idx="75">
                  <c:v>15.244</c:v>
                </c:pt>
                <c:pt idx="76">
                  <c:v>15.444000000000001</c:v>
                </c:pt>
                <c:pt idx="77">
                  <c:v>15.645</c:v>
                </c:pt>
                <c:pt idx="78">
                  <c:v>15.847</c:v>
                </c:pt>
                <c:pt idx="79">
                  <c:v>16.047000000000001</c:v>
                </c:pt>
                <c:pt idx="80">
                  <c:v>16.247</c:v>
                </c:pt>
                <c:pt idx="81">
                  <c:v>16.449000000000002</c:v>
                </c:pt>
                <c:pt idx="82">
                  <c:v>16.649999999999999</c:v>
                </c:pt>
                <c:pt idx="83">
                  <c:v>16.850000000000001</c:v>
                </c:pt>
                <c:pt idx="84">
                  <c:v>17.05</c:v>
                </c:pt>
                <c:pt idx="85">
                  <c:v>17.251000000000001</c:v>
                </c:pt>
                <c:pt idx="86">
                  <c:v>17.452000000000002</c:v>
                </c:pt>
                <c:pt idx="87">
                  <c:v>17.652000000000001</c:v>
                </c:pt>
                <c:pt idx="88">
                  <c:v>17.852</c:v>
                </c:pt>
                <c:pt idx="89">
                  <c:v>18.052</c:v>
                </c:pt>
                <c:pt idx="90">
                  <c:v>18.253</c:v>
                </c:pt>
                <c:pt idx="91">
                  <c:v>18.452999999999999</c:v>
                </c:pt>
                <c:pt idx="92">
                  <c:v>18.652999999999999</c:v>
                </c:pt>
                <c:pt idx="93">
                  <c:v>18.853000000000002</c:v>
                </c:pt>
                <c:pt idx="94">
                  <c:v>19.053999999999998</c:v>
                </c:pt>
                <c:pt idx="95">
                  <c:v>19.254000000000001</c:v>
                </c:pt>
                <c:pt idx="96">
                  <c:v>19.454000000000001</c:v>
                </c:pt>
                <c:pt idx="97">
                  <c:v>19.655999999999999</c:v>
                </c:pt>
                <c:pt idx="98">
                  <c:v>19.856999999999999</c:v>
                </c:pt>
                <c:pt idx="99">
                  <c:v>20.056999999999999</c:v>
                </c:pt>
                <c:pt idx="100">
                  <c:v>20.257999999999999</c:v>
                </c:pt>
                <c:pt idx="101">
                  <c:v>20.457999999999998</c:v>
                </c:pt>
                <c:pt idx="102">
                  <c:v>20.658000000000001</c:v>
                </c:pt>
                <c:pt idx="103">
                  <c:v>20.859000000000002</c:v>
                </c:pt>
                <c:pt idx="104">
                  <c:v>21.059000000000001</c:v>
                </c:pt>
                <c:pt idx="105">
                  <c:v>21.259</c:v>
                </c:pt>
                <c:pt idx="106">
                  <c:v>21.460999999999999</c:v>
                </c:pt>
                <c:pt idx="107">
                  <c:v>21.661999999999999</c:v>
                </c:pt>
                <c:pt idx="108">
                  <c:v>21.863</c:v>
                </c:pt>
                <c:pt idx="109">
                  <c:v>22.062999999999999</c:v>
                </c:pt>
                <c:pt idx="110">
                  <c:v>22.263000000000002</c:v>
                </c:pt>
                <c:pt idx="111">
                  <c:v>22.463000000000001</c:v>
                </c:pt>
                <c:pt idx="112">
                  <c:v>22.664000000000001</c:v>
                </c:pt>
                <c:pt idx="113">
                  <c:v>22.864000000000001</c:v>
                </c:pt>
                <c:pt idx="114">
                  <c:v>23.064</c:v>
                </c:pt>
                <c:pt idx="115">
                  <c:v>23.265000000000001</c:v>
                </c:pt>
                <c:pt idx="116">
                  <c:v>23.465</c:v>
                </c:pt>
                <c:pt idx="117">
                  <c:v>23.664999999999999</c:v>
                </c:pt>
                <c:pt idx="118">
                  <c:v>23.867000000000001</c:v>
                </c:pt>
                <c:pt idx="119">
                  <c:v>24.068000000000001</c:v>
                </c:pt>
                <c:pt idx="120">
                  <c:v>24.268999999999998</c:v>
                </c:pt>
                <c:pt idx="121">
                  <c:v>24.469000000000001</c:v>
                </c:pt>
                <c:pt idx="122">
                  <c:v>24.669</c:v>
                </c:pt>
                <c:pt idx="123">
                  <c:v>24.869</c:v>
                </c:pt>
                <c:pt idx="124">
                  <c:v>25.071000000000002</c:v>
                </c:pt>
                <c:pt idx="125">
                  <c:v>25.271999999999998</c:v>
                </c:pt>
                <c:pt idx="126">
                  <c:v>25.472999999999999</c:v>
                </c:pt>
                <c:pt idx="127">
                  <c:v>25.672999999999998</c:v>
                </c:pt>
                <c:pt idx="128">
                  <c:v>25.873000000000001</c:v>
                </c:pt>
                <c:pt idx="129">
                  <c:v>26.073</c:v>
                </c:pt>
                <c:pt idx="130">
                  <c:v>26.274999999999999</c:v>
                </c:pt>
                <c:pt idx="131">
                  <c:v>26.475999999999999</c:v>
                </c:pt>
                <c:pt idx="132">
                  <c:v>26.675999999999998</c:v>
                </c:pt>
                <c:pt idx="133">
                  <c:v>26.876999999999999</c:v>
                </c:pt>
                <c:pt idx="134">
                  <c:v>27.077000000000002</c:v>
                </c:pt>
                <c:pt idx="135">
                  <c:v>27.277000000000001</c:v>
                </c:pt>
                <c:pt idx="136">
                  <c:v>27.478000000000002</c:v>
                </c:pt>
                <c:pt idx="137">
                  <c:v>27.678000000000001</c:v>
                </c:pt>
                <c:pt idx="138">
                  <c:v>27.878</c:v>
                </c:pt>
                <c:pt idx="139">
                  <c:v>28.077999999999999</c:v>
                </c:pt>
                <c:pt idx="140">
                  <c:v>28.279</c:v>
                </c:pt>
                <c:pt idx="141">
                  <c:v>28.478999999999999</c:v>
                </c:pt>
                <c:pt idx="142">
                  <c:v>28.678999999999998</c:v>
                </c:pt>
                <c:pt idx="143">
                  <c:v>28.881</c:v>
                </c:pt>
                <c:pt idx="144">
                  <c:v>29.082000000000001</c:v>
                </c:pt>
                <c:pt idx="145">
                  <c:v>29.283000000000001</c:v>
                </c:pt>
                <c:pt idx="146">
                  <c:v>29.483000000000001</c:v>
                </c:pt>
                <c:pt idx="147">
                  <c:v>29.683</c:v>
                </c:pt>
                <c:pt idx="148">
                  <c:v>29.882999999999999</c:v>
                </c:pt>
                <c:pt idx="149">
                  <c:v>30.084</c:v>
                </c:pt>
                <c:pt idx="150">
                  <c:v>30.283999999999999</c:v>
                </c:pt>
                <c:pt idx="151">
                  <c:v>30.484000000000002</c:v>
                </c:pt>
                <c:pt idx="152">
                  <c:v>30.684999999999999</c:v>
                </c:pt>
                <c:pt idx="153">
                  <c:v>30.885000000000002</c:v>
                </c:pt>
                <c:pt idx="154">
                  <c:v>31.085000000000001</c:v>
                </c:pt>
                <c:pt idx="155">
                  <c:v>31.285</c:v>
                </c:pt>
                <c:pt idx="156">
                  <c:v>31.486000000000001</c:v>
                </c:pt>
                <c:pt idx="157">
                  <c:v>31.686</c:v>
                </c:pt>
                <c:pt idx="158">
                  <c:v>31.885999999999999</c:v>
                </c:pt>
                <c:pt idx="159">
                  <c:v>32.088000000000001</c:v>
                </c:pt>
                <c:pt idx="160">
                  <c:v>32.289000000000001</c:v>
                </c:pt>
                <c:pt idx="161">
                  <c:v>32.488999999999997</c:v>
                </c:pt>
                <c:pt idx="162">
                  <c:v>32.69</c:v>
                </c:pt>
                <c:pt idx="163">
                  <c:v>32.89</c:v>
                </c:pt>
                <c:pt idx="164">
                  <c:v>33.090000000000003</c:v>
                </c:pt>
                <c:pt idx="165">
                  <c:v>33.290999999999997</c:v>
                </c:pt>
                <c:pt idx="166">
                  <c:v>33.491</c:v>
                </c:pt>
                <c:pt idx="167">
                  <c:v>33.691000000000003</c:v>
                </c:pt>
                <c:pt idx="168">
                  <c:v>33.890999999999998</c:v>
                </c:pt>
                <c:pt idx="169">
                  <c:v>34.091999999999999</c:v>
                </c:pt>
                <c:pt idx="170">
                  <c:v>34.292000000000002</c:v>
                </c:pt>
                <c:pt idx="171">
                  <c:v>34.491999999999997</c:v>
                </c:pt>
                <c:pt idx="172">
                  <c:v>34.692999999999998</c:v>
                </c:pt>
                <c:pt idx="173">
                  <c:v>34.893999999999998</c:v>
                </c:pt>
                <c:pt idx="174">
                  <c:v>35.095999999999997</c:v>
                </c:pt>
                <c:pt idx="175">
                  <c:v>35.295999999999999</c:v>
                </c:pt>
                <c:pt idx="176">
                  <c:v>35.496000000000002</c:v>
                </c:pt>
                <c:pt idx="177">
                  <c:v>35.695999999999998</c:v>
                </c:pt>
                <c:pt idx="178">
                  <c:v>35.896999999999998</c:v>
                </c:pt>
                <c:pt idx="179">
                  <c:v>36.097000000000001</c:v>
                </c:pt>
                <c:pt idx="180">
                  <c:v>36.296999999999997</c:v>
                </c:pt>
                <c:pt idx="181">
                  <c:v>36.499000000000002</c:v>
                </c:pt>
                <c:pt idx="182">
                  <c:v>36.700000000000003</c:v>
                </c:pt>
                <c:pt idx="183">
                  <c:v>36.901000000000003</c:v>
                </c:pt>
                <c:pt idx="184">
                  <c:v>37.100999999999999</c:v>
                </c:pt>
                <c:pt idx="185">
                  <c:v>37.301000000000002</c:v>
                </c:pt>
                <c:pt idx="186">
                  <c:v>37.500999999999998</c:v>
                </c:pt>
                <c:pt idx="187">
                  <c:v>37.701999999999998</c:v>
                </c:pt>
                <c:pt idx="188">
                  <c:v>37.902000000000001</c:v>
                </c:pt>
                <c:pt idx="189">
                  <c:v>38.101999999999997</c:v>
                </c:pt>
                <c:pt idx="190">
                  <c:v>38.302</c:v>
                </c:pt>
                <c:pt idx="191">
                  <c:v>38.503</c:v>
                </c:pt>
                <c:pt idx="192">
                  <c:v>38.703000000000003</c:v>
                </c:pt>
                <c:pt idx="193">
                  <c:v>38.902999999999999</c:v>
                </c:pt>
                <c:pt idx="194">
                  <c:v>39.103999999999999</c:v>
                </c:pt>
                <c:pt idx="195">
                  <c:v>39.304000000000002</c:v>
                </c:pt>
                <c:pt idx="196">
                  <c:v>39.505000000000003</c:v>
                </c:pt>
                <c:pt idx="197">
                  <c:v>39.706000000000003</c:v>
                </c:pt>
                <c:pt idx="198">
                  <c:v>39.906999999999996</c:v>
                </c:pt>
                <c:pt idx="199">
                  <c:v>40.106999999999999</c:v>
                </c:pt>
                <c:pt idx="200">
                  <c:v>40.308</c:v>
                </c:pt>
                <c:pt idx="201">
                  <c:v>40.508000000000003</c:v>
                </c:pt>
                <c:pt idx="202">
                  <c:v>40.707999999999998</c:v>
                </c:pt>
                <c:pt idx="203">
                  <c:v>40.909999999999997</c:v>
                </c:pt>
                <c:pt idx="204">
                  <c:v>41.11</c:v>
                </c:pt>
                <c:pt idx="205">
                  <c:v>41.311999999999998</c:v>
                </c:pt>
                <c:pt idx="206">
                  <c:v>41.512</c:v>
                </c:pt>
                <c:pt idx="207">
                  <c:v>41.712000000000003</c:v>
                </c:pt>
                <c:pt idx="208">
                  <c:v>41.911999999999999</c:v>
                </c:pt>
                <c:pt idx="209">
                  <c:v>42.113</c:v>
                </c:pt>
                <c:pt idx="210">
                  <c:v>42.313000000000002</c:v>
                </c:pt>
                <c:pt idx="211">
                  <c:v>42.512999999999998</c:v>
                </c:pt>
                <c:pt idx="212">
                  <c:v>42.713000000000001</c:v>
                </c:pt>
                <c:pt idx="213">
                  <c:v>42.914000000000001</c:v>
                </c:pt>
                <c:pt idx="214">
                  <c:v>43.113999999999997</c:v>
                </c:pt>
                <c:pt idx="215">
                  <c:v>43.314</c:v>
                </c:pt>
                <c:pt idx="216">
                  <c:v>43.515999999999998</c:v>
                </c:pt>
                <c:pt idx="217">
                  <c:v>43.716999999999999</c:v>
                </c:pt>
                <c:pt idx="218">
                  <c:v>43.917000000000002</c:v>
                </c:pt>
                <c:pt idx="219">
                  <c:v>44.118000000000002</c:v>
                </c:pt>
                <c:pt idx="220">
                  <c:v>44.317999999999998</c:v>
                </c:pt>
                <c:pt idx="221">
                  <c:v>44.518000000000001</c:v>
                </c:pt>
                <c:pt idx="222">
                  <c:v>44.72</c:v>
                </c:pt>
                <c:pt idx="223">
                  <c:v>44.920999999999999</c:v>
                </c:pt>
                <c:pt idx="224">
                  <c:v>45.121000000000002</c:v>
                </c:pt>
                <c:pt idx="225">
                  <c:v>45.323</c:v>
                </c:pt>
                <c:pt idx="226">
                  <c:v>45.524999999999999</c:v>
                </c:pt>
                <c:pt idx="227">
                  <c:v>45.725000000000001</c:v>
                </c:pt>
                <c:pt idx="228">
                  <c:v>45.924999999999997</c:v>
                </c:pt>
                <c:pt idx="229">
                  <c:v>46.125</c:v>
                </c:pt>
                <c:pt idx="230">
                  <c:v>46.325000000000003</c:v>
                </c:pt>
                <c:pt idx="231">
                  <c:v>46.527000000000001</c:v>
                </c:pt>
                <c:pt idx="232">
                  <c:v>46.728000000000002</c:v>
                </c:pt>
                <c:pt idx="233">
                  <c:v>46.927999999999997</c:v>
                </c:pt>
                <c:pt idx="234">
                  <c:v>47.128999999999998</c:v>
                </c:pt>
                <c:pt idx="235">
                  <c:v>47.329000000000001</c:v>
                </c:pt>
                <c:pt idx="236">
                  <c:v>47.529000000000003</c:v>
                </c:pt>
                <c:pt idx="237">
                  <c:v>47.73</c:v>
                </c:pt>
                <c:pt idx="238">
                  <c:v>47.93</c:v>
                </c:pt>
                <c:pt idx="239">
                  <c:v>48.13</c:v>
                </c:pt>
                <c:pt idx="240">
                  <c:v>48.33</c:v>
                </c:pt>
                <c:pt idx="241">
                  <c:v>48.531999999999996</c:v>
                </c:pt>
                <c:pt idx="242">
                  <c:v>48.732999999999997</c:v>
                </c:pt>
                <c:pt idx="243">
                  <c:v>48.935000000000002</c:v>
                </c:pt>
                <c:pt idx="244">
                  <c:v>49.136000000000003</c:v>
                </c:pt>
                <c:pt idx="245">
                  <c:v>49.335999999999999</c:v>
                </c:pt>
                <c:pt idx="246">
                  <c:v>49.536999999999999</c:v>
                </c:pt>
                <c:pt idx="247">
                  <c:v>49.737000000000002</c:v>
                </c:pt>
                <c:pt idx="248">
                  <c:v>49.936999999999998</c:v>
                </c:pt>
                <c:pt idx="249">
                  <c:v>50.137999999999998</c:v>
                </c:pt>
                <c:pt idx="250">
                  <c:v>50.338000000000001</c:v>
                </c:pt>
                <c:pt idx="251">
                  <c:v>50.537999999999997</c:v>
                </c:pt>
                <c:pt idx="252">
                  <c:v>50.738</c:v>
                </c:pt>
                <c:pt idx="253">
                  <c:v>50.939</c:v>
                </c:pt>
                <c:pt idx="254">
                  <c:v>51.139000000000003</c:v>
                </c:pt>
                <c:pt idx="255">
                  <c:v>51.338999999999999</c:v>
                </c:pt>
                <c:pt idx="256">
                  <c:v>51.540999999999997</c:v>
                </c:pt>
                <c:pt idx="257">
                  <c:v>51.741999999999997</c:v>
                </c:pt>
                <c:pt idx="258">
                  <c:v>51.942</c:v>
                </c:pt>
                <c:pt idx="259">
                  <c:v>52.143000000000001</c:v>
                </c:pt>
                <c:pt idx="260">
                  <c:v>52.343000000000004</c:v>
                </c:pt>
                <c:pt idx="261">
                  <c:v>52.542999999999999</c:v>
                </c:pt>
                <c:pt idx="262">
                  <c:v>52.744999999999997</c:v>
                </c:pt>
                <c:pt idx="263">
                  <c:v>52.945999999999998</c:v>
                </c:pt>
                <c:pt idx="264">
                  <c:v>53.146000000000001</c:v>
                </c:pt>
                <c:pt idx="265">
                  <c:v>53.347000000000001</c:v>
                </c:pt>
                <c:pt idx="266">
                  <c:v>53.546999999999997</c:v>
                </c:pt>
                <c:pt idx="267">
                  <c:v>53.747</c:v>
                </c:pt>
                <c:pt idx="268">
                  <c:v>53.948</c:v>
                </c:pt>
                <c:pt idx="269">
                  <c:v>54.148000000000003</c:v>
                </c:pt>
                <c:pt idx="270">
                  <c:v>54.347999999999999</c:v>
                </c:pt>
                <c:pt idx="271">
                  <c:v>54.548000000000002</c:v>
                </c:pt>
                <c:pt idx="272">
                  <c:v>54.749000000000002</c:v>
                </c:pt>
                <c:pt idx="273">
                  <c:v>54.948999999999998</c:v>
                </c:pt>
                <c:pt idx="274">
                  <c:v>55.149000000000001</c:v>
                </c:pt>
                <c:pt idx="275">
                  <c:v>55.35</c:v>
                </c:pt>
                <c:pt idx="276">
                  <c:v>55.55</c:v>
                </c:pt>
                <c:pt idx="277">
                  <c:v>55.75</c:v>
                </c:pt>
                <c:pt idx="278">
                  <c:v>55.95</c:v>
                </c:pt>
                <c:pt idx="279">
                  <c:v>56.152000000000001</c:v>
                </c:pt>
                <c:pt idx="280">
                  <c:v>56.353000000000002</c:v>
                </c:pt>
                <c:pt idx="281">
                  <c:v>56.554000000000002</c:v>
                </c:pt>
                <c:pt idx="282">
                  <c:v>56.753999999999998</c:v>
                </c:pt>
                <c:pt idx="283">
                  <c:v>56.954000000000001</c:v>
                </c:pt>
                <c:pt idx="284">
                  <c:v>57.154000000000003</c:v>
                </c:pt>
                <c:pt idx="285">
                  <c:v>57.354999999999997</c:v>
                </c:pt>
                <c:pt idx="286">
                  <c:v>57.555</c:v>
                </c:pt>
                <c:pt idx="287">
                  <c:v>57.755000000000003</c:v>
                </c:pt>
                <c:pt idx="288">
                  <c:v>57.954999999999998</c:v>
                </c:pt>
                <c:pt idx="289">
                  <c:v>58.155999999999999</c:v>
                </c:pt>
                <c:pt idx="290">
                  <c:v>58.356000000000002</c:v>
                </c:pt>
                <c:pt idx="291">
                  <c:v>58.557000000000002</c:v>
                </c:pt>
                <c:pt idx="292">
                  <c:v>58.756999999999998</c:v>
                </c:pt>
                <c:pt idx="293">
                  <c:v>58.957000000000001</c:v>
                </c:pt>
                <c:pt idx="294">
                  <c:v>59.156999999999996</c:v>
                </c:pt>
                <c:pt idx="295">
                  <c:v>59.356999999999999</c:v>
                </c:pt>
                <c:pt idx="296">
                  <c:v>59.558</c:v>
                </c:pt>
                <c:pt idx="297">
                  <c:v>59.758000000000003</c:v>
                </c:pt>
                <c:pt idx="298">
                  <c:v>59.957999999999998</c:v>
                </c:pt>
                <c:pt idx="299">
                  <c:v>60.158999999999999</c:v>
                </c:pt>
                <c:pt idx="300">
                  <c:v>60.359000000000002</c:v>
                </c:pt>
                <c:pt idx="301">
                  <c:v>60.558999999999997</c:v>
                </c:pt>
                <c:pt idx="302">
                  <c:v>60.76</c:v>
                </c:pt>
                <c:pt idx="303">
                  <c:v>60.960999999999999</c:v>
                </c:pt>
                <c:pt idx="304">
                  <c:v>61.162999999999997</c:v>
                </c:pt>
                <c:pt idx="305">
                  <c:v>61.363</c:v>
                </c:pt>
                <c:pt idx="306">
                  <c:v>61.563000000000002</c:v>
                </c:pt>
                <c:pt idx="307">
                  <c:v>61.762999999999998</c:v>
                </c:pt>
                <c:pt idx="308">
                  <c:v>61.963000000000001</c:v>
                </c:pt>
                <c:pt idx="309">
                  <c:v>62.164000000000001</c:v>
                </c:pt>
                <c:pt idx="310">
                  <c:v>62.363999999999997</c:v>
                </c:pt>
                <c:pt idx="311">
                  <c:v>62.564</c:v>
                </c:pt>
                <c:pt idx="312">
                  <c:v>62.765999999999998</c:v>
                </c:pt>
                <c:pt idx="313">
                  <c:v>62.966999999999999</c:v>
                </c:pt>
                <c:pt idx="314">
                  <c:v>63.167000000000002</c:v>
                </c:pt>
                <c:pt idx="315">
                  <c:v>63.369</c:v>
                </c:pt>
                <c:pt idx="316">
                  <c:v>63.57</c:v>
                </c:pt>
                <c:pt idx="317">
                  <c:v>63.77</c:v>
                </c:pt>
                <c:pt idx="318">
                  <c:v>63.970999999999997</c:v>
                </c:pt>
                <c:pt idx="319">
                  <c:v>64.171000000000006</c:v>
                </c:pt>
                <c:pt idx="320">
                  <c:v>64.371000000000009</c:v>
                </c:pt>
                <c:pt idx="321">
                  <c:v>64.572000000000003</c:v>
                </c:pt>
                <c:pt idx="322">
                  <c:v>64.772000000000006</c:v>
                </c:pt>
                <c:pt idx="323">
                  <c:v>64.972000000000008</c:v>
                </c:pt>
                <c:pt idx="324">
                  <c:v>65.172000000000011</c:v>
                </c:pt>
                <c:pt idx="325">
                  <c:v>65.373000000000019</c:v>
                </c:pt>
                <c:pt idx="326">
                  <c:v>65.573000000000036</c:v>
                </c:pt>
                <c:pt idx="327">
                  <c:v>65.773000000000025</c:v>
                </c:pt>
                <c:pt idx="328">
                  <c:v>65.974000000000032</c:v>
                </c:pt>
                <c:pt idx="329">
                  <c:v>66.175000000000026</c:v>
                </c:pt>
                <c:pt idx="330">
                  <c:v>66.376000000000033</c:v>
                </c:pt>
                <c:pt idx="331">
                  <c:v>66.577000000000027</c:v>
                </c:pt>
                <c:pt idx="332">
                  <c:v>66.777000000000029</c:v>
                </c:pt>
                <c:pt idx="333">
                  <c:v>66.977000000000032</c:v>
                </c:pt>
                <c:pt idx="334">
                  <c:v>67.178000000000026</c:v>
                </c:pt>
                <c:pt idx="335">
                  <c:v>67.378000000000029</c:v>
                </c:pt>
                <c:pt idx="336">
                  <c:v>67.578000000000031</c:v>
                </c:pt>
                <c:pt idx="337">
                  <c:v>67.778000000000034</c:v>
                </c:pt>
                <c:pt idx="338">
                  <c:v>67.979000000000028</c:v>
                </c:pt>
                <c:pt idx="339">
                  <c:v>68.17900000000003</c:v>
                </c:pt>
                <c:pt idx="340">
                  <c:v>68.379000000000033</c:v>
                </c:pt>
                <c:pt idx="341">
                  <c:v>68.580000000000027</c:v>
                </c:pt>
                <c:pt idx="342">
                  <c:v>68.78000000000003</c:v>
                </c:pt>
                <c:pt idx="343">
                  <c:v>68.980000000000032</c:v>
                </c:pt>
                <c:pt idx="344">
                  <c:v>69.180000000000035</c:v>
                </c:pt>
                <c:pt idx="345">
                  <c:v>69.382000000000033</c:v>
                </c:pt>
                <c:pt idx="346">
                  <c:v>69.583000000000027</c:v>
                </c:pt>
                <c:pt idx="347">
                  <c:v>69.78300000000003</c:v>
                </c:pt>
                <c:pt idx="348">
                  <c:v>69.984000000000023</c:v>
                </c:pt>
                <c:pt idx="349">
                  <c:v>70.184000000000026</c:v>
                </c:pt>
                <c:pt idx="350">
                  <c:v>70.384000000000029</c:v>
                </c:pt>
                <c:pt idx="351">
                  <c:v>70.584000000000032</c:v>
                </c:pt>
                <c:pt idx="352">
                  <c:v>70.785000000000025</c:v>
                </c:pt>
                <c:pt idx="353">
                  <c:v>70.985000000000028</c:v>
                </c:pt>
                <c:pt idx="354">
                  <c:v>71.185000000000031</c:v>
                </c:pt>
                <c:pt idx="355">
                  <c:v>71.387000000000029</c:v>
                </c:pt>
                <c:pt idx="356">
                  <c:v>71.588000000000022</c:v>
                </c:pt>
                <c:pt idx="357">
                  <c:v>71.78900000000003</c:v>
                </c:pt>
                <c:pt idx="358">
                  <c:v>71.989000000000033</c:v>
                </c:pt>
                <c:pt idx="359">
                  <c:v>72.189000000000036</c:v>
                </c:pt>
                <c:pt idx="360">
                  <c:v>72.389000000000024</c:v>
                </c:pt>
                <c:pt idx="361">
                  <c:v>72.590000000000032</c:v>
                </c:pt>
                <c:pt idx="362">
                  <c:v>72.790000000000035</c:v>
                </c:pt>
                <c:pt idx="363">
                  <c:v>72.990000000000023</c:v>
                </c:pt>
                <c:pt idx="364">
                  <c:v>73.190000000000026</c:v>
                </c:pt>
                <c:pt idx="365">
                  <c:v>73.391000000000034</c:v>
                </c:pt>
                <c:pt idx="366">
                  <c:v>73.591000000000022</c:v>
                </c:pt>
                <c:pt idx="367">
                  <c:v>73.791000000000025</c:v>
                </c:pt>
                <c:pt idx="368">
                  <c:v>73.992000000000033</c:v>
                </c:pt>
                <c:pt idx="369">
                  <c:v>74.192000000000036</c:v>
                </c:pt>
                <c:pt idx="370">
                  <c:v>74.392000000000024</c:v>
                </c:pt>
                <c:pt idx="371">
                  <c:v>74.592000000000027</c:v>
                </c:pt>
                <c:pt idx="372">
                  <c:v>74.793000000000035</c:v>
                </c:pt>
                <c:pt idx="373">
                  <c:v>74.993000000000023</c:v>
                </c:pt>
                <c:pt idx="374">
                  <c:v>75.193000000000026</c:v>
                </c:pt>
                <c:pt idx="375">
                  <c:v>75.394000000000034</c:v>
                </c:pt>
                <c:pt idx="376">
                  <c:v>75.594000000000023</c:v>
                </c:pt>
                <c:pt idx="377">
                  <c:v>75.794000000000025</c:v>
                </c:pt>
                <c:pt idx="378">
                  <c:v>75.995000000000033</c:v>
                </c:pt>
                <c:pt idx="379">
                  <c:v>76.195000000000036</c:v>
                </c:pt>
                <c:pt idx="380">
                  <c:v>76.395000000000024</c:v>
                </c:pt>
                <c:pt idx="381">
                  <c:v>76.595000000000027</c:v>
                </c:pt>
                <c:pt idx="382">
                  <c:v>76.79500000000003</c:v>
                </c:pt>
                <c:pt idx="383">
                  <c:v>76.996000000000024</c:v>
                </c:pt>
                <c:pt idx="384">
                  <c:v>77.196000000000026</c:v>
                </c:pt>
                <c:pt idx="385">
                  <c:v>77.396000000000029</c:v>
                </c:pt>
                <c:pt idx="386">
                  <c:v>77.597000000000023</c:v>
                </c:pt>
                <c:pt idx="387">
                  <c:v>77.797000000000025</c:v>
                </c:pt>
                <c:pt idx="388">
                  <c:v>77.997000000000028</c:v>
                </c:pt>
                <c:pt idx="389">
                  <c:v>78.197000000000031</c:v>
                </c:pt>
                <c:pt idx="390">
                  <c:v>78.398000000000025</c:v>
                </c:pt>
                <c:pt idx="391">
                  <c:v>78.598000000000027</c:v>
                </c:pt>
                <c:pt idx="392">
                  <c:v>78.79800000000003</c:v>
                </c:pt>
                <c:pt idx="393">
                  <c:v>78.999000000000024</c:v>
                </c:pt>
                <c:pt idx="394">
                  <c:v>79.199000000000026</c:v>
                </c:pt>
                <c:pt idx="395">
                  <c:v>79.399000000000029</c:v>
                </c:pt>
                <c:pt idx="396">
                  <c:v>79.600000000000023</c:v>
                </c:pt>
                <c:pt idx="397">
                  <c:v>79.800000000000026</c:v>
                </c:pt>
                <c:pt idx="398">
                  <c:v>80.000000000000028</c:v>
                </c:pt>
                <c:pt idx="399">
                  <c:v>80.200000000000031</c:v>
                </c:pt>
                <c:pt idx="400">
                  <c:v>80.402000000000029</c:v>
                </c:pt>
                <c:pt idx="401">
                  <c:v>80.603000000000023</c:v>
                </c:pt>
                <c:pt idx="402">
                  <c:v>80.803000000000026</c:v>
                </c:pt>
                <c:pt idx="403">
                  <c:v>81.005000000000024</c:v>
                </c:pt>
                <c:pt idx="404">
                  <c:v>81.206000000000031</c:v>
                </c:pt>
                <c:pt idx="405">
                  <c:v>81.406000000000034</c:v>
                </c:pt>
                <c:pt idx="406">
                  <c:v>81.607000000000028</c:v>
                </c:pt>
                <c:pt idx="407">
                  <c:v>81.807000000000031</c:v>
                </c:pt>
                <c:pt idx="408">
                  <c:v>82.007000000000033</c:v>
                </c:pt>
                <c:pt idx="409">
                  <c:v>82.208000000000027</c:v>
                </c:pt>
                <c:pt idx="410">
                  <c:v>82.40800000000003</c:v>
                </c:pt>
                <c:pt idx="411">
                  <c:v>82.608000000000033</c:v>
                </c:pt>
                <c:pt idx="412">
                  <c:v>82.808000000000035</c:v>
                </c:pt>
                <c:pt idx="413">
                  <c:v>83.009000000000029</c:v>
                </c:pt>
                <c:pt idx="414">
                  <c:v>83.209000000000032</c:v>
                </c:pt>
                <c:pt idx="415">
                  <c:v>83.409000000000034</c:v>
                </c:pt>
                <c:pt idx="416">
                  <c:v>83.611000000000033</c:v>
                </c:pt>
                <c:pt idx="417">
                  <c:v>83.812000000000026</c:v>
                </c:pt>
                <c:pt idx="418">
                  <c:v>84.012000000000029</c:v>
                </c:pt>
                <c:pt idx="419">
                  <c:v>84.214000000000027</c:v>
                </c:pt>
                <c:pt idx="420">
                  <c:v>84.415000000000035</c:v>
                </c:pt>
                <c:pt idx="421">
                  <c:v>84.615000000000023</c:v>
                </c:pt>
                <c:pt idx="422">
                  <c:v>84.817000000000036</c:v>
                </c:pt>
                <c:pt idx="423">
                  <c:v>85.018000000000029</c:v>
                </c:pt>
                <c:pt idx="424">
                  <c:v>85.219000000000023</c:v>
                </c:pt>
                <c:pt idx="425">
                  <c:v>85.419000000000025</c:v>
                </c:pt>
                <c:pt idx="426">
                  <c:v>85.619000000000028</c:v>
                </c:pt>
                <c:pt idx="427">
                  <c:v>85.819000000000031</c:v>
                </c:pt>
                <c:pt idx="428">
                  <c:v>86.021000000000029</c:v>
                </c:pt>
                <c:pt idx="429">
                  <c:v>86.222000000000023</c:v>
                </c:pt>
                <c:pt idx="430">
                  <c:v>86.422000000000025</c:v>
                </c:pt>
                <c:pt idx="431">
                  <c:v>86.624000000000024</c:v>
                </c:pt>
                <c:pt idx="432">
                  <c:v>86.825000000000031</c:v>
                </c:pt>
                <c:pt idx="433">
                  <c:v>87.026000000000025</c:v>
                </c:pt>
                <c:pt idx="434">
                  <c:v>87.226000000000028</c:v>
                </c:pt>
                <c:pt idx="435">
                  <c:v>87.42600000000003</c:v>
                </c:pt>
                <c:pt idx="436">
                  <c:v>87.626000000000033</c:v>
                </c:pt>
                <c:pt idx="437">
                  <c:v>87.828000000000031</c:v>
                </c:pt>
                <c:pt idx="438">
                  <c:v>88.029000000000025</c:v>
                </c:pt>
                <c:pt idx="439">
                  <c:v>88.229000000000028</c:v>
                </c:pt>
                <c:pt idx="440">
                  <c:v>88.431000000000026</c:v>
                </c:pt>
                <c:pt idx="441">
                  <c:v>88.632000000000033</c:v>
                </c:pt>
                <c:pt idx="442">
                  <c:v>88.834000000000032</c:v>
                </c:pt>
                <c:pt idx="443">
                  <c:v>89.035000000000025</c:v>
                </c:pt>
                <c:pt idx="444">
                  <c:v>89.235000000000028</c:v>
                </c:pt>
                <c:pt idx="445">
                  <c:v>89.437000000000026</c:v>
                </c:pt>
                <c:pt idx="446">
                  <c:v>89.638000000000034</c:v>
                </c:pt>
                <c:pt idx="447">
                  <c:v>89.838000000000022</c:v>
                </c:pt>
                <c:pt idx="448">
                  <c:v>90.03900000000003</c:v>
                </c:pt>
                <c:pt idx="449">
                  <c:v>90.239000000000033</c:v>
                </c:pt>
                <c:pt idx="450">
                  <c:v>90.439000000000036</c:v>
                </c:pt>
                <c:pt idx="451">
                  <c:v>90.640000000000029</c:v>
                </c:pt>
                <c:pt idx="452">
                  <c:v>90.840000000000032</c:v>
                </c:pt>
                <c:pt idx="453">
                  <c:v>91.040000000000035</c:v>
                </c:pt>
                <c:pt idx="454">
                  <c:v>91.240000000000023</c:v>
                </c:pt>
                <c:pt idx="455">
                  <c:v>91.441000000000031</c:v>
                </c:pt>
                <c:pt idx="456">
                  <c:v>91.641000000000034</c:v>
                </c:pt>
                <c:pt idx="457">
                  <c:v>91.841000000000022</c:v>
                </c:pt>
                <c:pt idx="458">
                  <c:v>92.041000000000025</c:v>
                </c:pt>
                <c:pt idx="459">
                  <c:v>92.242000000000033</c:v>
                </c:pt>
                <c:pt idx="460">
                  <c:v>92.442000000000036</c:v>
                </c:pt>
                <c:pt idx="461">
                  <c:v>92.642000000000024</c:v>
                </c:pt>
                <c:pt idx="462">
                  <c:v>92.844000000000023</c:v>
                </c:pt>
                <c:pt idx="463">
                  <c:v>93.04500000000003</c:v>
                </c:pt>
                <c:pt idx="464">
                  <c:v>93.245000000000033</c:v>
                </c:pt>
                <c:pt idx="465">
                  <c:v>93.446000000000026</c:v>
                </c:pt>
                <c:pt idx="466">
                  <c:v>93.646000000000029</c:v>
                </c:pt>
                <c:pt idx="467">
                  <c:v>93.846000000000032</c:v>
                </c:pt>
                <c:pt idx="468">
                  <c:v>94.047000000000025</c:v>
                </c:pt>
                <c:pt idx="469">
                  <c:v>94.247000000000028</c:v>
                </c:pt>
                <c:pt idx="470">
                  <c:v>94.447000000000031</c:v>
                </c:pt>
                <c:pt idx="471">
                  <c:v>94.647000000000034</c:v>
                </c:pt>
                <c:pt idx="472">
                  <c:v>94.849000000000032</c:v>
                </c:pt>
                <c:pt idx="473">
                  <c:v>95.050000000000026</c:v>
                </c:pt>
                <c:pt idx="474">
                  <c:v>95.252000000000024</c:v>
                </c:pt>
                <c:pt idx="475">
                  <c:v>95.453000000000031</c:v>
                </c:pt>
                <c:pt idx="476">
                  <c:v>95.653000000000034</c:v>
                </c:pt>
                <c:pt idx="477">
                  <c:v>95.855000000000032</c:v>
                </c:pt>
                <c:pt idx="478">
                  <c:v>96.056000000000026</c:v>
                </c:pt>
                <c:pt idx="479">
                  <c:v>96.258000000000024</c:v>
                </c:pt>
                <c:pt idx="480">
                  <c:v>96.459000000000032</c:v>
                </c:pt>
                <c:pt idx="481">
                  <c:v>96.659000000000034</c:v>
                </c:pt>
                <c:pt idx="482">
                  <c:v>96.861000000000033</c:v>
                </c:pt>
                <c:pt idx="483">
                  <c:v>97.062000000000026</c:v>
                </c:pt>
                <c:pt idx="484">
                  <c:v>97.262000000000029</c:v>
                </c:pt>
                <c:pt idx="485">
                  <c:v>97.463000000000022</c:v>
                </c:pt>
                <c:pt idx="486">
                  <c:v>97.663000000000025</c:v>
                </c:pt>
                <c:pt idx="487">
                  <c:v>97.863000000000028</c:v>
                </c:pt>
                <c:pt idx="488">
                  <c:v>98.064000000000036</c:v>
                </c:pt>
                <c:pt idx="489">
                  <c:v>98.264000000000024</c:v>
                </c:pt>
                <c:pt idx="490">
                  <c:v>98.464000000000027</c:v>
                </c:pt>
                <c:pt idx="491">
                  <c:v>98.66400000000003</c:v>
                </c:pt>
                <c:pt idx="492">
                  <c:v>98.865000000000023</c:v>
                </c:pt>
                <c:pt idx="493">
                  <c:v>99.065000000000026</c:v>
                </c:pt>
                <c:pt idx="494">
                  <c:v>99.265000000000029</c:v>
                </c:pt>
                <c:pt idx="495">
                  <c:v>99.465000000000032</c:v>
                </c:pt>
                <c:pt idx="496">
                  <c:v>99.666000000000025</c:v>
                </c:pt>
                <c:pt idx="497">
                  <c:v>99.866000000000028</c:v>
                </c:pt>
                <c:pt idx="498">
                  <c:v>100.06600000000003</c:v>
                </c:pt>
                <c:pt idx="499">
                  <c:v>100.26700000000002</c:v>
                </c:pt>
                <c:pt idx="500">
                  <c:v>100.46700000000003</c:v>
                </c:pt>
                <c:pt idx="501">
                  <c:v>100.66700000000003</c:v>
                </c:pt>
                <c:pt idx="502">
                  <c:v>100.86700000000003</c:v>
                </c:pt>
                <c:pt idx="503">
                  <c:v>101.06900000000003</c:v>
                </c:pt>
                <c:pt idx="504">
                  <c:v>101.27000000000002</c:v>
                </c:pt>
                <c:pt idx="505">
                  <c:v>101.47000000000003</c:v>
                </c:pt>
                <c:pt idx="506">
                  <c:v>101.67200000000003</c:v>
                </c:pt>
                <c:pt idx="507">
                  <c:v>101.87300000000003</c:v>
                </c:pt>
                <c:pt idx="508">
                  <c:v>102.07400000000003</c:v>
                </c:pt>
                <c:pt idx="509">
                  <c:v>102.27400000000003</c:v>
                </c:pt>
                <c:pt idx="510">
                  <c:v>102.47400000000003</c:v>
                </c:pt>
                <c:pt idx="511">
                  <c:v>102.67400000000004</c:v>
                </c:pt>
                <c:pt idx="512">
                  <c:v>102.87500000000003</c:v>
                </c:pt>
                <c:pt idx="513">
                  <c:v>103.07600000000004</c:v>
                </c:pt>
                <c:pt idx="514">
                  <c:v>103.27700000000003</c:v>
                </c:pt>
                <c:pt idx="515">
                  <c:v>103.47800000000002</c:v>
                </c:pt>
                <c:pt idx="516">
                  <c:v>103.67800000000003</c:v>
                </c:pt>
                <c:pt idx="517">
                  <c:v>103.87800000000003</c:v>
                </c:pt>
                <c:pt idx="518">
                  <c:v>104.07800000000003</c:v>
                </c:pt>
                <c:pt idx="519">
                  <c:v>104.27900000000002</c:v>
                </c:pt>
                <c:pt idx="520">
                  <c:v>104.47900000000003</c:v>
                </c:pt>
                <c:pt idx="521">
                  <c:v>104.67900000000003</c:v>
                </c:pt>
                <c:pt idx="522">
                  <c:v>104.88000000000002</c:v>
                </c:pt>
                <c:pt idx="523">
                  <c:v>105.08000000000003</c:v>
                </c:pt>
                <c:pt idx="524">
                  <c:v>105.28000000000003</c:v>
                </c:pt>
                <c:pt idx="525">
                  <c:v>105.48000000000003</c:v>
                </c:pt>
                <c:pt idx="526">
                  <c:v>105.68100000000003</c:v>
                </c:pt>
                <c:pt idx="527">
                  <c:v>105.88100000000003</c:v>
                </c:pt>
                <c:pt idx="528">
                  <c:v>106.08100000000003</c:v>
                </c:pt>
                <c:pt idx="529">
                  <c:v>106.28100000000003</c:v>
                </c:pt>
                <c:pt idx="530">
                  <c:v>106.48200000000003</c:v>
                </c:pt>
                <c:pt idx="531">
                  <c:v>106.68200000000003</c:v>
                </c:pt>
                <c:pt idx="532">
                  <c:v>106.88200000000003</c:v>
                </c:pt>
                <c:pt idx="533">
                  <c:v>107.08200000000002</c:v>
                </c:pt>
                <c:pt idx="534">
                  <c:v>107.28300000000003</c:v>
                </c:pt>
                <c:pt idx="535">
                  <c:v>107.48300000000003</c:v>
                </c:pt>
                <c:pt idx="536">
                  <c:v>107.68300000000004</c:v>
                </c:pt>
                <c:pt idx="537">
                  <c:v>107.88500000000003</c:v>
                </c:pt>
                <c:pt idx="538">
                  <c:v>108.08600000000003</c:v>
                </c:pt>
                <c:pt idx="539">
                  <c:v>108.28600000000003</c:v>
                </c:pt>
                <c:pt idx="540">
                  <c:v>108.48700000000002</c:v>
                </c:pt>
                <c:pt idx="541">
                  <c:v>108.68700000000003</c:v>
                </c:pt>
                <c:pt idx="542">
                  <c:v>108.88700000000003</c:v>
                </c:pt>
                <c:pt idx="543">
                  <c:v>109.08700000000003</c:v>
                </c:pt>
                <c:pt idx="544">
                  <c:v>109.28900000000003</c:v>
                </c:pt>
                <c:pt idx="545">
                  <c:v>109.49000000000002</c:v>
                </c:pt>
                <c:pt idx="546">
                  <c:v>109.69200000000004</c:v>
                </c:pt>
                <c:pt idx="547">
                  <c:v>109.89300000000003</c:v>
                </c:pt>
                <c:pt idx="548">
                  <c:v>110.09400000000002</c:v>
                </c:pt>
                <c:pt idx="549">
                  <c:v>110.29400000000003</c:v>
                </c:pt>
                <c:pt idx="550">
                  <c:v>110.49400000000003</c:v>
                </c:pt>
                <c:pt idx="551">
                  <c:v>110.69400000000003</c:v>
                </c:pt>
                <c:pt idx="552">
                  <c:v>110.89400000000003</c:v>
                </c:pt>
                <c:pt idx="553">
                  <c:v>111.09600000000003</c:v>
                </c:pt>
                <c:pt idx="554">
                  <c:v>111.29700000000003</c:v>
                </c:pt>
                <c:pt idx="555">
                  <c:v>111.49700000000003</c:v>
                </c:pt>
                <c:pt idx="556">
                  <c:v>111.69800000000004</c:v>
                </c:pt>
                <c:pt idx="557">
                  <c:v>111.89800000000002</c:v>
                </c:pt>
                <c:pt idx="558">
                  <c:v>112.09800000000003</c:v>
                </c:pt>
                <c:pt idx="559">
                  <c:v>112.29900000000004</c:v>
                </c:pt>
                <c:pt idx="560">
                  <c:v>112.49900000000002</c:v>
                </c:pt>
                <c:pt idx="561">
                  <c:v>112.69900000000003</c:v>
                </c:pt>
                <c:pt idx="562">
                  <c:v>112.89900000000003</c:v>
                </c:pt>
                <c:pt idx="563">
                  <c:v>113.10000000000002</c:v>
                </c:pt>
                <c:pt idx="564">
                  <c:v>113.30000000000003</c:v>
                </c:pt>
                <c:pt idx="565">
                  <c:v>113.50000000000003</c:v>
                </c:pt>
                <c:pt idx="566">
                  <c:v>113.70000000000003</c:v>
                </c:pt>
                <c:pt idx="567">
                  <c:v>113.90100000000002</c:v>
                </c:pt>
                <c:pt idx="568">
                  <c:v>114.10100000000003</c:v>
                </c:pt>
                <c:pt idx="569">
                  <c:v>114.30100000000003</c:v>
                </c:pt>
                <c:pt idx="570">
                  <c:v>114.50100000000003</c:v>
                </c:pt>
                <c:pt idx="571">
                  <c:v>114.70200000000003</c:v>
                </c:pt>
                <c:pt idx="572">
                  <c:v>114.90200000000003</c:v>
                </c:pt>
                <c:pt idx="573">
                  <c:v>115.10200000000003</c:v>
                </c:pt>
                <c:pt idx="574">
                  <c:v>115.30400000000003</c:v>
                </c:pt>
                <c:pt idx="575">
                  <c:v>115.50500000000002</c:v>
                </c:pt>
                <c:pt idx="576">
                  <c:v>115.70500000000003</c:v>
                </c:pt>
                <c:pt idx="577">
                  <c:v>115.90600000000003</c:v>
                </c:pt>
                <c:pt idx="578">
                  <c:v>116.10600000000002</c:v>
                </c:pt>
                <c:pt idx="579">
                  <c:v>116.30600000000003</c:v>
                </c:pt>
                <c:pt idx="580">
                  <c:v>116.50600000000003</c:v>
                </c:pt>
                <c:pt idx="581">
                  <c:v>116.70700000000002</c:v>
                </c:pt>
                <c:pt idx="582">
                  <c:v>116.90700000000002</c:v>
                </c:pt>
                <c:pt idx="583">
                  <c:v>117.10700000000003</c:v>
                </c:pt>
                <c:pt idx="584">
                  <c:v>117.30800000000004</c:v>
                </c:pt>
                <c:pt idx="585">
                  <c:v>117.50800000000002</c:v>
                </c:pt>
                <c:pt idx="586">
                  <c:v>117.70800000000003</c:v>
                </c:pt>
                <c:pt idx="587">
                  <c:v>117.90800000000003</c:v>
                </c:pt>
                <c:pt idx="588">
                  <c:v>118.11000000000003</c:v>
                </c:pt>
                <c:pt idx="589">
                  <c:v>118.31100000000004</c:v>
                </c:pt>
                <c:pt idx="590">
                  <c:v>118.51100000000002</c:v>
                </c:pt>
                <c:pt idx="591">
                  <c:v>118.71200000000003</c:v>
                </c:pt>
                <c:pt idx="592">
                  <c:v>118.91200000000003</c:v>
                </c:pt>
                <c:pt idx="593">
                  <c:v>119.11200000000002</c:v>
                </c:pt>
                <c:pt idx="594">
                  <c:v>119.31400000000004</c:v>
                </c:pt>
                <c:pt idx="595">
                  <c:v>119.51500000000003</c:v>
                </c:pt>
                <c:pt idx="596">
                  <c:v>119.71500000000003</c:v>
                </c:pt>
                <c:pt idx="597">
                  <c:v>119.91700000000003</c:v>
                </c:pt>
                <c:pt idx="598">
                  <c:v>120.11800000000002</c:v>
                </c:pt>
                <c:pt idx="599">
                  <c:v>120.31800000000003</c:v>
                </c:pt>
                <c:pt idx="600">
                  <c:v>120.51900000000003</c:v>
                </c:pt>
                <c:pt idx="601">
                  <c:v>120.71900000000002</c:v>
                </c:pt>
                <c:pt idx="602">
                  <c:v>120.91900000000003</c:v>
                </c:pt>
                <c:pt idx="603">
                  <c:v>121.12100000000002</c:v>
                </c:pt>
                <c:pt idx="604">
                  <c:v>121.32200000000003</c:v>
                </c:pt>
                <c:pt idx="605">
                  <c:v>121.52200000000003</c:v>
                </c:pt>
                <c:pt idx="606">
                  <c:v>121.72400000000003</c:v>
                </c:pt>
                <c:pt idx="607">
                  <c:v>121.92600000000003</c:v>
                </c:pt>
                <c:pt idx="608">
                  <c:v>122.12900000000003</c:v>
                </c:pt>
                <c:pt idx="609">
                  <c:v>122.33000000000003</c:v>
                </c:pt>
                <c:pt idx="610">
                  <c:v>122.53000000000003</c:v>
                </c:pt>
                <c:pt idx="611">
                  <c:v>122.73100000000002</c:v>
                </c:pt>
                <c:pt idx="612">
                  <c:v>122.93100000000003</c:v>
                </c:pt>
                <c:pt idx="613">
                  <c:v>123.13100000000003</c:v>
                </c:pt>
                <c:pt idx="614">
                  <c:v>123.33300000000003</c:v>
                </c:pt>
                <c:pt idx="615">
                  <c:v>123.53400000000003</c:v>
                </c:pt>
                <c:pt idx="616">
                  <c:v>123.73400000000002</c:v>
                </c:pt>
                <c:pt idx="617">
                  <c:v>123.93600000000004</c:v>
                </c:pt>
                <c:pt idx="618">
                  <c:v>124.13700000000003</c:v>
                </c:pt>
                <c:pt idx="619">
                  <c:v>124.33700000000003</c:v>
                </c:pt>
                <c:pt idx="620">
                  <c:v>124.53800000000003</c:v>
                </c:pt>
                <c:pt idx="621">
                  <c:v>124.73800000000003</c:v>
                </c:pt>
                <c:pt idx="622">
                  <c:v>124.93800000000003</c:v>
                </c:pt>
                <c:pt idx="623">
                  <c:v>125.14000000000003</c:v>
                </c:pt>
                <c:pt idx="624">
                  <c:v>125.34200000000003</c:v>
                </c:pt>
                <c:pt idx="625">
                  <c:v>125.54200000000003</c:v>
                </c:pt>
                <c:pt idx="626">
                  <c:v>125.74300000000002</c:v>
                </c:pt>
                <c:pt idx="627">
                  <c:v>125.94400000000003</c:v>
                </c:pt>
                <c:pt idx="628">
                  <c:v>126.14500000000002</c:v>
                </c:pt>
                <c:pt idx="629">
                  <c:v>126.34500000000003</c:v>
                </c:pt>
                <c:pt idx="630">
                  <c:v>126.54500000000003</c:v>
                </c:pt>
                <c:pt idx="631">
                  <c:v>126.74500000000003</c:v>
                </c:pt>
                <c:pt idx="632">
                  <c:v>126.94600000000003</c:v>
                </c:pt>
                <c:pt idx="633">
                  <c:v>127.14600000000003</c:v>
                </c:pt>
                <c:pt idx="634">
                  <c:v>127.34600000000003</c:v>
                </c:pt>
                <c:pt idx="635">
                  <c:v>127.54600000000003</c:v>
                </c:pt>
                <c:pt idx="636">
                  <c:v>127.74800000000003</c:v>
                </c:pt>
                <c:pt idx="637">
                  <c:v>127.94900000000003</c:v>
                </c:pt>
                <c:pt idx="638">
                  <c:v>128.15000000000003</c:v>
                </c:pt>
                <c:pt idx="639">
                  <c:v>128.35100000000003</c:v>
                </c:pt>
                <c:pt idx="640">
                  <c:v>128.55200000000002</c:v>
                </c:pt>
                <c:pt idx="641">
                  <c:v>128.75200000000001</c:v>
                </c:pt>
                <c:pt idx="642">
                  <c:v>128.953</c:v>
                </c:pt>
                <c:pt idx="643">
                  <c:v>129.15299999999999</c:v>
                </c:pt>
                <c:pt idx="644">
                  <c:v>129.35399999999998</c:v>
                </c:pt>
                <c:pt idx="645">
                  <c:v>129.55399999999997</c:v>
                </c:pt>
                <c:pt idx="646">
                  <c:v>129.75399999999996</c:v>
                </c:pt>
                <c:pt idx="647">
                  <c:v>129.95399999999995</c:v>
                </c:pt>
                <c:pt idx="648">
                  <c:v>130.15399999999997</c:v>
                </c:pt>
                <c:pt idx="649">
                  <c:v>130.35499999999996</c:v>
                </c:pt>
                <c:pt idx="650">
                  <c:v>130.55499999999995</c:v>
                </c:pt>
                <c:pt idx="651">
                  <c:v>130.75499999999997</c:v>
                </c:pt>
                <c:pt idx="652">
                  <c:v>130.95499999999998</c:v>
                </c:pt>
                <c:pt idx="653">
                  <c:v>131.15700000000001</c:v>
                </c:pt>
                <c:pt idx="654">
                  <c:v>131.358</c:v>
                </c:pt>
                <c:pt idx="655">
                  <c:v>131.55799999999999</c:v>
                </c:pt>
                <c:pt idx="656">
                  <c:v>131.75899999999999</c:v>
                </c:pt>
                <c:pt idx="657">
                  <c:v>131.959</c:v>
                </c:pt>
                <c:pt idx="658">
                  <c:v>132.15899999999999</c:v>
                </c:pt>
                <c:pt idx="659">
                  <c:v>132.36000000000001</c:v>
                </c:pt>
                <c:pt idx="660">
                  <c:v>132.56</c:v>
                </c:pt>
                <c:pt idx="661">
                  <c:v>132.76</c:v>
                </c:pt>
                <c:pt idx="662">
                  <c:v>132.96</c:v>
                </c:pt>
                <c:pt idx="663">
                  <c:v>133.161</c:v>
                </c:pt>
                <c:pt idx="664">
                  <c:v>133.36099999999999</c:v>
                </c:pt>
                <c:pt idx="665">
                  <c:v>133.56100000000001</c:v>
                </c:pt>
                <c:pt idx="666">
                  <c:v>133.762</c:v>
                </c:pt>
                <c:pt idx="667">
                  <c:v>133.96199999999999</c:v>
                </c:pt>
                <c:pt idx="668">
                  <c:v>134.16200000000001</c:v>
                </c:pt>
                <c:pt idx="669">
                  <c:v>134.36199999999999</c:v>
                </c:pt>
                <c:pt idx="670">
                  <c:v>134.56399999999999</c:v>
                </c:pt>
                <c:pt idx="671">
                  <c:v>134.76499999999999</c:v>
                </c:pt>
                <c:pt idx="672">
                  <c:v>134.965</c:v>
                </c:pt>
                <c:pt idx="673">
                  <c:v>135.166</c:v>
                </c:pt>
                <c:pt idx="674">
                  <c:v>135.36600000000001</c:v>
                </c:pt>
                <c:pt idx="675">
                  <c:v>135.566</c:v>
                </c:pt>
                <c:pt idx="676">
                  <c:v>135.767</c:v>
                </c:pt>
                <c:pt idx="677">
                  <c:v>135.96700000000001</c:v>
                </c:pt>
                <c:pt idx="678">
                  <c:v>136.167</c:v>
                </c:pt>
                <c:pt idx="679">
                  <c:v>136.36699999999999</c:v>
                </c:pt>
                <c:pt idx="680">
                  <c:v>136.56800000000001</c:v>
                </c:pt>
                <c:pt idx="681">
                  <c:v>136.768</c:v>
                </c:pt>
                <c:pt idx="682">
                  <c:v>136.96799999999999</c:v>
                </c:pt>
                <c:pt idx="683">
                  <c:v>137.16800000000001</c:v>
                </c:pt>
                <c:pt idx="684">
                  <c:v>137.369</c:v>
                </c:pt>
                <c:pt idx="685">
                  <c:v>137.56899999999999</c:v>
                </c:pt>
                <c:pt idx="686">
                  <c:v>137.76900000000001</c:v>
                </c:pt>
                <c:pt idx="687">
                  <c:v>137.96899999999999</c:v>
                </c:pt>
                <c:pt idx="688">
                  <c:v>138.16999999999999</c:v>
                </c:pt>
                <c:pt idx="689">
                  <c:v>138.37</c:v>
                </c:pt>
                <c:pt idx="690">
                  <c:v>138.57</c:v>
                </c:pt>
                <c:pt idx="691">
                  <c:v>138.77099999999999</c:v>
                </c:pt>
                <c:pt idx="692">
                  <c:v>138.971</c:v>
                </c:pt>
                <c:pt idx="693">
                  <c:v>139.17099999999999</c:v>
                </c:pt>
                <c:pt idx="694">
                  <c:v>139.37100000000001</c:v>
                </c:pt>
                <c:pt idx="695">
                  <c:v>139.57300000000001</c:v>
                </c:pt>
                <c:pt idx="696">
                  <c:v>139.774</c:v>
                </c:pt>
                <c:pt idx="697">
                  <c:v>139.97399999999999</c:v>
                </c:pt>
                <c:pt idx="698">
                  <c:v>140.17500000000001</c:v>
                </c:pt>
                <c:pt idx="699">
                  <c:v>140.375</c:v>
                </c:pt>
                <c:pt idx="700">
                  <c:v>140.57499999999999</c:v>
                </c:pt>
                <c:pt idx="701">
                  <c:v>140.77500000000001</c:v>
                </c:pt>
                <c:pt idx="702">
                  <c:v>140.976</c:v>
                </c:pt>
                <c:pt idx="703">
                  <c:v>141.17699999999999</c:v>
                </c:pt>
                <c:pt idx="704">
                  <c:v>141.38</c:v>
                </c:pt>
                <c:pt idx="705">
                  <c:v>141.58099999999999</c:v>
                </c:pt>
                <c:pt idx="706">
                  <c:v>141.78100000000001</c:v>
                </c:pt>
                <c:pt idx="707">
                  <c:v>141.983</c:v>
                </c:pt>
                <c:pt idx="708">
                  <c:v>142.184</c:v>
                </c:pt>
                <c:pt idx="709">
                  <c:v>142.38499999999999</c:v>
                </c:pt>
                <c:pt idx="710">
                  <c:v>142.58500000000001</c:v>
                </c:pt>
                <c:pt idx="711">
                  <c:v>142.785</c:v>
                </c:pt>
                <c:pt idx="712">
                  <c:v>142.98500000000001</c:v>
                </c:pt>
                <c:pt idx="713">
                  <c:v>143.18600000000001</c:v>
                </c:pt>
                <c:pt idx="714">
                  <c:v>143.386</c:v>
                </c:pt>
                <c:pt idx="715">
                  <c:v>143.58600000000001</c:v>
                </c:pt>
                <c:pt idx="716">
                  <c:v>143.786</c:v>
                </c:pt>
                <c:pt idx="717">
                  <c:v>143.98699999999999</c:v>
                </c:pt>
                <c:pt idx="718">
                  <c:v>144.18700000000001</c:v>
                </c:pt>
                <c:pt idx="719">
                  <c:v>144.387</c:v>
                </c:pt>
                <c:pt idx="720">
                  <c:v>144.58699999999999</c:v>
                </c:pt>
                <c:pt idx="721">
                  <c:v>144.78800000000001</c:v>
                </c:pt>
                <c:pt idx="722">
                  <c:v>144.988</c:v>
                </c:pt>
                <c:pt idx="723">
                  <c:v>145.18799999999999</c:v>
                </c:pt>
                <c:pt idx="724">
                  <c:v>145.38900000000001</c:v>
                </c:pt>
                <c:pt idx="725">
                  <c:v>145.589</c:v>
                </c:pt>
                <c:pt idx="726">
                  <c:v>145.78899999999999</c:v>
                </c:pt>
                <c:pt idx="727">
                  <c:v>145.989</c:v>
                </c:pt>
                <c:pt idx="728">
                  <c:v>146.19</c:v>
                </c:pt>
                <c:pt idx="729">
                  <c:v>146.38999999999999</c:v>
                </c:pt>
                <c:pt idx="730">
                  <c:v>146.59</c:v>
                </c:pt>
                <c:pt idx="731">
                  <c:v>146.79</c:v>
                </c:pt>
                <c:pt idx="732">
                  <c:v>146.99199999999999</c:v>
                </c:pt>
                <c:pt idx="733">
                  <c:v>147.19300000000001</c:v>
                </c:pt>
                <c:pt idx="734">
                  <c:v>147.393</c:v>
                </c:pt>
                <c:pt idx="735">
                  <c:v>147.595</c:v>
                </c:pt>
                <c:pt idx="736">
                  <c:v>147.79599999999999</c:v>
                </c:pt>
                <c:pt idx="737">
                  <c:v>147.99700000000001</c:v>
                </c:pt>
                <c:pt idx="738">
                  <c:v>148.197</c:v>
                </c:pt>
                <c:pt idx="739">
                  <c:v>148.39699999999999</c:v>
                </c:pt>
                <c:pt idx="740">
                  <c:v>148.59700000000001</c:v>
                </c:pt>
                <c:pt idx="741">
                  <c:v>148.797</c:v>
                </c:pt>
                <c:pt idx="742">
                  <c:v>148.999</c:v>
                </c:pt>
                <c:pt idx="743">
                  <c:v>149.19999999999999</c:v>
                </c:pt>
                <c:pt idx="744">
                  <c:v>149.40100000000001</c:v>
                </c:pt>
                <c:pt idx="745">
                  <c:v>149.601</c:v>
                </c:pt>
                <c:pt idx="746">
                  <c:v>149.80099999999999</c:v>
                </c:pt>
                <c:pt idx="747">
                  <c:v>150.001</c:v>
                </c:pt>
                <c:pt idx="748">
                  <c:v>150.202</c:v>
                </c:pt>
                <c:pt idx="749">
                  <c:v>150.40199999999999</c:v>
                </c:pt>
                <c:pt idx="750">
                  <c:v>150.602</c:v>
                </c:pt>
                <c:pt idx="751">
                  <c:v>150.80199999999999</c:v>
                </c:pt>
                <c:pt idx="752">
                  <c:v>151.00399999999999</c:v>
                </c:pt>
                <c:pt idx="753">
                  <c:v>151.20500000000001</c:v>
                </c:pt>
                <c:pt idx="754">
                  <c:v>151.405</c:v>
                </c:pt>
                <c:pt idx="755">
                  <c:v>151.60599999999999</c:v>
                </c:pt>
                <c:pt idx="756">
                  <c:v>151.80600000000001</c:v>
                </c:pt>
                <c:pt idx="757">
                  <c:v>152.006</c:v>
                </c:pt>
                <c:pt idx="758">
                  <c:v>152.20599999999999</c:v>
                </c:pt>
                <c:pt idx="759">
                  <c:v>152.40799999999999</c:v>
                </c:pt>
                <c:pt idx="760">
                  <c:v>152.60900000000001</c:v>
                </c:pt>
                <c:pt idx="761">
                  <c:v>152.809</c:v>
                </c:pt>
                <c:pt idx="762">
                  <c:v>153.01</c:v>
                </c:pt>
                <c:pt idx="763">
                  <c:v>153.21</c:v>
                </c:pt>
                <c:pt idx="764">
                  <c:v>153.41</c:v>
                </c:pt>
                <c:pt idx="765">
                  <c:v>153.61000000000001</c:v>
                </c:pt>
                <c:pt idx="766">
                  <c:v>153.81100000000001</c:v>
                </c:pt>
                <c:pt idx="767">
                  <c:v>154.011</c:v>
                </c:pt>
                <c:pt idx="768">
                  <c:v>154.21100000000001</c:v>
                </c:pt>
                <c:pt idx="769">
                  <c:v>154.411</c:v>
                </c:pt>
                <c:pt idx="770">
                  <c:v>154.61199999999999</c:v>
                </c:pt>
                <c:pt idx="771">
                  <c:v>154.81200000000001</c:v>
                </c:pt>
                <c:pt idx="772">
                  <c:v>155.012</c:v>
                </c:pt>
                <c:pt idx="773">
                  <c:v>155.21199999999999</c:v>
                </c:pt>
                <c:pt idx="774">
                  <c:v>155.41300000000001</c:v>
                </c:pt>
                <c:pt idx="775">
                  <c:v>155.613</c:v>
                </c:pt>
                <c:pt idx="776">
                  <c:v>155.81299999999999</c:v>
                </c:pt>
                <c:pt idx="777">
                  <c:v>156.01300000000001</c:v>
                </c:pt>
                <c:pt idx="778">
                  <c:v>156.214</c:v>
                </c:pt>
                <c:pt idx="779">
                  <c:v>156.41399999999999</c:v>
                </c:pt>
                <c:pt idx="780">
                  <c:v>156.614</c:v>
                </c:pt>
                <c:pt idx="781">
                  <c:v>156.815</c:v>
                </c:pt>
                <c:pt idx="782">
                  <c:v>157.01499999999999</c:v>
                </c:pt>
                <c:pt idx="783">
                  <c:v>157.215</c:v>
                </c:pt>
                <c:pt idx="784">
                  <c:v>157.41499999999999</c:v>
                </c:pt>
                <c:pt idx="785">
                  <c:v>157.61699999999999</c:v>
                </c:pt>
                <c:pt idx="786">
                  <c:v>157.81800000000001</c:v>
                </c:pt>
                <c:pt idx="787">
                  <c:v>158.018</c:v>
                </c:pt>
                <c:pt idx="788">
                  <c:v>158.21899999999999</c:v>
                </c:pt>
                <c:pt idx="789">
                  <c:v>158.41900000000001</c:v>
                </c:pt>
                <c:pt idx="790">
                  <c:v>158.619</c:v>
                </c:pt>
                <c:pt idx="791">
                  <c:v>158.81899999999999</c:v>
                </c:pt>
                <c:pt idx="792">
                  <c:v>159.02000000000001</c:v>
                </c:pt>
                <c:pt idx="793">
                  <c:v>159.22</c:v>
                </c:pt>
                <c:pt idx="794">
                  <c:v>159.41999999999999</c:v>
                </c:pt>
                <c:pt idx="795">
                  <c:v>159.62</c:v>
                </c:pt>
                <c:pt idx="796">
                  <c:v>159.822</c:v>
                </c:pt>
                <c:pt idx="797">
                  <c:v>160.023</c:v>
                </c:pt>
                <c:pt idx="798">
                  <c:v>160.22300000000001</c:v>
                </c:pt>
                <c:pt idx="799">
                  <c:v>160.42400000000001</c:v>
                </c:pt>
                <c:pt idx="800">
                  <c:v>160.624</c:v>
                </c:pt>
                <c:pt idx="801">
                  <c:v>160.82400000000001</c:v>
                </c:pt>
                <c:pt idx="802">
                  <c:v>161.024</c:v>
                </c:pt>
                <c:pt idx="803">
                  <c:v>161.22499999999999</c:v>
                </c:pt>
                <c:pt idx="804">
                  <c:v>161.42500000000001</c:v>
                </c:pt>
                <c:pt idx="805">
                  <c:v>161.625</c:v>
                </c:pt>
                <c:pt idx="806">
                  <c:v>161.827</c:v>
                </c:pt>
                <c:pt idx="807">
                  <c:v>162.02799999999999</c:v>
                </c:pt>
                <c:pt idx="808">
                  <c:v>162.22800000000001</c:v>
                </c:pt>
                <c:pt idx="809">
                  <c:v>162.43</c:v>
                </c:pt>
                <c:pt idx="810">
                  <c:v>162.631</c:v>
                </c:pt>
                <c:pt idx="811">
                  <c:v>162.83099999999999</c:v>
                </c:pt>
                <c:pt idx="812">
                  <c:v>163.03299999999999</c:v>
                </c:pt>
                <c:pt idx="813">
                  <c:v>163.23400000000001</c:v>
                </c:pt>
                <c:pt idx="814">
                  <c:v>163.435</c:v>
                </c:pt>
                <c:pt idx="815">
                  <c:v>163.63499999999999</c:v>
                </c:pt>
                <c:pt idx="816">
                  <c:v>163.83500000000001</c:v>
                </c:pt>
                <c:pt idx="817">
                  <c:v>164.035</c:v>
                </c:pt>
                <c:pt idx="818">
                  <c:v>164.23599999999999</c:v>
                </c:pt>
                <c:pt idx="819">
                  <c:v>164.43600000000001</c:v>
                </c:pt>
                <c:pt idx="820">
                  <c:v>164.636</c:v>
                </c:pt>
                <c:pt idx="821">
                  <c:v>164.83600000000001</c:v>
                </c:pt>
                <c:pt idx="822">
                  <c:v>165.03800000000001</c:v>
                </c:pt>
                <c:pt idx="823">
                  <c:v>165.239</c:v>
                </c:pt>
                <c:pt idx="824">
                  <c:v>165.43899999999999</c:v>
                </c:pt>
                <c:pt idx="825">
                  <c:v>165.64099999999999</c:v>
                </c:pt>
                <c:pt idx="826">
                  <c:v>165.84200000000001</c:v>
                </c:pt>
                <c:pt idx="827">
                  <c:v>166.042</c:v>
                </c:pt>
                <c:pt idx="828">
                  <c:v>166.24299999999999</c:v>
                </c:pt>
                <c:pt idx="829">
                  <c:v>166.44300000000001</c:v>
                </c:pt>
                <c:pt idx="830">
                  <c:v>166.643</c:v>
                </c:pt>
                <c:pt idx="831">
                  <c:v>166.84299999999999</c:v>
                </c:pt>
                <c:pt idx="832">
                  <c:v>167.04400000000001</c:v>
                </c:pt>
                <c:pt idx="833">
                  <c:v>167.244</c:v>
                </c:pt>
                <c:pt idx="834">
                  <c:v>167.44399999999999</c:v>
                </c:pt>
                <c:pt idx="835">
                  <c:v>167.64400000000001</c:v>
                </c:pt>
                <c:pt idx="836">
                  <c:v>167.845</c:v>
                </c:pt>
                <c:pt idx="837">
                  <c:v>168.04499999999999</c:v>
                </c:pt>
                <c:pt idx="838">
                  <c:v>168.245</c:v>
                </c:pt>
                <c:pt idx="839">
                  <c:v>168.44499999999999</c:v>
                </c:pt>
                <c:pt idx="840">
                  <c:v>168.64599999999999</c:v>
                </c:pt>
                <c:pt idx="841">
                  <c:v>168.846</c:v>
                </c:pt>
                <c:pt idx="842">
                  <c:v>169.04599999999999</c:v>
                </c:pt>
                <c:pt idx="843">
                  <c:v>169.24600000000001</c:v>
                </c:pt>
                <c:pt idx="844">
                  <c:v>169.447</c:v>
                </c:pt>
                <c:pt idx="845">
                  <c:v>169.64699999999999</c:v>
                </c:pt>
                <c:pt idx="846">
                  <c:v>169.84700000000001</c:v>
                </c:pt>
                <c:pt idx="847">
                  <c:v>170.047</c:v>
                </c:pt>
                <c:pt idx="848">
                  <c:v>170.24799999999999</c:v>
                </c:pt>
                <c:pt idx="849">
                  <c:v>170.44800000000001</c:v>
                </c:pt>
                <c:pt idx="850">
                  <c:v>170.648</c:v>
                </c:pt>
                <c:pt idx="851">
                  <c:v>170.84800000000001</c:v>
                </c:pt>
                <c:pt idx="852">
                  <c:v>171.04900000000001</c:v>
                </c:pt>
                <c:pt idx="853">
                  <c:v>171.249</c:v>
                </c:pt>
                <c:pt idx="854">
                  <c:v>171.44900000000001</c:v>
                </c:pt>
                <c:pt idx="855">
                  <c:v>171.649</c:v>
                </c:pt>
                <c:pt idx="856">
                  <c:v>171.85</c:v>
                </c:pt>
                <c:pt idx="857">
                  <c:v>172.05</c:v>
                </c:pt>
                <c:pt idx="858">
                  <c:v>172.25</c:v>
                </c:pt>
                <c:pt idx="859">
                  <c:v>172.45</c:v>
                </c:pt>
                <c:pt idx="860">
                  <c:v>172.65100000000001</c:v>
                </c:pt>
                <c:pt idx="861">
                  <c:v>172.851</c:v>
                </c:pt>
                <c:pt idx="862">
                  <c:v>173.05099999999999</c:v>
                </c:pt>
                <c:pt idx="863">
                  <c:v>173.25200000000001</c:v>
                </c:pt>
                <c:pt idx="864">
                  <c:v>173.452</c:v>
                </c:pt>
                <c:pt idx="865">
                  <c:v>173.65199999999999</c:v>
                </c:pt>
                <c:pt idx="866">
                  <c:v>173.852</c:v>
                </c:pt>
                <c:pt idx="867">
                  <c:v>174.05199999999999</c:v>
                </c:pt>
                <c:pt idx="868">
                  <c:v>174.25299999999999</c:v>
                </c:pt>
                <c:pt idx="869">
                  <c:v>174.45400000000001</c:v>
                </c:pt>
                <c:pt idx="870">
                  <c:v>174.65600000000001</c:v>
                </c:pt>
                <c:pt idx="871">
                  <c:v>174.85599999999999</c:v>
                </c:pt>
                <c:pt idx="872">
                  <c:v>175.05600000000001</c:v>
                </c:pt>
                <c:pt idx="873">
                  <c:v>175.256</c:v>
                </c:pt>
                <c:pt idx="874">
                  <c:v>175.45699999999999</c:v>
                </c:pt>
                <c:pt idx="875">
                  <c:v>175.65700000000001</c:v>
                </c:pt>
                <c:pt idx="876">
                  <c:v>175.857</c:v>
                </c:pt>
                <c:pt idx="877">
                  <c:v>176.05699999999999</c:v>
                </c:pt>
                <c:pt idx="878">
                  <c:v>176.25899999999999</c:v>
                </c:pt>
                <c:pt idx="879">
                  <c:v>176.46</c:v>
                </c:pt>
                <c:pt idx="880">
                  <c:v>176.66</c:v>
                </c:pt>
                <c:pt idx="881">
                  <c:v>176.86199999999999</c:v>
                </c:pt>
                <c:pt idx="882">
                  <c:v>177.06299999999999</c:v>
                </c:pt>
                <c:pt idx="883">
                  <c:v>177.26300000000001</c:v>
                </c:pt>
                <c:pt idx="884">
                  <c:v>177.464</c:v>
                </c:pt>
                <c:pt idx="885">
                  <c:v>177.66399999999999</c:v>
                </c:pt>
                <c:pt idx="886">
                  <c:v>177.864</c:v>
                </c:pt>
                <c:pt idx="887">
                  <c:v>178.06399999999999</c:v>
                </c:pt>
                <c:pt idx="888">
                  <c:v>178.26499999999999</c:v>
                </c:pt>
                <c:pt idx="889">
                  <c:v>178.46600000000001</c:v>
                </c:pt>
                <c:pt idx="890">
                  <c:v>178.667</c:v>
                </c:pt>
                <c:pt idx="891">
                  <c:v>178.86799999999999</c:v>
                </c:pt>
                <c:pt idx="892">
                  <c:v>179.06800000000001</c:v>
                </c:pt>
                <c:pt idx="893">
                  <c:v>179.268</c:v>
                </c:pt>
                <c:pt idx="894">
                  <c:v>179.46899999999999</c:v>
                </c:pt>
                <c:pt idx="895">
                  <c:v>179.66900000000001</c:v>
                </c:pt>
                <c:pt idx="896">
                  <c:v>179.869</c:v>
                </c:pt>
              </c:numCache>
            </c:numRef>
          </c:xVal>
          <c:yVal>
            <c:numRef>
              <c:f>'10% bat'!$A$1:$A$900</c:f>
              <c:numCache>
                <c:formatCode>General</c:formatCode>
                <c:ptCount val="900"/>
                <c:pt idx="0">
                  <c:v>3</c:v>
                </c:pt>
                <c:pt idx="1">
                  <c:v>2</c:v>
                </c:pt>
                <c:pt idx="2">
                  <c:v>2</c:v>
                </c:pt>
                <c:pt idx="3">
                  <c:v>3</c:v>
                </c:pt>
                <c:pt idx="4">
                  <c:v>1</c:v>
                </c:pt>
                <c:pt idx="5">
                  <c:v>2</c:v>
                </c:pt>
                <c:pt idx="6">
                  <c:v>3</c:v>
                </c:pt>
                <c:pt idx="7">
                  <c:v>1</c:v>
                </c:pt>
                <c:pt idx="8">
                  <c:v>2</c:v>
                </c:pt>
                <c:pt idx="9">
                  <c:v>2</c:v>
                </c:pt>
                <c:pt idx="10">
                  <c:v>2</c:v>
                </c:pt>
                <c:pt idx="11">
                  <c:v>3</c:v>
                </c:pt>
                <c:pt idx="12">
                  <c:v>3</c:v>
                </c:pt>
                <c:pt idx="13">
                  <c:v>1</c:v>
                </c:pt>
                <c:pt idx="14">
                  <c:v>3</c:v>
                </c:pt>
                <c:pt idx="15">
                  <c:v>3</c:v>
                </c:pt>
                <c:pt idx="16">
                  <c:v>2</c:v>
                </c:pt>
                <c:pt idx="17">
                  <c:v>2</c:v>
                </c:pt>
                <c:pt idx="18">
                  <c:v>3</c:v>
                </c:pt>
                <c:pt idx="19">
                  <c:v>2</c:v>
                </c:pt>
                <c:pt idx="20">
                  <c:v>2</c:v>
                </c:pt>
                <c:pt idx="21">
                  <c:v>3</c:v>
                </c:pt>
                <c:pt idx="22">
                  <c:v>2</c:v>
                </c:pt>
                <c:pt idx="23">
                  <c:v>2</c:v>
                </c:pt>
                <c:pt idx="24">
                  <c:v>3</c:v>
                </c:pt>
                <c:pt idx="25">
                  <c:v>2</c:v>
                </c:pt>
                <c:pt idx="26">
                  <c:v>1</c:v>
                </c:pt>
                <c:pt idx="27">
                  <c:v>2</c:v>
                </c:pt>
                <c:pt idx="28">
                  <c:v>2</c:v>
                </c:pt>
                <c:pt idx="29">
                  <c:v>2</c:v>
                </c:pt>
                <c:pt idx="30">
                  <c:v>3</c:v>
                </c:pt>
                <c:pt idx="31">
                  <c:v>2</c:v>
                </c:pt>
                <c:pt idx="32">
                  <c:v>2</c:v>
                </c:pt>
                <c:pt idx="33">
                  <c:v>3</c:v>
                </c:pt>
                <c:pt idx="34">
                  <c:v>1</c:v>
                </c:pt>
                <c:pt idx="35">
                  <c:v>2</c:v>
                </c:pt>
                <c:pt idx="36">
                  <c:v>2</c:v>
                </c:pt>
                <c:pt idx="37">
                  <c:v>3</c:v>
                </c:pt>
                <c:pt idx="38">
                  <c:v>1</c:v>
                </c:pt>
                <c:pt idx="39">
                  <c:v>2</c:v>
                </c:pt>
                <c:pt idx="40">
                  <c:v>3</c:v>
                </c:pt>
                <c:pt idx="41">
                  <c:v>2</c:v>
                </c:pt>
                <c:pt idx="42">
                  <c:v>3</c:v>
                </c:pt>
                <c:pt idx="43">
                  <c:v>3</c:v>
                </c:pt>
                <c:pt idx="44">
                  <c:v>2</c:v>
                </c:pt>
                <c:pt idx="45">
                  <c:v>2</c:v>
                </c:pt>
                <c:pt idx="46">
                  <c:v>3</c:v>
                </c:pt>
                <c:pt idx="47">
                  <c:v>2</c:v>
                </c:pt>
                <c:pt idx="48">
                  <c:v>1</c:v>
                </c:pt>
                <c:pt idx="49">
                  <c:v>2</c:v>
                </c:pt>
                <c:pt idx="50">
                  <c:v>3</c:v>
                </c:pt>
                <c:pt idx="51">
                  <c:v>1</c:v>
                </c:pt>
                <c:pt idx="52">
                  <c:v>2</c:v>
                </c:pt>
                <c:pt idx="53">
                  <c:v>2</c:v>
                </c:pt>
                <c:pt idx="54">
                  <c:v>2</c:v>
                </c:pt>
                <c:pt idx="55">
                  <c:v>3</c:v>
                </c:pt>
                <c:pt idx="56">
                  <c:v>1</c:v>
                </c:pt>
                <c:pt idx="57">
                  <c:v>2</c:v>
                </c:pt>
                <c:pt idx="58">
                  <c:v>2</c:v>
                </c:pt>
                <c:pt idx="59">
                  <c:v>2</c:v>
                </c:pt>
                <c:pt idx="60">
                  <c:v>1</c:v>
                </c:pt>
                <c:pt idx="61">
                  <c:v>2</c:v>
                </c:pt>
                <c:pt idx="62">
                  <c:v>2</c:v>
                </c:pt>
                <c:pt idx="63">
                  <c:v>3</c:v>
                </c:pt>
                <c:pt idx="64">
                  <c:v>3</c:v>
                </c:pt>
                <c:pt idx="65">
                  <c:v>2</c:v>
                </c:pt>
                <c:pt idx="66">
                  <c:v>2</c:v>
                </c:pt>
                <c:pt idx="67">
                  <c:v>2</c:v>
                </c:pt>
                <c:pt idx="68">
                  <c:v>1</c:v>
                </c:pt>
                <c:pt idx="69">
                  <c:v>3</c:v>
                </c:pt>
                <c:pt idx="70">
                  <c:v>3</c:v>
                </c:pt>
                <c:pt idx="71">
                  <c:v>0</c:v>
                </c:pt>
                <c:pt idx="72">
                  <c:v>3</c:v>
                </c:pt>
                <c:pt idx="73">
                  <c:v>1</c:v>
                </c:pt>
                <c:pt idx="74">
                  <c:v>3</c:v>
                </c:pt>
                <c:pt idx="75">
                  <c:v>2</c:v>
                </c:pt>
                <c:pt idx="76">
                  <c:v>2</c:v>
                </c:pt>
                <c:pt idx="77">
                  <c:v>1</c:v>
                </c:pt>
                <c:pt idx="78">
                  <c:v>2</c:v>
                </c:pt>
                <c:pt idx="79">
                  <c:v>2</c:v>
                </c:pt>
                <c:pt idx="80">
                  <c:v>3</c:v>
                </c:pt>
                <c:pt idx="81">
                  <c:v>1</c:v>
                </c:pt>
                <c:pt idx="82">
                  <c:v>2</c:v>
                </c:pt>
                <c:pt idx="83">
                  <c:v>3</c:v>
                </c:pt>
                <c:pt idx="84">
                  <c:v>1</c:v>
                </c:pt>
                <c:pt idx="85">
                  <c:v>1</c:v>
                </c:pt>
                <c:pt idx="86">
                  <c:v>2</c:v>
                </c:pt>
                <c:pt idx="87">
                  <c:v>2</c:v>
                </c:pt>
                <c:pt idx="88">
                  <c:v>2</c:v>
                </c:pt>
                <c:pt idx="89">
                  <c:v>3</c:v>
                </c:pt>
                <c:pt idx="90">
                  <c:v>2</c:v>
                </c:pt>
                <c:pt idx="91">
                  <c:v>2</c:v>
                </c:pt>
                <c:pt idx="92">
                  <c:v>3</c:v>
                </c:pt>
                <c:pt idx="93">
                  <c:v>3</c:v>
                </c:pt>
                <c:pt idx="94">
                  <c:v>2</c:v>
                </c:pt>
                <c:pt idx="95">
                  <c:v>3</c:v>
                </c:pt>
                <c:pt idx="96">
                  <c:v>3</c:v>
                </c:pt>
                <c:pt idx="97">
                  <c:v>1</c:v>
                </c:pt>
                <c:pt idx="98">
                  <c:v>3</c:v>
                </c:pt>
                <c:pt idx="99">
                  <c:v>3</c:v>
                </c:pt>
                <c:pt idx="100">
                  <c:v>2</c:v>
                </c:pt>
                <c:pt idx="101">
                  <c:v>2</c:v>
                </c:pt>
                <c:pt idx="102">
                  <c:v>3</c:v>
                </c:pt>
                <c:pt idx="103">
                  <c:v>2</c:v>
                </c:pt>
                <c:pt idx="104">
                  <c:v>2</c:v>
                </c:pt>
                <c:pt idx="105">
                  <c:v>3</c:v>
                </c:pt>
                <c:pt idx="106">
                  <c:v>1</c:v>
                </c:pt>
                <c:pt idx="107">
                  <c:v>2</c:v>
                </c:pt>
                <c:pt idx="108">
                  <c:v>2</c:v>
                </c:pt>
                <c:pt idx="109">
                  <c:v>2</c:v>
                </c:pt>
                <c:pt idx="110">
                  <c:v>2</c:v>
                </c:pt>
                <c:pt idx="111">
                  <c:v>3</c:v>
                </c:pt>
                <c:pt idx="112">
                  <c:v>2</c:v>
                </c:pt>
                <c:pt idx="113">
                  <c:v>2</c:v>
                </c:pt>
                <c:pt idx="114">
                  <c:v>3</c:v>
                </c:pt>
                <c:pt idx="115">
                  <c:v>2</c:v>
                </c:pt>
                <c:pt idx="116">
                  <c:v>2</c:v>
                </c:pt>
                <c:pt idx="117">
                  <c:v>3</c:v>
                </c:pt>
                <c:pt idx="118">
                  <c:v>1</c:v>
                </c:pt>
                <c:pt idx="119">
                  <c:v>2</c:v>
                </c:pt>
                <c:pt idx="120">
                  <c:v>2</c:v>
                </c:pt>
                <c:pt idx="121">
                  <c:v>2</c:v>
                </c:pt>
                <c:pt idx="122">
                  <c:v>2</c:v>
                </c:pt>
                <c:pt idx="123">
                  <c:v>3</c:v>
                </c:pt>
                <c:pt idx="124">
                  <c:v>1</c:v>
                </c:pt>
                <c:pt idx="125">
                  <c:v>2</c:v>
                </c:pt>
                <c:pt idx="126">
                  <c:v>2</c:v>
                </c:pt>
                <c:pt idx="127">
                  <c:v>2</c:v>
                </c:pt>
                <c:pt idx="128">
                  <c:v>2</c:v>
                </c:pt>
                <c:pt idx="129">
                  <c:v>3</c:v>
                </c:pt>
                <c:pt idx="130">
                  <c:v>1</c:v>
                </c:pt>
                <c:pt idx="131">
                  <c:v>2</c:v>
                </c:pt>
                <c:pt idx="132">
                  <c:v>3</c:v>
                </c:pt>
                <c:pt idx="133">
                  <c:v>2</c:v>
                </c:pt>
                <c:pt idx="134">
                  <c:v>2</c:v>
                </c:pt>
                <c:pt idx="135">
                  <c:v>3</c:v>
                </c:pt>
                <c:pt idx="136">
                  <c:v>2</c:v>
                </c:pt>
                <c:pt idx="137">
                  <c:v>2</c:v>
                </c:pt>
                <c:pt idx="138">
                  <c:v>2</c:v>
                </c:pt>
                <c:pt idx="139">
                  <c:v>3</c:v>
                </c:pt>
                <c:pt idx="140">
                  <c:v>2</c:v>
                </c:pt>
                <c:pt idx="141">
                  <c:v>2</c:v>
                </c:pt>
                <c:pt idx="142">
                  <c:v>3</c:v>
                </c:pt>
                <c:pt idx="143">
                  <c:v>1</c:v>
                </c:pt>
                <c:pt idx="144">
                  <c:v>2</c:v>
                </c:pt>
                <c:pt idx="145">
                  <c:v>2</c:v>
                </c:pt>
                <c:pt idx="146">
                  <c:v>2</c:v>
                </c:pt>
                <c:pt idx="147">
                  <c:v>3</c:v>
                </c:pt>
                <c:pt idx="148">
                  <c:v>3</c:v>
                </c:pt>
                <c:pt idx="149">
                  <c:v>2</c:v>
                </c:pt>
                <c:pt idx="150">
                  <c:v>2</c:v>
                </c:pt>
                <c:pt idx="151">
                  <c:v>3</c:v>
                </c:pt>
                <c:pt idx="152">
                  <c:v>2</c:v>
                </c:pt>
                <c:pt idx="153">
                  <c:v>2</c:v>
                </c:pt>
                <c:pt idx="154">
                  <c:v>2</c:v>
                </c:pt>
                <c:pt idx="155">
                  <c:v>3</c:v>
                </c:pt>
                <c:pt idx="156">
                  <c:v>2</c:v>
                </c:pt>
                <c:pt idx="157">
                  <c:v>2</c:v>
                </c:pt>
                <c:pt idx="158">
                  <c:v>3</c:v>
                </c:pt>
                <c:pt idx="159">
                  <c:v>1</c:v>
                </c:pt>
                <c:pt idx="160">
                  <c:v>3</c:v>
                </c:pt>
                <c:pt idx="161">
                  <c:v>3</c:v>
                </c:pt>
                <c:pt idx="162">
                  <c:v>2</c:v>
                </c:pt>
                <c:pt idx="163">
                  <c:v>2</c:v>
                </c:pt>
                <c:pt idx="164">
                  <c:v>2</c:v>
                </c:pt>
                <c:pt idx="165">
                  <c:v>2</c:v>
                </c:pt>
                <c:pt idx="166">
                  <c:v>2</c:v>
                </c:pt>
                <c:pt idx="167">
                  <c:v>3</c:v>
                </c:pt>
                <c:pt idx="168">
                  <c:v>3</c:v>
                </c:pt>
                <c:pt idx="169">
                  <c:v>2</c:v>
                </c:pt>
                <c:pt idx="170">
                  <c:v>3</c:v>
                </c:pt>
                <c:pt idx="171">
                  <c:v>3</c:v>
                </c:pt>
                <c:pt idx="172">
                  <c:v>2</c:v>
                </c:pt>
                <c:pt idx="173">
                  <c:v>2</c:v>
                </c:pt>
                <c:pt idx="174">
                  <c:v>2</c:v>
                </c:pt>
                <c:pt idx="175">
                  <c:v>2</c:v>
                </c:pt>
                <c:pt idx="176">
                  <c:v>2</c:v>
                </c:pt>
                <c:pt idx="177">
                  <c:v>3</c:v>
                </c:pt>
                <c:pt idx="178">
                  <c:v>2</c:v>
                </c:pt>
                <c:pt idx="179">
                  <c:v>2</c:v>
                </c:pt>
                <c:pt idx="180">
                  <c:v>3</c:v>
                </c:pt>
                <c:pt idx="181">
                  <c:v>1</c:v>
                </c:pt>
                <c:pt idx="182">
                  <c:v>2</c:v>
                </c:pt>
                <c:pt idx="183">
                  <c:v>2</c:v>
                </c:pt>
                <c:pt idx="184">
                  <c:v>3</c:v>
                </c:pt>
                <c:pt idx="185">
                  <c:v>2</c:v>
                </c:pt>
                <c:pt idx="186">
                  <c:v>3</c:v>
                </c:pt>
                <c:pt idx="187">
                  <c:v>2</c:v>
                </c:pt>
                <c:pt idx="188">
                  <c:v>2</c:v>
                </c:pt>
                <c:pt idx="189">
                  <c:v>2</c:v>
                </c:pt>
                <c:pt idx="190">
                  <c:v>3</c:v>
                </c:pt>
                <c:pt idx="191">
                  <c:v>2</c:v>
                </c:pt>
                <c:pt idx="192">
                  <c:v>2</c:v>
                </c:pt>
                <c:pt idx="193">
                  <c:v>3</c:v>
                </c:pt>
                <c:pt idx="194">
                  <c:v>2</c:v>
                </c:pt>
                <c:pt idx="195">
                  <c:v>2</c:v>
                </c:pt>
                <c:pt idx="196">
                  <c:v>2</c:v>
                </c:pt>
                <c:pt idx="197">
                  <c:v>1</c:v>
                </c:pt>
                <c:pt idx="198">
                  <c:v>2</c:v>
                </c:pt>
                <c:pt idx="199">
                  <c:v>3</c:v>
                </c:pt>
                <c:pt idx="200">
                  <c:v>2</c:v>
                </c:pt>
                <c:pt idx="201">
                  <c:v>2</c:v>
                </c:pt>
                <c:pt idx="202">
                  <c:v>3</c:v>
                </c:pt>
                <c:pt idx="203">
                  <c:v>1</c:v>
                </c:pt>
                <c:pt idx="204">
                  <c:v>2</c:v>
                </c:pt>
                <c:pt idx="205">
                  <c:v>2</c:v>
                </c:pt>
                <c:pt idx="206">
                  <c:v>2</c:v>
                </c:pt>
                <c:pt idx="207">
                  <c:v>2</c:v>
                </c:pt>
                <c:pt idx="208">
                  <c:v>3</c:v>
                </c:pt>
                <c:pt idx="209">
                  <c:v>2</c:v>
                </c:pt>
                <c:pt idx="210">
                  <c:v>2</c:v>
                </c:pt>
                <c:pt idx="211">
                  <c:v>2</c:v>
                </c:pt>
                <c:pt idx="212">
                  <c:v>3</c:v>
                </c:pt>
                <c:pt idx="213">
                  <c:v>2</c:v>
                </c:pt>
                <c:pt idx="214">
                  <c:v>2</c:v>
                </c:pt>
                <c:pt idx="215">
                  <c:v>3</c:v>
                </c:pt>
                <c:pt idx="216">
                  <c:v>1</c:v>
                </c:pt>
                <c:pt idx="217">
                  <c:v>2</c:v>
                </c:pt>
                <c:pt idx="218">
                  <c:v>3</c:v>
                </c:pt>
                <c:pt idx="219">
                  <c:v>2</c:v>
                </c:pt>
                <c:pt idx="220">
                  <c:v>2</c:v>
                </c:pt>
                <c:pt idx="221">
                  <c:v>2</c:v>
                </c:pt>
                <c:pt idx="222">
                  <c:v>1</c:v>
                </c:pt>
                <c:pt idx="223">
                  <c:v>3</c:v>
                </c:pt>
                <c:pt idx="224">
                  <c:v>3</c:v>
                </c:pt>
                <c:pt idx="225">
                  <c:v>1</c:v>
                </c:pt>
                <c:pt idx="226">
                  <c:v>2</c:v>
                </c:pt>
                <c:pt idx="227">
                  <c:v>2</c:v>
                </c:pt>
                <c:pt idx="228">
                  <c:v>2</c:v>
                </c:pt>
                <c:pt idx="229">
                  <c:v>3</c:v>
                </c:pt>
                <c:pt idx="230">
                  <c:v>3</c:v>
                </c:pt>
                <c:pt idx="231">
                  <c:v>1</c:v>
                </c:pt>
                <c:pt idx="232">
                  <c:v>2</c:v>
                </c:pt>
                <c:pt idx="233">
                  <c:v>3</c:v>
                </c:pt>
                <c:pt idx="234">
                  <c:v>2</c:v>
                </c:pt>
                <c:pt idx="235">
                  <c:v>3</c:v>
                </c:pt>
                <c:pt idx="236">
                  <c:v>3</c:v>
                </c:pt>
                <c:pt idx="237">
                  <c:v>2</c:v>
                </c:pt>
                <c:pt idx="238">
                  <c:v>2</c:v>
                </c:pt>
                <c:pt idx="239">
                  <c:v>2</c:v>
                </c:pt>
                <c:pt idx="240">
                  <c:v>3</c:v>
                </c:pt>
                <c:pt idx="241">
                  <c:v>1</c:v>
                </c:pt>
                <c:pt idx="242">
                  <c:v>3</c:v>
                </c:pt>
                <c:pt idx="243">
                  <c:v>1</c:v>
                </c:pt>
                <c:pt idx="244">
                  <c:v>2</c:v>
                </c:pt>
                <c:pt idx="245">
                  <c:v>3</c:v>
                </c:pt>
                <c:pt idx="246">
                  <c:v>2</c:v>
                </c:pt>
                <c:pt idx="247">
                  <c:v>2</c:v>
                </c:pt>
                <c:pt idx="248">
                  <c:v>3</c:v>
                </c:pt>
                <c:pt idx="249">
                  <c:v>2</c:v>
                </c:pt>
                <c:pt idx="250">
                  <c:v>2</c:v>
                </c:pt>
                <c:pt idx="251">
                  <c:v>2</c:v>
                </c:pt>
                <c:pt idx="252">
                  <c:v>3</c:v>
                </c:pt>
                <c:pt idx="253">
                  <c:v>2</c:v>
                </c:pt>
                <c:pt idx="254">
                  <c:v>2</c:v>
                </c:pt>
                <c:pt idx="255">
                  <c:v>3</c:v>
                </c:pt>
                <c:pt idx="256">
                  <c:v>1</c:v>
                </c:pt>
                <c:pt idx="257">
                  <c:v>2</c:v>
                </c:pt>
                <c:pt idx="258">
                  <c:v>3</c:v>
                </c:pt>
                <c:pt idx="259">
                  <c:v>2</c:v>
                </c:pt>
                <c:pt idx="260">
                  <c:v>2</c:v>
                </c:pt>
                <c:pt idx="261">
                  <c:v>3</c:v>
                </c:pt>
                <c:pt idx="262">
                  <c:v>1</c:v>
                </c:pt>
                <c:pt idx="263">
                  <c:v>2</c:v>
                </c:pt>
                <c:pt idx="264">
                  <c:v>3</c:v>
                </c:pt>
                <c:pt idx="265">
                  <c:v>2</c:v>
                </c:pt>
                <c:pt idx="266">
                  <c:v>2</c:v>
                </c:pt>
                <c:pt idx="267">
                  <c:v>3</c:v>
                </c:pt>
                <c:pt idx="268">
                  <c:v>2</c:v>
                </c:pt>
                <c:pt idx="269">
                  <c:v>2</c:v>
                </c:pt>
                <c:pt idx="270">
                  <c:v>2</c:v>
                </c:pt>
                <c:pt idx="271">
                  <c:v>3</c:v>
                </c:pt>
                <c:pt idx="272">
                  <c:v>3</c:v>
                </c:pt>
                <c:pt idx="273">
                  <c:v>2</c:v>
                </c:pt>
                <c:pt idx="274">
                  <c:v>3</c:v>
                </c:pt>
                <c:pt idx="275">
                  <c:v>2</c:v>
                </c:pt>
                <c:pt idx="276">
                  <c:v>2</c:v>
                </c:pt>
                <c:pt idx="277">
                  <c:v>2</c:v>
                </c:pt>
                <c:pt idx="278">
                  <c:v>3</c:v>
                </c:pt>
                <c:pt idx="279">
                  <c:v>1</c:v>
                </c:pt>
                <c:pt idx="280">
                  <c:v>3</c:v>
                </c:pt>
                <c:pt idx="281">
                  <c:v>2</c:v>
                </c:pt>
                <c:pt idx="282">
                  <c:v>2</c:v>
                </c:pt>
                <c:pt idx="283">
                  <c:v>3</c:v>
                </c:pt>
                <c:pt idx="284">
                  <c:v>3</c:v>
                </c:pt>
                <c:pt idx="285">
                  <c:v>2</c:v>
                </c:pt>
                <c:pt idx="286">
                  <c:v>2</c:v>
                </c:pt>
                <c:pt idx="287">
                  <c:v>2</c:v>
                </c:pt>
                <c:pt idx="288">
                  <c:v>3</c:v>
                </c:pt>
                <c:pt idx="289">
                  <c:v>2</c:v>
                </c:pt>
                <c:pt idx="290">
                  <c:v>2</c:v>
                </c:pt>
                <c:pt idx="291">
                  <c:v>2</c:v>
                </c:pt>
                <c:pt idx="292">
                  <c:v>2</c:v>
                </c:pt>
                <c:pt idx="293">
                  <c:v>2</c:v>
                </c:pt>
                <c:pt idx="294">
                  <c:v>3</c:v>
                </c:pt>
                <c:pt idx="295">
                  <c:v>3</c:v>
                </c:pt>
                <c:pt idx="296">
                  <c:v>2</c:v>
                </c:pt>
                <c:pt idx="297">
                  <c:v>2</c:v>
                </c:pt>
                <c:pt idx="298">
                  <c:v>2</c:v>
                </c:pt>
                <c:pt idx="299">
                  <c:v>2</c:v>
                </c:pt>
                <c:pt idx="300">
                  <c:v>2</c:v>
                </c:pt>
                <c:pt idx="301">
                  <c:v>2</c:v>
                </c:pt>
                <c:pt idx="302">
                  <c:v>2</c:v>
                </c:pt>
                <c:pt idx="303">
                  <c:v>1</c:v>
                </c:pt>
                <c:pt idx="304">
                  <c:v>2</c:v>
                </c:pt>
                <c:pt idx="305">
                  <c:v>2</c:v>
                </c:pt>
                <c:pt idx="306">
                  <c:v>2</c:v>
                </c:pt>
                <c:pt idx="307">
                  <c:v>2</c:v>
                </c:pt>
                <c:pt idx="308">
                  <c:v>3</c:v>
                </c:pt>
                <c:pt idx="309">
                  <c:v>2</c:v>
                </c:pt>
                <c:pt idx="310">
                  <c:v>2</c:v>
                </c:pt>
                <c:pt idx="311">
                  <c:v>2</c:v>
                </c:pt>
                <c:pt idx="312">
                  <c:v>1</c:v>
                </c:pt>
                <c:pt idx="313">
                  <c:v>2</c:v>
                </c:pt>
                <c:pt idx="314">
                  <c:v>2</c:v>
                </c:pt>
                <c:pt idx="315">
                  <c:v>1</c:v>
                </c:pt>
                <c:pt idx="316">
                  <c:v>2</c:v>
                </c:pt>
                <c:pt idx="317">
                  <c:v>3</c:v>
                </c:pt>
                <c:pt idx="318">
                  <c:v>2</c:v>
                </c:pt>
                <c:pt idx="319">
                  <c:v>2</c:v>
                </c:pt>
                <c:pt idx="320">
                  <c:v>3</c:v>
                </c:pt>
                <c:pt idx="321">
                  <c:v>2</c:v>
                </c:pt>
                <c:pt idx="322">
                  <c:v>2</c:v>
                </c:pt>
                <c:pt idx="323">
                  <c:v>2</c:v>
                </c:pt>
                <c:pt idx="324">
                  <c:v>3</c:v>
                </c:pt>
                <c:pt idx="325">
                  <c:v>1</c:v>
                </c:pt>
                <c:pt idx="326">
                  <c:v>2</c:v>
                </c:pt>
                <c:pt idx="327">
                  <c:v>2</c:v>
                </c:pt>
                <c:pt idx="328">
                  <c:v>2</c:v>
                </c:pt>
                <c:pt idx="329">
                  <c:v>1</c:v>
                </c:pt>
                <c:pt idx="330">
                  <c:v>2</c:v>
                </c:pt>
                <c:pt idx="331">
                  <c:v>2</c:v>
                </c:pt>
                <c:pt idx="332">
                  <c:v>2</c:v>
                </c:pt>
                <c:pt idx="333">
                  <c:v>3</c:v>
                </c:pt>
                <c:pt idx="334">
                  <c:v>2</c:v>
                </c:pt>
                <c:pt idx="335">
                  <c:v>2</c:v>
                </c:pt>
                <c:pt idx="336">
                  <c:v>2</c:v>
                </c:pt>
                <c:pt idx="337">
                  <c:v>3</c:v>
                </c:pt>
                <c:pt idx="338">
                  <c:v>2</c:v>
                </c:pt>
                <c:pt idx="339">
                  <c:v>2</c:v>
                </c:pt>
                <c:pt idx="340">
                  <c:v>2</c:v>
                </c:pt>
                <c:pt idx="341">
                  <c:v>2</c:v>
                </c:pt>
                <c:pt idx="342">
                  <c:v>2</c:v>
                </c:pt>
                <c:pt idx="343">
                  <c:v>2</c:v>
                </c:pt>
                <c:pt idx="344">
                  <c:v>3</c:v>
                </c:pt>
                <c:pt idx="345">
                  <c:v>1</c:v>
                </c:pt>
                <c:pt idx="346">
                  <c:v>2</c:v>
                </c:pt>
                <c:pt idx="347">
                  <c:v>3</c:v>
                </c:pt>
                <c:pt idx="348">
                  <c:v>2</c:v>
                </c:pt>
                <c:pt idx="349">
                  <c:v>2</c:v>
                </c:pt>
                <c:pt idx="350">
                  <c:v>2</c:v>
                </c:pt>
                <c:pt idx="351">
                  <c:v>3</c:v>
                </c:pt>
                <c:pt idx="352">
                  <c:v>3</c:v>
                </c:pt>
                <c:pt idx="353">
                  <c:v>2</c:v>
                </c:pt>
                <c:pt idx="354">
                  <c:v>3</c:v>
                </c:pt>
                <c:pt idx="355">
                  <c:v>1</c:v>
                </c:pt>
                <c:pt idx="356">
                  <c:v>2</c:v>
                </c:pt>
                <c:pt idx="357">
                  <c:v>2</c:v>
                </c:pt>
                <c:pt idx="358">
                  <c:v>3</c:v>
                </c:pt>
                <c:pt idx="359">
                  <c:v>2</c:v>
                </c:pt>
                <c:pt idx="360">
                  <c:v>3</c:v>
                </c:pt>
                <c:pt idx="361">
                  <c:v>2</c:v>
                </c:pt>
                <c:pt idx="362">
                  <c:v>2</c:v>
                </c:pt>
                <c:pt idx="363">
                  <c:v>2</c:v>
                </c:pt>
                <c:pt idx="364">
                  <c:v>3</c:v>
                </c:pt>
                <c:pt idx="365">
                  <c:v>2</c:v>
                </c:pt>
                <c:pt idx="366">
                  <c:v>2</c:v>
                </c:pt>
                <c:pt idx="367">
                  <c:v>3</c:v>
                </c:pt>
                <c:pt idx="368">
                  <c:v>2</c:v>
                </c:pt>
                <c:pt idx="369">
                  <c:v>2</c:v>
                </c:pt>
                <c:pt idx="370">
                  <c:v>1</c:v>
                </c:pt>
                <c:pt idx="371">
                  <c:v>3</c:v>
                </c:pt>
                <c:pt idx="372">
                  <c:v>2</c:v>
                </c:pt>
                <c:pt idx="373">
                  <c:v>2</c:v>
                </c:pt>
                <c:pt idx="374">
                  <c:v>3</c:v>
                </c:pt>
                <c:pt idx="375">
                  <c:v>2</c:v>
                </c:pt>
                <c:pt idx="376">
                  <c:v>2</c:v>
                </c:pt>
                <c:pt idx="377">
                  <c:v>2</c:v>
                </c:pt>
                <c:pt idx="378">
                  <c:v>2</c:v>
                </c:pt>
                <c:pt idx="379">
                  <c:v>2</c:v>
                </c:pt>
                <c:pt idx="380">
                  <c:v>2</c:v>
                </c:pt>
                <c:pt idx="381">
                  <c:v>1</c:v>
                </c:pt>
                <c:pt idx="382">
                  <c:v>3</c:v>
                </c:pt>
                <c:pt idx="383">
                  <c:v>2</c:v>
                </c:pt>
                <c:pt idx="384">
                  <c:v>2</c:v>
                </c:pt>
                <c:pt idx="385">
                  <c:v>3</c:v>
                </c:pt>
                <c:pt idx="386">
                  <c:v>3</c:v>
                </c:pt>
                <c:pt idx="387">
                  <c:v>2</c:v>
                </c:pt>
                <c:pt idx="388">
                  <c:v>3</c:v>
                </c:pt>
                <c:pt idx="389">
                  <c:v>3</c:v>
                </c:pt>
                <c:pt idx="390">
                  <c:v>2</c:v>
                </c:pt>
                <c:pt idx="391">
                  <c:v>2</c:v>
                </c:pt>
                <c:pt idx="392">
                  <c:v>2</c:v>
                </c:pt>
                <c:pt idx="393">
                  <c:v>2</c:v>
                </c:pt>
                <c:pt idx="394">
                  <c:v>2</c:v>
                </c:pt>
                <c:pt idx="395">
                  <c:v>2</c:v>
                </c:pt>
                <c:pt idx="396">
                  <c:v>2</c:v>
                </c:pt>
                <c:pt idx="397">
                  <c:v>2</c:v>
                </c:pt>
                <c:pt idx="398">
                  <c:v>3</c:v>
                </c:pt>
                <c:pt idx="399">
                  <c:v>3</c:v>
                </c:pt>
                <c:pt idx="400">
                  <c:v>1</c:v>
                </c:pt>
                <c:pt idx="401">
                  <c:v>2</c:v>
                </c:pt>
                <c:pt idx="402">
                  <c:v>3</c:v>
                </c:pt>
                <c:pt idx="403">
                  <c:v>1</c:v>
                </c:pt>
                <c:pt idx="404">
                  <c:v>2</c:v>
                </c:pt>
                <c:pt idx="405">
                  <c:v>3</c:v>
                </c:pt>
                <c:pt idx="406">
                  <c:v>2</c:v>
                </c:pt>
                <c:pt idx="407">
                  <c:v>3</c:v>
                </c:pt>
                <c:pt idx="408">
                  <c:v>3</c:v>
                </c:pt>
                <c:pt idx="409">
                  <c:v>2</c:v>
                </c:pt>
                <c:pt idx="410">
                  <c:v>2</c:v>
                </c:pt>
                <c:pt idx="411">
                  <c:v>2</c:v>
                </c:pt>
                <c:pt idx="412">
                  <c:v>3</c:v>
                </c:pt>
                <c:pt idx="413">
                  <c:v>2</c:v>
                </c:pt>
                <c:pt idx="414">
                  <c:v>2</c:v>
                </c:pt>
                <c:pt idx="415">
                  <c:v>3</c:v>
                </c:pt>
                <c:pt idx="416">
                  <c:v>1</c:v>
                </c:pt>
                <c:pt idx="417">
                  <c:v>2</c:v>
                </c:pt>
                <c:pt idx="418">
                  <c:v>3</c:v>
                </c:pt>
                <c:pt idx="419">
                  <c:v>1</c:v>
                </c:pt>
                <c:pt idx="420">
                  <c:v>2</c:v>
                </c:pt>
                <c:pt idx="421">
                  <c:v>3</c:v>
                </c:pt>
                <c:pt idx="422">
                  <c:v>1</c:v>
                </c:pt>
                <c:pt idx="423">
                  <c:v>2</c:v>
                </c:pt>
                <c:pt idx="424">
                  <c:v>2</c:v>
                </c:pt>
                <c:pt idx="425">
                  <c:v>2</c:v>
                </c:pt>
                <c:pt idx="426">
                  <c:v>2</c:v>
                </c:pt>
                <c:pt idx="427">
                  <c:v>3</c:v>
                </c:pt>
                <c:pt idx="428">
                  <c:v>1</c:v>
                </c:pt>
                <c:pt idx="429">
                  <c:v>2</c:v>
                </c:pt>
                <c:pt idx="430">
                  <c:v>3</c:v>
                </c:pt>
                <c:pt idx="431">
                  <c:v>1</c:v>
                </c:pt>
                <c:pt idx="432">
                  <c:v>2</c:v>
                </c:pt>
                <c:pt idx="433">
                  <c:v>2</c:v>
                </c:pt>
                <c:pt idx="434">
                  <c:v>2</c:v>
                </c:pt>
                <c:pt idx="435">
                  <c:v>2</c:v>
                </c:pt>
                <c:pt idx="436">
                  <c:v>2</c:v>
                </c:pt>
                <c:pt idx="437">
                  <c:v>1</c:v>
                </c:pt>
                <c:pt idx="438">
                  <c:v>2</c:v>
                </c:pt>
                <c:pt idx="439">
                  <c:v>3</c:v>
                </c:pt>
                <c:pt idx="440">
                  <c:v>1</c:v>
                </c:pt>
                <c:pt idx="441">
                  <c:v>3</c:v>
                </c:pt>
                <c:pt idx="442">
                  <c:v>1</c:v>
                </c:pt>
                <c:pt idx="443">
                  <c:v>2</c:v>
                </c:pt>
                <c:pt idx="444">
                  <c:v>2</c:v>
                </c:pt>
                <c:pt idx="445">
                  <c:v>1</c:v>
                </c:pt>
                <c:pt idx="446">
                  <c:v>2</c:v>
                </c:pt>
                <c:pt idx="447">
                  <c:v>2</c:v>
                </c:pt>
                <c:pt idx="448">
                  <c:v>2</c:v>
                </c:pt>
                <c:pt idx="449">
                  <c:v>2</c:v>
                </c:pt>
                <c:pt idx="450">
                  <c:v>2</c:v>
                </c:pt>
                <c:pt idx="451">
                  <c:v>2</c:v>
                </c:pt>
                <c:pt idx="452">
                  <c:v>2</c:v>
                </c:pt>
                <c:pt idx="453">
                  <c:v>2</c:v>
                </c:pt>
                <c:pt idx="454">
                  <c:v>3</c:v>
                </c:pt>
                <c:pt idx="455">
                  <c:v>2</c:v>
                </c:pt>
                <c:pt idx="456">
                  <c:v>2</c:v>
                </c:pt>
                <c:pt idx="457">
                  <c:v>3</c:v>
                </c:pt>
                <c:pt idx="458">
                  <c:v>3</c:v>
                </c:pt>
                <c:pt idx="459">
                  <c:v>2</c:v>
                </c:pt>
                <c:pt idx="460">
                  <c:v>2</c:v>
                </c:pt>
                <c:pt idx="461">
                  <c:v>2</c:v>
                </c:pt>
                <c:pt idx="462">
                  <c:v>1</c:v>
                </c:pt>
                <c:pt idx="463">
                  <c:v>3</c:v>
                </c:pt>
                <c:pt idx="464">
                  <c:v>3</c:v>
                </c:pt>
                <c:pt idx="465">
                  <c:v>2</c:v>
                </c:pt>
                <c:pt idx="466">
                  <c:v>3</c:v>
                </c:pt>
                <c:pt idx="467">
                  <c:v>3</c:v>
                </c:pt>
                <c:pt idx="468">
                  <c:v>2</c:v>
                </c:pt>
                <c:pt idx="469">
                  <c:v>2</c:v>
                </c:pt>
                <c:pt idx="470">
                  <c:v>2</c:v>
                </c:pt>
                <c:pt idx="471">
                  <c:v>3</c:v>
                </c:pt>
                <c:pt idx="472">
                  <c:v>1</c:v>
                </c:pt>
                <c:pt idx="473">
                  <c:v>2</c:v>
                </c:pt>
                <c:pt idx="474">
                  <c:v>1</c:v>
                </c:pt>
                <c:pt idx="475">
                  <c:v>2</c:v>
                </c:pt>
                <c:pt idx="476">
                  <c:v>3</c:v>
                </c:pt>
                <c:pt idx="477">
                  <c:v>1</c:v>
                </c:pt>
                <c:pt idx="478">
                  <c:v>2</c:v>
                </c:pt>
                <c:pt idx="479">
                  <c:v>1</c:v>
                </c:pt>
                <c:pt idx="480">
                  <c:v>2</c:v>
                </c:pt>
                <c:pt idx="481">
                  <c:v>3</c:v>
                </c:pt>
                <c:pt idx="482">
                  <c:v>1</c:v>
                </c:pt>
                <c:pt idx="483">
                  <c:v>2</c:v>
                </c:pt>
                <c:pt idx="484">
                  <c:v>3</c:v>
                </c:pt>
                <c:pt idx="485">
                  <c:v>2</c:v>
                </c:pt>
                <c:pt idx="486">
                  <c:v>2</c:v>
                </c:pt>
                <c:pt idx="487">
                  <c:v>2</c:v>
                </c:pt>
                <c:pt idx="488">
                  <c:v>2</c:v>
                </c:pt>
                <c:pt idx="489">
                  <c:v>2</c:v>
                </c:pt>
                <c:pt idx="490">
                  <c:v>2</c:v>
                </c:pt>
                <c:pt idx="491">
                  <c:v>3</c:v>
                </c:pt>
                <c:pt idx="492">
                  <c:v>2</c:v>
                </c:pt>
                <c:pt idx="493">
                  <c:v>2</c:v>
                </c:pt>
                <c:pt idx="494">
                  <c:v>3</c:v>
                </c:pt>
                <c:pt idx="495">
                  <c:v>3</c:v>
                </c:pt>
                <c:pt idx="496">
                  <c:v>2</c:v>
                </c:pt>
                <c:pt idx="497">
                  <c:v>2</c:v>
                </c:pt>
                <c:pt idx="498">
                  <c:v>2</c:v>
                </c:pt>
                <c:pt idx="499">
                  <c:v>2</c:v>
                </c:pt>
                <c:pt idx="500">
                  <c:v>2</c:v>
                </c:pt>
                <c:pt idx="501">
                  <c:v>2</c:v>
                </c:pt>
                <c:pt idx="502">
                  <c:v>3</c:v>
                </c:pt>
                <c:pt idx="503">
                  <c:v>1</c:v>
                </c:pt>
                <c:pt idx="504">
                  <c:v>2</c:v>
                </c:pt>
                <c:pt idx="505">
                  <c:v>3</c:v>
                </c:pt>
                <c:pt idx="506">
                  <c:v>1</c:v>
                </c:pt>
                <c:pt idx="507">
                  <c:v>3</c:v>
                </c:pt>
                <c:pt idx="508">
                  <c:v>2</c:v>
                </c:pt>
                <c:pt idx="509">
                  <c:v>2</c:v>
                </c:pt>
                <c:pt idx="510">
                  <c:v>2</c:v>
                </c:pt>
                <c:pt idx="511">
                  <c:v>2</c:v>
                </c:pt>
                <c:pt idx="512">
                  <c:v>2</c:v>
                </c:pt>
                <c:pt idx="513">
                  <c:v>1</c:v>
                </c:pt>
                <c:pt idx="514">
                  <c:v>3</c:v>
                </c:pt>
                <c:pt idx="515">
                  <c:v>2</c:v>
                </c:pt>
                <c:pt idx="516">
                  <c:v>2</c:v>
                </c:pt>
                <c:pt idx="517">
                  <c:v>2</c:v>
                </c:pt>
                <c:pt idx="518">
                  <c:v>3</c:v>
                </c:pt>
                <c:pt idx="519">
                  <c:v>2</c:v>
                </c:pt>
                <c:pt idx="520">
                  <c:v>1</c:v>
                </c:pt>
                <c:pt idx="521">
                  <c:v>3</c:v>
                </c:pt>
                <c:pt idx="522">
                  <c:v>2</c:v>
                </c:pt>
                <c:pt idx="523">
                  <c:v>2</c:v>
                </c:pt>
                <c:pt idx="524">
                  <c:v>2</c:v>
                </c:pt>
                <c:pt idx="525">
                  <c:v>3</c:v>
                </c:pt>
                <c:pt idx="526">
                  <c:v>2</c:v>
                </c:pt>
                <c:pt idx="527">
                  <c:v>2</c:v>
                </c:pt>
                <c:pt idx="528">
                  <c:v>2</c:v>
                </c:pt>
                <c:pt idx="529">
                  <c:v>3</c:v>
                </c:pt>
                <c:pt idx="530">
                  <c:v>2</c:v>
                </c:pt>
                <c:pt idx="531">
                  <c:v>2</c:v>
                </c:pt>
                <c:pt idx="532">
                  <c:v>2</c:v>
                </c:pt>
                <c:pt idx="533">
                  <c:v>3</c:v>
                </c:pt>
                <c:pt idx="534">
                  <c:v>2</c:v>
                </c:pt>
                <c:pt idx="535">
                  <c:v>2</c:v>
                </c:pt>
                <c:pt idx="536">
                  <c:v>2</c:v>
                </c:pt>
                <c:pt idx="537">
                  <c:v>1</c:v>
                </c:pt>
                <c:pt idx="538">
                  <c:v>2</c:v>
                </c:pt>
                <c:pt idx="539">
                  <c:v>3</c:v>
                </c:pt>
                <c:pt idx="540">
                  <c:v>2</c:v>
                </c:pt>
                <c:pt idx="541">
                  <c:v>2</c:v>
                </c:pt>
                <c:pt idx="542">
                  <c:v>2</c:v>
                </c:pt>
                <c:pt idx="543">
                  <c:v>3</c:v>
                </c:pt>
                <c:pt idx="544">
                  <c:v>1</c:v>
                </c:pt>
                <c:pt idx="545">
                  <c:v>2</c:v>
                </c:pt>
                <c:pt idx="546">
                  <c:v>1</c:v>
                </c:pt>
                <c:pt idx="547">
                  <c:v>2</c:v>
                </c:pt>
                <c:pt idx="548">
                  <c:v>2</c:v>
                </c:pt>
                <c:pt idx="549">
                  <c:v>2</c:v>
                </c:pt>
                <c:pt idx="550">
                  <c:v>2</c:v>
                </c:pt>
                <c:pt idx="551">
                  <c:v>2</c:v>
                </c:pt>
                <c:pt idx="552">
                  <c:v>3</c:v>
                </c:pt>
                <c:pt idx="553">
                  <c:v>1</c:v>
                </c:pt>
                <c:pt idx="554">
                  <c:v>3</c:v>
                </c:pt>
                <c:pt idx="555">
                  <c:v>3</c:v>
                </c:pt>
                <c:pt idx="556">
                  <c:v>2</c:v>
                </c:pt>
                <c:pt idx="557">
                  <c:v>3</c:v>
                </c:pt>
                <c:pt idx="558">
                  <c:v>3</c:v>
                </c:pt>
                <c:pt idx="559">
                  <c:v>2</c:v>
                </c:pt>
                <c:pt idx="560">
                  <c:v>2</c:v>
                </c:pt>
                <c:pt idx="561">
                  <c:v>2</c:v>
                </c:pt>
                <c:pt idx="562">
                  <c:v>2</c:v>
                </c:pt>
                <c:pt idx="563">
                  <c:v>3</c:v>
                </c:pt>
                <c:pt idx="564">
                  <c:v>2</c:v>
                </c:pt>
                <c:pt idx="565">
                  <c:v>2</c:v>
                </c:pt>
                <c:pt idx="566">
                  <c:v>3</c:v>
                </c:pt>
                <c:pt idx="567">
                  <c:v>2</c:v>
                </c:pt>
                <c:pt idx="568">
                  <c:v>2</c:v>
                </c:pt>
                <c:pt idx="569">
                  <c:v>3</c:v>
                </c:pt>
                <c:pt idx="570">
                  <c:v>3</c:v>
                </c:pt>
                <c:pt idx="571">
                  <c:v>2</c:v>
                </c:pt>
                <c:pt idx="572">
                  <c:v>3</c:v>
                </c:pt>
                <c:pt idx="573">
                  <c:v>3</c:v>
                </c:pt>
                <c:pt idx="574">
                  <c:v>1</c:v>
                </c:pt>
                <c:pt idx="575">
                  <c:v>2</c:v>
                </c:pt>
                <c:pt idx="576">
                  <c:v>3</c:v>
                </c:pt>
                <c:pt idx="577">
                  <c:v>2</c:v>
                </c:pt>
                <c:pt idx="578">
                  <c:v>2</c:v>
                </c:pt>
                <c:pt idx="579">
                  <c:v>2</c:v>
                </c:pt>
                <c:pt idx="580">
                  <c:v>3</c:v>
                </c:pt>
                <c:pt idx="581">
                  <c:v>2</c:v>
                </c:pt>
                <c:pt idx="582">
                  <c:v>2</c:v>
                </c:pt>
                <c:pt idx="583">
                  <c:v>2</c:v>
                </c:pt>
                <c:pt idx="584">
                  <c:v>2</c:v>
                </c:pt>
                <c:pt idx="585">
                  <c:v>2</c:v>
                </c:pt>
                <c:pt idx="586">
                  <c:v>2</c:v>
                </c:pt>
                <c:pt idx="587">
                  <c:v>3</c:v>
                </c:pt>
                <c:pt idx="588">
                  <c:v>1</c:v>
                </c:pt>
                <c:pt idx="589">
                  <c:v>2</c:v>
                </c:pt>
                <c:pt idx="590">
                  <c:v>3</c:v>
                </c:pt>
                <c:pt idx="591">
                  <c:v>2</c:v>
                </c:pt>
                <c:pt idx="592">
                  <c:v>2</c:v>
                </c:pt>
                <c:pt idx="593">
                  <c:v>2</c:v>
                </c:pt>
                <c:pt idx="594">
                  <c:v>1</c:v>
                </c:pt>
                <c:pt idx="595">
                  <c:v>2</c:v>
                </c:pt>
                <c:pt idx="596">
                  <c:v>2</c:v>
                </c:pt>
                <c:pt idx="597">
                  <c:v>1</c:v>
                </c:pt>
                <c:pt idx="598">
                  <c:v>2</c:v>
                </c:pt>
                <c:pt idx="599">
                  <c:v>3</c:v>
                </c:pt>
                <c:pt idx="600">
                  <c:v>2</c:v>
                </c:pt>
                <c:pt idx="601">
                  <c:v>2</c:v>
                </c:pt>
                <c:pt idx="602">
                  <c:v>2</c:v>
                </c:pt>
                <c:pt idx="603">
                  <c:v>1</c:v>
                </c:pt>
                <c:pt idx="604">
                  <c:v>2</c:v>
                </c:pt>
                <c:pt idx="605">
                  <c:v>3</c:v>
                </c:pt>
                <c:pt idx="606">
                  <c:v>1</c:v>
                </c:pt>
                <c:pt idx="607">
                  <c:v>2</c:v>
                </c:pt>
                <c:pt idx="608">
                  <c:v>1</c:v>
                </c:pt>
                <c:pt idx="609">
                  <c:v>2</c:v>
                </c:pt>
                <c:pt idx="610">
                  <c:v>3</c:v>
                </c:pt>
                <c:pt idx="611">
                  <c:v>2</c:v>
                </c:pt>
                <c:pt idx="612">
                  <c:v>2</c:v>
                </c:pt>
                <c:pt idx="613">
                  <c:v>3</c:v>
                </c:pt>
                <c:pt idx="614">
                  <c:v>1</c:v>
                </c:pt>
                <c:pt idx="615">
                  <c:v>2</c:v>
                </c:pt>
                <c:pt idx="616">
                  <c:v>3</c:v>
                </c:pt>
                <c:pt idx="617">
                  <c:v>1</c:v>
                </c:pt>
                <c:pt idx="618">
                  <c:v>3</c:v>
                </c:pt>
                <c:pt idx="619">
                  <c:v>3</c:v>
                </c:pt>
                <c:pt idx="620">
                  <c:v>2</c:v>
                </c:pt>
                <c:pt idx="621">
                  <c:v>2</c:v>
                </c:pt>
                <c:pt idx="622">
                  <c:v>2</c:v>
                </c:pt>
                <c:pt idx="623">
                  <c:v>1</c:v>
                </c:pt>
                <c:pt idx="624">
                  <c:v>2</c:v>
                </c:pt>
                <c:pt idx="625">
                  <c:v>2</c:v>
                </c:pt>
                <c:pt idx="626">
                  <c:v>1</c:v>
                </c:pt>
                <c:pt idx="627">
                  <c:v>2</c:v>
                </c:pt>
                <c:pt idx="628">
                  <c:v>2</c:v>
                </c:pt>
                <c:pt idx="629">
                  <c:v>2</c:v>
                </c:pt>
                <c:pt idx="630">
                  <c:v>2</c:v>
                </c:pt>
                <c:pt idx="631">
                  <c:v>2</c:v>
                </c:pt>
                <c:pt idx="632">
                  <c:v>2</c:v>
                </c:pt>
                <c:pt idx="633">
                  <c:v>2</c:v>
                </c:pt>
                <c:pt idx="634">
                  <c:v>2</c:v>
                </c:pt>
                <c:pt idx="635">
                  <c:v>2</c:v>
                </c:pt>
                <c:pt idx="636">
                  <c:v>1</c:v>
                </c:pt>
                <c:pt idx="637">
                  <c:v>2</c:v>
                </c:pt>
                <c:pt idx="638">
                  <c:v>2</c:v>
                </c:pt>
                <c:pt idx="639">
                  <c:v>1</c:v>
                </c:pt>
                <c:pt idx="640">
                  <c:v>2</c:v>
                </c:pt>
                <c:pt idx="641">
                  <c:v>3</c:v>
                </c:pt>
                <c:pt idx="642">
                  <c:v>2</c:v>
                </c:pt>
                <c:pt idx="643">
                  <c:v>2</c:v>
                </c:pt>
                <c:pt idx="644">
                  <c:v>2</c:v>
                </c:pt>
                <c:pt idx="645">
                  <c:v>2</c:v>
                </c:pt>
                <c:pt idx="646">
                  <c:v>2</c:v>
                </c:pt>
                <c:pt idx="647">
                  <c:v>2</c:v>
                </c:pt>
                <c:pt idx="648">
                  <c:v>2</c:v>
                </c:pt>
                <c:pt idx="649">
                  <c:v>2</c:v>
                </c:pt>
                <c:pt idx="650">
                  <c:v>2</c:v>
                </c:pt>
                <c:pt idx="651">
                  <c:v>2</c:v>
                </c:pt>
                <c:pt idx="652">
                  <c:v>3</c:v>
                </c:pt>
                <c:pt idx="653">
                  <c:v>1</c:v>
                </c:pt>
                <c:pt idx="654">
                  <c:v>2</c:v>
                </c:pt>
                <c:pt idx="655">
                  <c:v>3</c:v>
                </c:pt>
                <c:pt idx="656">
                  <c:v>2</c:v>
                </c:pt>
                <c:pt idx="657">
                  <c:v>2</c:v>
                </c:pt>
                <c:pt idx="658">
                  <c:v>2</c:v>
                </c:pt>
                <c:pt idx="659">
                  <c:v>2</c:v>
                </c:pt>
                <c:pt idx="660">
                  <c:v>2</c:v>
                </c:pt>
                <c:pt idx="661">
                  <c:v>2</c:v>
                </c:pt>
                <c:pt idx="662">
                  <c:v>3</c:v>
                </c:pt>
                <c:pt idx="663">
                  <c:v>2</c:v>
                </c:pt>
                <c:pt idx="664">
                  <c:v>2</c:v>
                </c:pt>
                <c:pt idx="665">
                  <c:v>3</c:v>
                </c:pt>
                <c:pt idx="666">
                  <c:v>2</c:v>
                </c:pt>
                <c:pt idx="667">
                  <c:v>2</c:v>
                </c:pt>
                <c:pt idx="668">
                  <c:v>2</c:v>
                </c:pt>
                <c:pt idx="669">
                  <c:v>2</c:v>
                </c:pt>
                <c:pt idx="670">
                  <c:v>1</c:v>
                </c:pt>
                <c:pt idx="671">
                  <c:v>3</c:v>
                </c:pt>
                <c:pt idx="672">
                  <c:v>3</c:v>
                </c:pt>
                <c:pt idx="673">
                  <c:v>2</c:v>
                </c:pt>
                <c:pt idx="674">
                  <c:v>2</c:v>
                </c:pt>
                <c:pt idx="675">
                  <c:v>2</c:v>
                </c:pt>
                <c:pt idx="676">
                  <c:v>2</c:v>
                </c:pt>
                <c:pt idx="677">
                  <c:v>2</c:v>
                </c:pt>
                <c:pt idx="678">
                  <c:v>2</c:v>
                </c:pt>
                <c:pt idx="679">
                  <c:v>3</c:v>
                </c:pt>
                <c:pt idx="680">
                  <c:v>2</c:v>
                </c:pt>
                <c:pt idx="681">
                  <c:v>2</c:v>
                </c:pt>
                <c:pt idx="682">
                  <c:v>2</c:v>
                </c:pt>
                <c:pt idx="683">
                  <c:v>3</c:v>
                </c:pt>
                <c:pt idx="684">
                  <c:v>2</c:v>
                </c:pt>
                <c:pt idx="685">
                  <c:v>2</c:v>
                </c:pt>
                <c:pt idx="686">
                  <c:v>2</c:v>
                </c:pt>
                <c:pt idx="687">
                  <c:v>3</c:v>
                </c:pt>
                <c:pt idx="688">
                  <c:v>1</c:v>
                </c:pt>
                <c:pt idx="689">
                  <c:v>2</c:v>
                </c:pt>
                <c:pt idx="690">
                  <c:v>3</c:v>
                </c:pt>
                <c:pt idx="691">
                  <c:v>2</c:v>
                </c:pt>
                <c:pt idx="692">
                  <c:v>2</c:v>
                </c:pt>
                <c:pt idx="693">
                  <c:v>2</c:v>
                </c:pt>
                <c:pt idx="694">
                  <c:v>3</c:v>
                </c:pt>
                <c:pt idx="695">
                  <c:v>1</c:v>
                </c:pt>
                <c:pt idx="696">
                  <c:v>2</c:v>
                </c:pt>
                <c:pt idx="697">
                  <c:v>3</c:v>
                </c:pt>
                <c:pt idx="698">
                  <c:v>2</c:v>
                </c:pt>
                <c:pt idx="699">
                  <c:v>2</c:v>
                </c:pt>
                <c:pt idx="700">
                  <c:v>3</c:v>
                </c:pt>
                <c:pt idx="701">
                  <c:v>3</c:v>
                </c:pt>
                <c:pt idx="702">
                  <c:v>2</c:v>
                </c:pt>
                <c:pt idx="703">
                  <c:v>2</c:v>
                </c:pt>
                <c:pt idx="704">
                  <c:v>1</c:v>
                </c:pt>
                <c:pt idx="705">
                  <c:v>3</c:v>
                </c:pt>
                <c:pt idx="706">
                  <c:v>3</c:v>
                </c:pt>
                <c:pt idx="707">
                  <c:v>1</c:v>
                </c:pt>
                <c:pt idx="708">
                  <c:v>3</c:v>
                </c:pt>
                <c:pt idx="709">
                  <c:v>2</c:v>
                </c:pt>
                <c:pt idx="710">
                  <c:v>2</c:v>
                </c:pt>
                <c:pt idx="711">
                  <c:v>2</c:v>
                </c:pt>
                <c:pt idx="712">
                  <c:v>3</c:v>
                </c:pt>
                <c:pt idx="713">
                  <c:v>2</c:v>
                </c:pt>
                <c:pt idx="714">
                  <c:v>2</c:v>
                </c:pt>
                <c:pt idx="715">
                  <c:v>2</c:v>
                </c:pt>
                <c:pt idx="716">
                  <c:v>2</c:v>
                </c:pt>
                <c:pt idx="717">
                  <c:v>2</c:v>
                </c:pt>
                <c:pt idx="718">
                  <c:v>2</c:v>
                </c:pt>
                <c:pt idx="719">
                  <c:v>2</c:v>
                </c:pt>
                <c:pt idx="720">
                  <c:v>3</c:v>
                </c:pt>
                <c:pt idx="721">
                  <c:v>2</c:v>
                </c:pt>
                <c:pt idx="722">
                  <c:v>2</c:v>
                </c:pt>
                <c:pt idx="723">
                  <c:v>3</c:v>
                </c:pt>
                <c:pt idx="724">
                  <c:v>2</c:v>
                </c:pt>
                <c:pt idx="725">
                  <c:v>2</c:v>
                </c:pt>
                <c:pt idx="726">
                  <c:v>2</c:v>
                </c:pt>
                <c:pt idx="727">
                  <c:v>3</c:v>
                </c:pt>
                <c:pt idx="728">
                  <c:v>2</c:v>
                </c:pt>
                <c:pt idx="729">
                  <c:v>2</c:v>
                </c:pt>
                <c:pt idx="730">
                  <c:v>2</c:v>
                </c:pt>
                <c:pt idx="731">
                  <c:v>3</c:v>
                </c:pt>
                <c:pt idx="732">
                  <c:v>1</c:v>
                </c:pt>
                <c:pt idx="733">
                  <c:v>2</c:v>
                </c:pt>
                <c:pt idx="734">
                  <c:v>3</c:v>
                </c:pt>
                <c:pt idx="735">
                  <c:v>1</c:v>
                </c:pt>
                <c:pt idx="736">
                  <c:v>2</c:v>
                </c:pt>
                <c:pt idx="737">
                  <c:v>2</c:v>
                </c:pt>
                <c:pt idx="738">
                  <c:v>2</c:v>
                </c:pt>
                <c:pt idx="739">
                  <c:v>3</c:v>
                </c:pt>
                <c:pt idx="740">
                  <c:v>3</c:v>
                </c:pt>
                <c:pt idx="741">
                  <c:v>2</c:v>
                </c:pt>
                <c:pt idx="742">
                  <c:v>0</c:v>
                </c:pt>
                <c:pt idx="743">
                  <c:v>1</c:v>
                </c:pt>
                <c:pt idx="744">
                  <c:v>2</c:v>
                </c:pt>
                <c:pt idx="745">
                  <c:v>2</c:v>
                </c:pt>
                <c:pt idx="746">
                  <c:v>2</c:v>
                </c:pt>
                <c:pt idx="747">
                  <c:v>3</c:v>
                </c:pt>
                <c:pt idx="748">
                  <c:v>2</c:v>
                </c:pt>
                <c:pt idx="749">
                  <c:v>2</c:v>
                </c:pt>
                <c:pt idx="750">
                  <c:v>3</c:v>
                </c:pt>
                <c:pt idx="751">
                  <c:v>2</c:v>
                </c:pt>
                <c:pt idx="752">
                  <c:v>1</c:v>
                </c:pt>
                <c:pt idx="753">
                  <c:v>2</c:v>
                </c:pt>
                <c:pt idx="754">
                  <c:v>3</c:v>
                </c:pt>
                <c:pt idx="755">
                  <c:v>2</c:v>
                </c:pt>
                <c:pt idx="756">
                  <c:v>2</c:v>
                </c:pt>
                <c:pt idx="757">
                  <c:v>2</c:v>
                </c:pt>
                <c:pt idx="758">
                  <c:v>3</c:v>
                </c:pt>
                <c:pt idx="759">
                  <c:v>1</c:v>
                </c:pt>
                <c:pt idx="760">
                  <c:v>3</c:v>
                </c:pt>
                <c:pt idx="761">
                  <c:v>3</c:v>
                </c:pt>
                <c:pt idx="762">
                  <c:v>2</c:v>
                </c:pt>
                <c:pt idx="763">
                  <c:v>2</c:v>
                </c:pt>
                <c:pt idx="764">
                  <c:v>2</c:v>
                </c:pt>
                <c:pt idx="765">
                  <c:v>3</c:v>
                </c:pt>
                <c:pt idx="766">
                  <c:v>2</c:v>
                </c:pt>
                <c:pt idx="767">
                  <c:v>2</c:v>
                </c:pt>
                <c:pt idx="768">
                  <c:v>2</c:v>
                </c:pt>
                <c:pt idx="769">
                  <c:v>3</c:v>
                </c:pt>
                <c:pt idx="770">
                  <c:v>2</c:v>
                </c:pt>
                <c:pt idx="771">
                  <c:v>3</c:v>
                </c:pt>
                <c:pt idx="772">
                  <c:v>2</c:v>
                </c:pt>
                <c:pt idx="773">
                  <c:v>3</c:v>
                </c:pt>
                <c:pt idx="774">
                  <c:v>2</c:v>
                </c:pt>
                <c:pt idx="775">
                  <c:v>2</c:v>
                </c:pt>
                <c:pt idx="776">
                  <c:v>2</c:v>
                </c:pt>
                <c:pt idx="777">
                  <c:v>3</c:v>
                </c:pt>
                <c:pt idx="778">
                  <c:v>2</c:v>
                </c:pt>
                <c:pt idx="779">
                  <c:v>2</c:v>
                </c:pt>
                <c:pt idx="780">
                  <c:v>2</c:v>
                </c:pt>
                <c:pt idx="781">
                  <c:v>2</c:v>
                </c:pt>
                <c:pt idx="782">
                  <c:v>2</c:v>
                </c:pt>
                <c:pt idx="783">
                  <c:v>2</c:v>
                </c:pt>
                <c:pt idx="784">
                  <c:v>2</c:v>
                </c:pt>
                <c:pt idx="785">
                  <c:v>1</c:v>
                </c:pt>
                <c:pt idx="786">
                  <c:v>2</c:v>
                </c:pt>
                <c:pt idx="787">
                  <c:v>2</c:v>
                </c:pt>
                <c:pt idx="788">
                  <c:v>2</c:v>
                </c:pt>
                <c:pt idx="789">
                  <c:v>2</c:v>
                </c:pt>
                <c:pt idx="790">
                  <c:v>2</c:v>
                </c:pt>
                <c:pt idx="791">
                  <c:v>3</c:v>
                </c:pt>
                <c:pt idx="792">
                  <c:v>2</c:v>
                </c:pt>
                <c:pt idx="793">
                  <c:v>2</c:v>
                </c:pt>
                <c:pt idx="794">
                  <c:v>2</c:v>
                </c:pt>
                <c:pt idx="795">
                  <c:v>3</c:v>
                </c:pt>
                <c:pt idx="796">
                  <c:v>1</c:v>
                </c:pt>
                <c:pt idx="797">
                  <c:v>2</c:v>
                </c:pt>
                <c:pt idx="798">
                  <c:v>3</c:v>
                </c:pt>
                <c:pt idx="799">
                  <c:v>2</c:v>
                </c:pt>
                <c:pt idx="800">
                  <c:v>2</c:v>
                </c:pt>
                <c:pt idx="801">
                  <c:v>2</c:v>
                </c:pt>
                <c:pt idx="802">
                  <c:v>3</c:v>
                </c:pt>
                <c:pt idx="803">
                  <c:v>2</c:v>
                </c:pt>
                <c:pt idx="804">
                  <c:v>2</c:v>
                </c:pt>
                <c:pt idx="805">
                  <c:v>3</c:v>
                </c:pt>
                <c:pt idx="806">
                  <c:v>1</c:v>
                </c:pt>
                <c:pt idx="807">
                  <c:v>2</c:v>
                </c:pt>
                <c:pt idx="808">
                  <c:v>3</c:v>
                </c:pt>
                <c:pt idx="809">
                  <c:v>1</c:v>
                </c:pt>
                <c:pt idx="810">
                  <c:v>2</c:v>
                </c:pt>
                <c:pt idx="811">
                  <c:v>4</c:v>
                </c:pt>
                <c:pt idx="812">
                  <c:v>1</c:v>
                </c:pt>
                <c:pt idx="813">
                  <c:v>2</c:v>
                </c:pt>
                <c:pt idx="814">
                  <c:v>2</c:v>
                </c:pt>
                <c:pt idx="815">
                  <c:v>2</c:v>
                </c:pt>
                <c:pt idx="816">
                  <c:v>2</c:v>
                </c:pt>
                <c:pt idx="817">
                  <c:v>3</c:v>
                </c:pt>
                <c:pt idx="818">
                  <c:v>2</c:v>
                </c:pt>
                <c:pt idx="819">
                  <c:v>1</c:v>
                </c:pt>
                <c:pt idx="820">
                  <c:v>2</c:v>
                </c:pt>
                <c:pt idx="821">
                  <c:v>3</c:v>
                </c:pt>
                <c:pt idx="822">
                  <c:v>1</c:v>
                </c:pt>
                <c:pt idx="823">
                  <c:v>2</c:v>
                </c:pt>
                <c:pt idx="824">
                  <c:v>3</c:v>
                </c:pt>
                <c:pt idx="825">
                  <c:v>1</c:v>
                </c:pt>
                <c:pt idx="826">
                  <c:v>2</c:v>
                </c:pt>
                <c:pt idx="827">
                  <c:v>3</c:v>
                </c:pt>
                <c:pt idx="828">
                  <c:v>2</c:v>
                </c:pt>
                <c:pt idx="829">
                  <c:v>2</c:v>
                </c:pt>
                <c:pt idx="830">
                  <c:v>2</c:v>
                </c:pt>
                <c:pt idx="831">
                  <c:v>3</c:v>
                </c:pt>
                <c:pt idx="832">
                  <c:v>2</c:v>
                </c:pt>
                <c:pt idx="833">
                  <c:v>2</c:v>
                </c:pt>
                <c:pt idx="834">
                  <c:v>2</c:v>
                </c:pt>
                <c:pt idx="835">
                  <c:v>3</c:v>
                </c:pt>
                <c:pt idx="836">
                  <c:v>2</c:v>
                </c:pt>
                <c:pt idx="837">
                  <c:v>3</c:v>
                </c:pt>
                <c:pt idx="838">
                  <c:v>2</c:v>
                </c:pt>
                <c:pt idx="839">
                  <c:v>3</c:v>
                </c:pt>
                <c:pt idx="840">
                  <c:v>2</c:v>
                </c:pt>
                <c:pt idx="841">
                  <c:v>2</c:v>
                </c:pt>
                <c:pt idx="842">
                  <c:v>2</c:v>
                </c:pt>
                <c:pt idx="843">
                  <c:v>3</c:v>
                </c:pt>
                <c:pt idx="844">
                  <c:v>2</c:v>
                </c:pt>
                <c:pt idx="845">
                  <c:v>2</c:v>
                </c:pt>
                <c:pt idx="846">
                  <c:v>3</c:v>
                </c:pt>
                <c:pt idx="847">
                  <c:v>3</c:v>
                </c:pt>
                <c:pt idx="848">
                  <c:v>2</c:v>
                </c:pt>
                <c:pt idx="849">
                  <c:v>2</c:v>
                </c:pt>
                <c:pt idx="850">
                  <c:v>2</c:v>
                </c:pt>
                <c:pt idx="851">
                  <c:v>3</c:v>
                </c:pt>
                <c:pt idx="852">
                  <c:v>2</c:v>
                </c:pt>
                <c:pt idx="853">
                  <c:v>2</c:v>
                </c:pt>
                <c:pt idx="854">
                  <c:v>3</c:v>
                </c:pt>
                <c:pt idx="855">
                  <c:v>3</c:v>
                </c:pt>
                <c:pt idx="856">
                  <c:v>2</c:v>
                </c:pt>
                <c:pt idx="857">
                  <c:v>2</c:v>
                </c:pt>
                <c:pt idx="858">
                  <c:v>2</c:v>
                </c:pt>
                <c:pt idx="859">
                  <c:v>3</c:v>
                </c:pt>
                <c:pt idx="860">
                  <c:v>2</c:v>
                </c:pt>
                <c:pt idx="861">
                  <c:v>2</c:v>
                </c:pt>
                <c:pt idx="862">
                  <c:v>2</c:v>
                </c:pt>
                <c:pt idx="863">
                  <c:v>2</c:v>
                </c:pt>
                <c:pt idx="864">
                  <c:v>2</c:v>
                </c:pt>
                <c:pt idx="865">
                  <c:v>2</c:v>
                </c:pt>
                <c:pt idx="866">
                  <c:v>3</c:v>
                </c:pt>
                <c:pt idx="867">
                  <c:v>3</c:v>
                </c:pt>
                <c:pt idx="868">
                  <c:v>2</c:v>
                </c:pt>
                <c:pt idx="869">
                  <c:v>2</c:v>
                </c:pt>
                <c:pt idx="870">
                  <c:v>2</c:v>
                </c:pt>
                <c:pt idx="871">
                  <c:v>2</c:v>
                </c:pt>
                <c:pt idx="872">
                  <c:v>2</c:v>
                </c:pt>
                <c:pt idx="873">
                  <c:v>2</c:v>
                </c:pt>
                <c:pt idx="874">
                  <c:v>2</c:v>
                </c:pt>
                <c:pt idx="875">
                  <c:v>2</c:v>
                </c:pt>
                <c:pt idx="876">
                  <c:v>2</c:v>
                </c:pt>
                <c:pt idx="877">
                  <c:v>3</c:v>
                </c:pt>
                <c:pt idx="878">
                  <c:v>1</c:v>
                </c:pt>
                <c:pt idx="879">
                  <c:v>2</c:v>
                </c:pt>
                <c:pt idx="880">
                  <c:v>3</c:v>
                </c:pt>
                <c:pt idx="881">
                  <c:v>1</c:v>
                </c:pt>
                <c:pt idx="882">
                  <c:v>3</c:v>
                </c:pt>
                <c:pt idx="883">
                  <c:v>3</c:v>
                </c:pt>
                <c:pt idx="884">
                  <c:v>2</c:v>
                </c:pt>
                <c:pt idx="885">
                  <c:v>2</c:v>
                </c:pt>
                <c:pt idx="886">
                  <c:v>2</c:v>
                </c:pt>
                <c:pt idx="887">
                  <c:v>3</c:v>
                </c:pt>
                <c:pt idx="888">
                  <c:v>2</c:v>
                </c:pt>
                <c:pt idx="889">
                  <c:v>2</c:v>
                </c:pt>
                <c:pt idx="890">
                  <c:v>3</c:v>
                </c:pt>
                <c:pt idx="891">
                  <c:v>2</c:v>
                </c:pt>
                <c:pt idx="892">
                  <c:v>2</c:v>
                </c:pt>
                <c:pt idx="893">
                  <c:v>2</c:v>
                </c:pt>
                <c:pt idx="894">
                  <c:v>2</c:v>
                </c:pt>
                <c:pt idx="895">
                  <c:v>2</c:v>
                </c:pt>
                <c:pt idx="896">
                  <c:v>2</c:v>
                </c:pt>
                <c:pt idx="897">
                  <c:v>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BFC-CA4C-AFE9-7DF98D4743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87036111"/>
        <c:axId val="1287038111"/>
      </c:scatterChart>
      <c:scatterChart>
        <c:scatterStyle val="lineMarker"/>
        <c:varyColors val="0"/>
        <c:ser>
          <c:idx val="1"/>
          <c:order val="1"/>
          <c:tx>
            <c:v>interval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'10% bat'!$G$1:$G$900</c:f>
              <c:numCache>
                <c:formatCode>General</c:formatCode>
                <c:ptCount val="900"/>
                <c:pt idx="0">
                  <c:v>0.2</c:v>
                </c:pt>
                <c:pt idx="1">
                  <c:v>0.40100000000000002</c:v>
                </c:pt>
                <c:pt idx="2">
                  <c:v>0.60099999999999998</c:v>
                </c:pt>
                <c:pt idx="3">
                  <c:v>0.80100000000000005</c:v>
                </c:pt>
                <c:pt idx="4">
                  <c:v>1.0029999999999999</c:v>
                </c:pt>
                <c:pt idx="5">
                  <c:v>1.204</c:v>
                </c:pt>
                <c:pt idx="6">
                  <c:v>1.4039999999999999</c:v>
                </c:pt>
                <c:pt idx="7">
                  <c:v>1.6040000000000001</c:v>
                </c:pt>
                <c:pt idx="8">
                  <c:v>1.8049999999999999</c:v>
                </c:pt>
                <c:pt idx="9">
                  <c:v>2.0059999999999998</c:v>
                </c:pt>
                <c:pt idx="10">
                  <c:v>2.206</c:v>
                </c:pt>
                <c:pt idx="11">
                  <c:v>2.4060000000000001</c:v>
                </c:pt>
                <c:pt idx="12">
                  <c:v>2.6059999999999999</c:v>
                </c:pt>
                <c:pt idx="13">
                  <c:v>2.8079999999999998</c:v>
                </c:pt>
                <c:pt idx="14">
                  <c:v>3.0089999999999999</c:v>
                </c:pt>
                <c:pt idx="15">
                  <c:v>3.2090000000000001</c:v>
                </c:pt>
                <c:pt idx="16">
                  <c:v>3.41</c:v>
                </c:pt>
                <c:pt idx="17">
                  <c:v>3.61</c:v>
                </c:pt>
                <c:pt idx="18">
                  <c:v>3.81</c:v>
                </c:pt>
                <c:pt idx="19">
                  <c:v>4.0110000000000001</c:v>
                </c:pt>
                <c:pt idx="20">
                  <c:v>4.2110000000000003</c:v>
                </c:pt>
                <c:pt idx="21">
                  <c:v>4.4109999999999996</c:v>
                </c:pt>
                <c:pt idx="22">
                  <c:v>4.6120000000000001</c:v>
                </c:pt>
                <c:pt idx="23">
                  <c:v>4.8120000000000003</c:v>
                </c:pt>
                <c:pt idx="24">
                  <c:v>5.0119999999999996</c:v>
                </c:pt>
                <c:pt idx="25">
                  <c:v>5.2130000000000001</c:v>
                </c:pt>
                <c:pt idx="26">
                  <c:v>5.4130000000000003</c:v>
                </c:pt>
                <c:pt idx="27">
                  <c:v>5.6139999999999999</c:v>
                </c:pt>
                <c:pt idx="28">
                  <c:v>5.8159999999999998</c:v>
                </c:pt>
                <c:pt idx="29">
                  <c:v>6.016</c:v>
                </c:pt>
                <c:pt idx="30">
                  <c:v>6.2160000000000002</c:v>
                </c:pt>
                <c:pt idx="31">
                  <c:v>6.4169999999999998</c:v>
                </c:pt>
                <c:pt idx="32">
                  <c:v>6.617</c:v>
                </c:pt>
                <c:pt idx="33">
                  <c:v>6.8170000000000002</c:v>
                </c:pt>
                <c:pt idx="34">
                  <c:v>7.0179999999999998</c:v>
                </c:pt>
                <c:pt idx="35">
                  <c:v>7.218</c:v>
                </c:pt>
                <c:pt idx="36">
                  <c:v>7.4180000000000001</c:v>
                </c:pt>
                <c:pt idx="37">
                  <c:v>7.6180000000000003</c:v>
                </c:pt>
                <c:pt idx="38">
                  <c:v>7.8179999999999996</c:v>
                </c:pt>
                <c:pt idx="39">
                  <c:v>8.0190000000000001</c:v>
                </c:pt>
                <c:pt idx="40">
                  <c:v>8.2189999999999994</c:v>
                </c:pt>
                <c:pt idx="41">
                  <c:v>8.42</c:v>
                </c:pt>
                <c:pt idx="42">
                  <c:v>8.6199999999999992</c:v>
                </c:pt>
                <c:pt idx="43">
                  <c:v>8.82</c:v>
                </c:pt>
                <c:pt idx="44">
                  <c:v>9.0210000000000008</c:v>
                </c:pt>
                <c:pt idx="45">
                  <c:v>9.2210000000000001</c:v>
                </c:pt>
                <c:pt idx="46">
                  <c:v>9.4209999999999994</c:v>
                </c:pt>
                <c:pt idx="47">
                  <c:v>9.6219999999999999</c:v>
                </c:pt>
                <c:pt idx="48">
                  <c:v>9.8219999999999992</c:v>
                </c:pt>
                <c:pt idx="49">
                  <c:v>10.022</c:v>
                </c:pt>
                <c:pt idx="50">
                  <c:v>10.222</c:v>
                </c:pt>
                <c:pt idx="51">
                  <c:v>10.423999999999999</c:v>
                </c:pt>
                <c:pt idx="52">
                  <c:v>10.625</c:v>
                </c:pt>
                <c:pt idx="53">
                  <c:v>10.826000000000001</c:v>
                </c:pt>
                <c:pt idx="54">
                  <c:v>11.026</c:v>
                </c:pt>
                <c:pt idx="55">
                  <c:v>11.226000000000001</c:v>
                </c:pt>
                <c:pt idx="56">
                  <c:v>11.428000000000001</c:v>
                </c:pt>
                <c:pt idx="57">
                  <c:v>11.63</c:v>
                </c:pt>
                <c:pt idx="58">
                  <c:v>11.832000000000001</c:v>
                </c:pt>
                <c:pt idx="59">
                  <c:v>12.032</c:v>
                </c:pt>
                <c:pt idx="60">
                  <c:v>12.231999999999999</c:v>
                </c:pt>
                <c:pt idx="61">
                  <c:v>12.433</c:v>
                </c:pt>
                <c:pt idx="62">
                  <c:v>12.632999999999999</c:v>
                </c:pt>
                <c:pt idx="63">
                  <c:v>12.833</c:v>
                </c:pt>
                <c:pt idx="64">
                  <c:v>13.032999999999999</c:v>
                </c:pt>
                <c:pt idx="65">
                  <c:v>13.234</c:v>
                </c:pt>
                <c:pt idx="66">
                  <c:v>13.433999999999999</c:v>
                </c:pt>
                <c:pt idx="67">
                  <c:v>13.634</c:v>
                </c:pt>
                <c:pt idx="68">
                  <c:v>13.836</c:v>
                </c:pt>
                <c:pt idx="69">
                  <c:v>14.037000000000001</c:v>
                </c:pt>
                <c:pt idx="70">
                  <c:v>14.237</c:v>
                </c:pt>
                <c:pt idx="71">
                  <c:v>14.439</c:v>
                </c:pt>
                <c:pt idx="72">
                  <c:v>14.64</c:v>
                </c:pt>
                <c:pt idx="73">
                  <c:v>14.842000000000001</c:v>
                </c:pt>
                <c:pt idx="74">
                  <c:v>15.042999999999999</c:v>
                </c:pt>
                <c:pt idx="75">
                  <c:v>15.244</c:v>
                </c:pt>
                <c:pt idx="76">
                  <c:v>15.444000000000001</c:v>
                </c:pt>
                <c:pt idx="77">
                  <c:v>15.645</c:v>
                </c:pt>
                <c:pt idx="78">
                  <c:v>15.847</c:v>
                </c:pt>
                <c:pt idx="79">
                  <c:v>16.047000000000001</c:v>
                </c:pt>
                <c:pt idx="80">
                  <c:v>16.247</c:v>
                </c:pt>
                <c:pt idx="81">
                  <c:v>16.449000000000002</c:v>
                </c:pt>
                <c:pt idx="82">
                  <c:v>16.649999999999999</c:v>
                </c:pt>
                <c:pt idx="83">
                  <c:v>16.850000000000001</c:v>
                </c:pt>
                <c:pt idx="84">
                  <c:v>17.05</c:v>
                </c:pt>
                <c:pt idx="85">
                  <c:v>17.251000000000001</c:v>
                </c:pt>
                <c:pt idx="86">
                  <c:v>17.452000000000002</c:v>
                </c:pt>
                <c:pt idx="87">
                  <c:v>17.652000000000001</c:v>
                </c:pt>
                <c:pt idx="88">
                  <c:v>17.852</c:v>
                </c:pt>
                <c:pt idx="89">
                  <c:v>18.052</c:v>
                </c:pt>
                <c:pt idx="90">
                  <c:v>18.253</c:v>
                </c:pt>
                <c:pt idx="91">
                  <c:v>18.452999999999999</c:v>
                </c:pt>
                <c:pt idx="92">
                  <c:v>18.652999999999999</c:v>
                </c:pt>
                <c:pt idx="93">
                  <c:v>18.853000000000002</c:v>
                </c:pt>
                <c:pt idx="94">
                  <c:v>19.053999999999998</c:v>
                </c:pt>
                <c:pt idx="95">
                  <c:v>19.254000000000001</c:v>
                </c:pt>
                <c:pt idx="96">
                  <c:v>19.454000000000001</c:v>
                </c:pt>
                <c:pt idx="97">
                  <c:v>19.655999999999999</c:v>
                </c:pt>
                <c:pt idx="98">
                  <c:v>19.856999999999999</c:v>
                </c:pt>
                <c:pt idx="99">
                  <c:v>20.056999999999999</c:v>
                </c:pt>
                <c:pt idx="100">
                  <c:v>20.257999999999999</c:v>
                </c:pt>
                <c:pt idx="101">
                  <c:v>20.457999999999998</c:v>
                </c:pt>
                <c:pt idx="102">
                  <c:v>20.658000000000001</c:v>
                </c:pt>
                <c:pt idx="103">
                  <c:v>20.859000000000002</c:v>
                </c:pt>
                <c:pt idx="104">
                  <c:v>21.059000000000001</c:v>
                </c:pt>
                <c:pt idx="105">
                  <c:v>21.259</c:v>
                </c:pt>
                <c:pt idx="106">
                  <c:v>21.460999999999999</c:v>
                </c:pt>
                <c:pt idx="107">
                  <c:v>21.661999999999999</c:v>
                </c:pt>
                <c:pt idx="108">
                  <c:v>21.863</c:v>
                </c:pt>
                <c:pt idx="109">
                  <c:v>22.062999999999999</c:v>
                </c:pt>
                <c:pt idx="110">
                  <c:v>22.263000000000002</c:v>
                </c:pt>
                <c:pt idx="111">
                  <c:v>22.463000000000001</c:v>
                </c:pt>
                <c:pt idx="112">
                  <c:v>22.664000000000001</c:v>
                </c:pt>
                <c:pt idx="113">
                  <c:v>22.864000000000001</c:v>
                </c:pt>
                <c:pt idx="114">
                  <c:v>23.064</c:v>
                </c:pt>
                <c:pt idx="115">
                  <c:v>23.265000000000001</c:v>
                </c:pt>
                <c:pt idx="116">
                  <c:v>23.465</c:v>
                </c:pt>
                <c:pt idx="117">
                  <c:v>23.664999999999999</c:v>
                </c:pt>
                <c:pt idx="118">
                  <c:v>23.867000000000001</c:v>
                </c:pt>
                <c:pt idx="119">
                  <c:v>24.068000000000001</c:v>
                </c:pt>
                <c:pt idx="120">
                  <c:v>24.268999999999998</c:v>
                </c:pt>
                <c:pt idx="121">
                  <c:v>24.469000000000001</c:v>
                </c:pt>
                <c:pt idx="122">
                  <c:v>24.669</c:v>
                </c:pt>
                <c:pt idx="123">
                  <c:v>24.869</c:v>
                </c:pt>
                <c:pt idx="124">
                  <c:v>25.071000000000002</c:v>
                </c:pt>
                <c:pt idx="125">
                  <c:v>25.271999999999998</c:v>
                </c:pt>
                <c:pt idx="126">
                  <c:v>25.472999999999999</c:v>
                </c:pt>
                <c:pt idx="127">
                  <c:v>25.672999999999998</c:v>
                </c:pt>
                <c:pt idx="128">
                  <c:v>25.873000000000001</c:v>
                </c:pt>
                <c:pt idx="129">
                  <c:v>26.073</c:v>
                </c:pt>
                <c:pt idx="130">
                  <c:v>26.274999999999999</c:v>
                </c:pt>
                <c:pt idx="131">
                  <c:v>26.475999999999999</c:v>
                </c:pt>
                <c:pt idx="132">
                  <c:v>26.675999999999998</c:v>
                </c:pt>
                <c:pt idx="133">
                  <c:v>26.876999999999999</c:v>
                </c:pt>
                <c:pt idx="134">
                  <c:v>27.077000000000002</c:v>
                </c:pt>
                <c:pt idx="135">
                  <c:v>27.277000000000001</c:v>
                </c:pt>
                <c:pt idx="136">
                  <c:v>27.478000000000002</c:v>
                </c:pt>
                <c:pt idx="137">
                  <c:v>27.678000000000001</c:v>
                </c:pt>
                <c:pt idx="138">
                  <c:v>27.878</c:v>
                </c:pt>
                <c:pt idx="139">
                  <c:v>28.077999999999999</c:v>
                </c:pt>
                <c:pt idx="140">
                  <c:v>28.279</c:v>
                </c:pt>
                <c:pt idx="141">
                  <c:v>28.478999999999999</c:v>
                </c:pt>
                <c:pt idx="142">
                  <c:v>28.678999999999998</c:v>
                </c:pt>
                <c:pt idx="143">
                  <c:v>28.881</c:v>
                </c:pt>
                <c:pt idx="144">
                  <c:v>29.082000000000001</c:v>
                </c:pt>
                <c:pt idx="145">
                  <c:v>29.283000000000001</c:v>
                </c:pt>
                <c:pt idx="146">
                  <c:v>29.483000000000001</c:v>
                </c:pt>
                <c:pt idx="147">
                  <c:v>29.683</c:v>
                </c:pt>
                <c:pt idx="148">
                  <c:v>29.882999999999999</c:v>
                </c:pt>
                <c:pt idx="149">
                  <c:v>30.084</c:v>
                </c:pt>
                <c:pt idx="150">
                  <c:v>30.283999999999999</c:v>
                </c:pt>
                <c:pt idx="151">
                  <c:v>30.484000000000002</c:v>
                </c:pt>
                <c:pt idx="152">
                  <c:v>30.684999999999999</c:v>
                </c:pt>
                <c:pt idx="153">
                  <c:v>30.885000000000002</c:v>
                </c:pt>
                <c:pt idx="154">
                  <c:v>31.085000000000001</c:v>
                </c:pt>
                <c:pt idx="155">
                  <c:v>31.285</c:v>
                </c:pt>
                <c:pt idx="156">
                  <c:v>31.486000000000001</c:v>
                </c:pt>
                <c:pt idx="157">
                  <c:v>31.686</c:v>
                </c:pt>
                <c:pt idx="158">
                  <c:v>31.885999999999999</c:v>
                </c:pt>
                <c:pt idx="159">
                  <c:v>32.088000000000001</c:v>
                </c:pt>
                <c:pt idx="160">
                  <c:v>32.289000000000001</c:v>
                </c:pt>
                <c:pt idx="161">
                  <c:v>32.488999999999997</c:v>
                </c:pt>
                <c:pt idx="162">
                  <c:v>32.69</c:v>
                </c:pt>
                <c:pt idx="163">
                  <c:v>32.89</c:v>
                </c:pt>
                <c:pt idx="164">
                  <c:v>33.090000000000003</c:v>
                </c:pt>
                <c:pt idx="165">
                  <c:v>33.290999999999997</c:v>
                </c:pt>
                <c:pt idx="166">
                  <c:v>33.491</c:v>
                </c:pt>
                <c:pt idx="167">
                  <c:v>33.691000000000003</c:v>
                </c:pt>
                <c:pt idx="168">
                  <c:v>33.890999999999998</c:v>
                </c:pt>
                <c:pt idx="169">
                  <c:v>34.091999999999999</c:v>
                </c:pt>
                <c:pt idx="170">
                  <c:v>34.292000000000002</c:v>
                </c:pt>
                <c:pt idx="171">
                  <c:v>34.491999999999997</c:v>
                </c:pt>
                <c:pt idx="172">
                  <c:v>34.692999999999998</c:v>
                </c:pt>
                <c:pt idx="173">
                  <c:v>34.893999999999998</c:v>
                </c:pt>
                <c:pt idx="174">
                  <c:v>35.095999999999997</c:v>
                </c:pt>
                <c:pt idx="175">
                  <c:v>35.295999999999999</c:v>
                </c:pt>
                <c:pt idx="176">
                  <c:v>35.496000000000002</c:v>
                </c:pt>
                <c:pt idx="177">
                  <c:v>35.695999999999998</c:v>
                </c:pt>
                <c:pt idx="178">
                  <c:v>35.896999999999998</c:v>
                </c:pt>
                <c:pt idx="179">
                  <c:v>36.097000000000001</c:v>
                </c:pt>
                <c:pt idx="180">
                  <c:v>36.296999999999997</c:v>
                </c:pt>
                <c:pt idx="181">
                  <c:v>36.499000000000002</c:v>
                </c:pt>
                <c:pt idx="182">
                  <c:v>36.700000000000003</c:v>
                </c:pt>
                <c:pt idx="183">
                  <c:v>36.901000000000003</c:v>
                </c:pt>
                <c:pt idx="184">
                  <c:v>37.100999999999999</c:v>
                </c:pt>
                <c:pt idx="185">
                  <c:v>37.301000000000002</c:v>
                </c:pt>
                <c:pt idx="186">
                  <c:v>37.500999999999998</c:v>
                </c:pt>
                <c:pt idx="187">
                  <c:v>37.701999999999998</c:v>
                </c:pt>
                <c:pt idx="188">
                  <c:v>37.902000000000001</c:v>
                </c:pt>
                <c:pt idx="189">
                  <c:v>38.101999999999997</c:v>
                </c:pt>
                <c:pt idx="190">
                  <c:v>38.302</c:v>
                </c:pt>
                <c:pt idx="191">
                  <c:v>38.503</c:v>
                </c:pt>
                <c:pt idx="192">
                  <c:v>38.703000000000003</c:v>
                </c:pt>
                <c:pt idx="193">
                  <c:v>38.902999999999999</c:v>
                </c:pt>
                <c:pt idx="194">
                  <c:v>39.103999999999999</c:v>
                </c:pt>
                <c:pt idx="195">
                  <c:v>39.304000000000002</c:v>
                </c:pt>
                <c:pt idx="196">
                  <c:v>39.505000000000003</c:v>
                </c:pt>
                <c:pt idx="197">
                  <c:v>39.706000000000003</c:v>
                </c:pt>
                <c:pt idx="198">
                  <c:v>39.906999999999996</c:v>
                </c:pt>
                <c:pt idx="199">
                  <c:v>40.106999999999999</c:v>
                </c:pt>
                <c:pt idx="200">
                  <c:v>40.308</c:v>
                </c:pt>
                <c:pt idx="201">
                  <c:v>40.508000000000003</c:v>
                </c:pt>
                <c:pt idx="202">
                  <c:v>40.707999999999998</c:v>
                </c:pt>
                <c:pt idx="203">
                  <c:v>40.909999999999997</c:v>
                </c:pt>
                <c:pt idx="204">
                  <c:v>41.11</c:v>
                </c:pt>
                <c:pt idx="205">
                  <c:v>41.311999999999998</c:v>
                </c:pt>
                <c:pt idx="206">
                  <c:v>41.512</c:v>
                </c:pt>
                <c:pt idx="207">
                  <c:v>41.712000000000003</c:v>
                </c:pt>
                <c:pt idx="208">
                  <c:v>41.911999999999999</c:v>
                </c:pt>
                <c:pt idx="209">
                  <c:v>42.113</c:v>
                </c:pt>
                <c:pt idx="210">
                  <c:v>42.313000000000002</c:v>
                </c:pt>
                <c:pt idx="211">
                  <c:v>42.512999999999998</c:v>
                </c:pt>
                <c:pt idx="212">
                  <c:v>42.713000000000001</c:v>
                </c:pt>
                <c:pt idx="213">
                  <c:v>42.914000000000001</c:v>
                </c:pt>
                <c:pt idx="214">
                  <c:v>43.113999999999997</c:v>
                </c:pt>
                <c:pt idx="215">
                  <c:v>43.314</c:v>
                </c:pt>
                <c:pt idx="216">
                  <c:v>43.515999999999998</c:v>
                </c:pt>
                <c:pt idx="217">
                  <c:v>43.716999999999999</c:v>
                </c:pt>
                <c:pt idx="218">
                  <c:v>43.917000000000002</c:v>
                </c:pt>
                <c:pt idx="219">
                  <c:v>44.118000000000002</c:v>
                </c:pt>
                <c:pt idx="220">
                  <c:v>44.317999999999998</c:v>
                </c:pt>
                <c:pt idx="221">
                  <c:v>44.518000000000001</c:v>
                </c:pt>
                <c:pt idx="222">
                  <c:v>44.72</c:v>
                </c:pt>
                <c:pt idx="223">
                  <c:v>44.920999999999999</c:v>
                </c:pt>
                <c:pt idx="224">
                  <c:v>45.121000000000002</c:v>
                </c:pt>
                <c:pt idx="225">
                  <c:v>45.323</c:v>
                </c:pt>
                <c:pt idx="226">
                  <c:v>45.524999999999999</c:v>
                </c:pt>
                <c:pt idx="227">
                  <c:v>45.725000000000001</c:v>
                </c:pt>
                <c:pt idx="228">
                  <c:v>45.924999999999997</c:v>
                </c:pt>
                <c:pt idx="229">
                  <c:v>46.125</c:v>
                </c:pt>
                <c:pt idx="230">
                  <c:v>46.325000000000003</c:v>
                </c:pt>
                <c:pt idx="231">
                  <c:v>46.527000000000001</c:v>
                </c:pt>
                <c:pt idx="232">
                  <c:v>46.728000000000002</c:v>
                </c:pt>
                <c:pt idx="233">
                  <c:v>46.927999999999997</c:v>
                </c:pt>
                <c:pt idx="234">
                  <c:v>47.128999999999998</c:v>
                </c:pt>
                <c:pt idx="235">
                  <c:v>47.329000000000001</c:v>
                </c:pt>
                <c:pt idx="236">
                  <c:v>47.529000000000003</c:v>
                </c:pt>
                <c:pt idx="237">
                  <c:v>47.73</c:v>
                </c:pt>
                <c:pt idx="238">
                  <c:v>47.93</c:v>
                </c:pt>
                <c:pt idx="239">
                  <c:v>48.13</c:v>
                </c:pt>
                <c:pt idx="240">
                  <c:v>48.33</c:v>
                </c:pt>
                <c:pt idx="241">
                  <c:v>48.531999999999996</c:v>
                </c:pt>
                <c:pt idx="242">
                  <c:v>48.732999999999997</c:v>
                </c:pt>
                <c:pt idx="243">
                  <c:v>48.935000000000002</c:v>
                </c:pt>
                <c:pt idx="244">
                  <c:v>49.136000000000003</c:v>
                </c:pt>
                <c:pt idx="245">
                  <c:v>49.335999999999999</c:v>
                </c:pt>
                <c:pt idx="246">
                  <c:v>49.536999999999999</c:v>
                </c:pt>
                <c:pt idx="247">
                  <c:v>49.737000000000002</c:v>
                </c:pt>
                <c:pt idx="248">
                  <c:v>49.936999999999998</c:v>
                </c:pt>
                <c:pt idx="249">
                  <c:v>50.137999999999998</c:v>
                </c:pt>
                <c:pt idx="250">
                  <c:v>50.338000000000001</c:v>
                </c:pt>
                <c:pt idx="251">
                  <c:v>50.537999999999997</c:v>
                </c:pt>
                <c:pt idx="252">
                  <c:v>50.738</c:v>
                </c:pt>
                <c:pt idx="253">
                  <c:v>50.939</c:v>
                </c:pt>
                <c:pt idx="254">
                  <c:v>51.139000000000003</c:v>
                </c:pt>
                <c:pt idx="255">
                  <c:v>51.338999999999999</c:v>
                </c:pt>
                <c:pt idx="256">
                  <c:v>51.540999999999997</c:v>
                </c:pt>
                <c:pt idx="257">
                  <c:v>51.741999999999997</c:v>
                </c:pt>
                <c:pt idx="258">
                  <c:v>51.942</c:v>
                </c:pt>
                <c:pt idx="259">
                  <c:v>52.143000000000001</c:v>
                </c:pt>
                <c:pt idx="260">
                  <c:v>52.343000000000004</c:v>
                </c:pt>
                <c:pt idx="261">
                  <c:v>52.542999999999999</c:v>
                </c:pt>
                <c:pt idx="262">
                  <c:v>52.744999999999997</c:v>
                </c:pt>
                <c:pt idx="263">
                  <c:v>52.945999999999998</c:v>
                </c:pt>
                <c:pt idx="264">
                  <c:v>53.146000000000001</c:v>
                </c:pt>
                <c:pt idx="265">
                  <c:v>53.347000000000001</c:v>
                </c:pt>
                <c:pt idx="266">
                  <c:v>53.546999999999997</c:v>
                </c:pt>
                <c:pt idx="267">
                  <c:v>53.747</c:v>
                </c:pt>
                <c:pt idx="268">
                  <c:v>53.948</c:v>
                </c:pt>
                <c:pt idx="269">
                  <c:v>54.148000000000003</c:v>
                </c:pt>
                <c:pt idx="270">
                  <c:v>54.347999999999999</c:v>
                </c:pt>
                <c:pt idx="271">
                  <c:v>54.548000000000002</c:v>
                </c:pt>
                <c:pt idx="272">
                  <c:v>54.749000000000002</c:v>
                </c:pt>
                <c:pt idx="273">
                  <c:v>54.948999999999998</c:v>
                </c:pt>
                <c:pt idx="274">
                  <c:v>55.149000000000001</c:v>
                </c:pt>
                <c:pt idx="275">
                  <c:v>55.35</c:v>
                </c:pt>
                <c:pt idx="276">
                  <c:v>55.55</c:v>
                </c:pt>
                <c:pt idx="277">
                  <c:v>55.75</c:v>
                </c:pt>
                <c:pt idx="278">
                  <c:v>55.95</c:v>
                </c:pt>
                <c:pt idx="279">
                  <c:v>56.152000000000001</c:v>
                </c:pt>
                <c:pt idx="280">
                  <c:v>56.353000000000002</c:v>
                </c:pt>
                <c:pt idx="281">
                  <c:v>56.554000000000002</c:v>
                </c:pt>
                <c:pt idx="282">
                  <c:v>56.753999999999998</c:v>
                </c:pt>
                <c:pt idx="283">
                  <c:v>56.954000000000001</c:v>
                </c:pt>
                <c:pt idx="284">
                  <c:v>57.154000000000003</c:v>
                </c:pt>
                <c:pt idx="285">
                  <c:v>57.354999999999997</c:v>
                </c:pt>
                <c:pt idx="286">
                  <c:v>57.555</c:v>
                </c:pt>
                <c:pt idx="287">
                  <c:v>57.755000000000003</c:v>
                </c:pt>
                <c:pt idx="288">
                  <c:v>57.954999999999998</c:v>
                </c:pt>
                <c:pt idx="289">
                  <c:v>58.155999999999999</c:v>
                </c:pt>
                <c:pt idx="290">
                  <c:v>58.356000000000002</c:v>
                </c:pt>
                <c:pt idx="291">
                  <c:v>58.557000000000002</c:v>
                </c:pt>
                <c:pt idx="292">
                  <c:v>58.756999999999998</c:v>
                </c:pt>
                <c:pt idx="293">
                  <c:v>58.957000000000001</c:v>
                </c:pt>
                <c:pt idx="294">
                  <c:v>59.156999999999996</c:v>
                </c:pt>
                <c:pt idx="295">
                  <c:v>59.356999999999999</c:v>
                </c:pt>
                <c:pt idx="296">
                  <c:v>59.558</c:v>
                </c:pt>
                <c:pt idx="297">
                  <c:v>59.758000000000003</c:v>
                </c:pt>
                <c:pt idx="298">
                  <c:v>59.957999999999998</c:v>
                </c:pt>
                <c:pt idx="299">
                  <c:v>60.158999999999999</c:v>
                </c:pt>
                <c:pt idx="300">
                  <c:v>60.359000000000002</c:v>
                </c:pt>
                <c:pt idx="301">
                  <c:v>60.558999999999997</c:v>
                </c:pt>
                <c:pt idx="302">
                  <c:v>60.76</c:v>
                </c:pt>
                <c:pt idx="303">
                  <c:v>60.960999999999999</c:v>
                </c:pt>
                <c:pt idx="304">
                  <c:v>61.162999999999997</c:v>
                </c:pt>
                <c:pt idx="305">
                  <c:v>61.363</c:v>
                </c:pt>
                <c:pt idx="306">
                  <c:v>61.563000000000002</c:v>
                </c:pt>
                <c:pt idx="307">
                  <c:v>61.762999999999998</c:v>
                </c:pt>
                <c:pt idx="308">
                  <c:v>61.963000000000001</c:v>
                </c:pt>
                <c:pt idx="309">
                  <c:v>62.164000000000001</c:v>
                </c:pt>
                <c:pt idx="310">
                  <c:v>62.363999999999997</c:v>
                </c:pt>
                <c:pt idx="311">
                  <c:v>62.564</c:v>
                </c:pt>
                <c:pt idx="312">
                  <c:v>62.765999999999998</c:v>
                </c:pt>
                <c:pt idx="313">
                  <c:v>62.966999999999999</c:v>
                </c:pt>
                <c:pt idx="314">
                  <c:v>63.167000000000002</c:v>
                </c:pt>
                <c:pt idx="315">
                  <c:v>63.369</c:v>
                </c:pt>
                <c:pt idx="316">
                  <c:v>63.57</c:v>
                </c:pt>
                <c:pt idx="317">
                  <c:v>63.77</c:v>
                </c:pt>
                <c:pt idx="318">
                  <c:v>63.970999999999997</c:v>
                </c:pt>
                <c:pt idx="319">
                  <c:v>64.171000000000006</c:v>
                </c:pt>
                <c:pt idx="320">
                  <c:v>64.371000000000009</c:v>
                </c:pt>
                <c:pt idx="321">
                  <c:v>64.572000000000003</c:v>
                </c:pt>
                <c:pt idx="322">
                  <c:v>64.772000000000006</c:v>
                </c:pt>
                <c:pt idx="323">
                  <c:v>64.972000000000008</c:v>
                </c:pt>
                <c:pt idx="324">
                  <c:v>65.172000000000011</c:v>
                </c:pt>
                <c:pt idx="325">
                  <c:v>65.373000000000019</c:v>
                </c:pt>
                <c:pt idx="326">
                  <c:v>65.573000000000036</c:v>
                </c:pt>
                <c:pt idx="327">
                  <c:v>65.773000000000025</c:v>
                </c:pt>
                <c:pt idx="328">
                  <c:v>65.974000000000032</c:v>
                </c:pt>
                <c:pt idx="329">
                  <c:v>66.175000000000026</c:v>
                </c:pt>
                <c:pt idx="330">
                  <c:v>66.376000000000033</c:v>
                </c:pt>
                <c:pt idx="331">
                  <c:v>66.577000000000027</c:v>
                </c:pt>
                <c:pt idx="332">
                  <c:v>66.777000000000029</c:v>
                </c:pt>
                <c:pt idx="333">
                  <c:v>66.977000000000032</c:v>
                </c:pt>
                <c:pt idx="334">
                  <c:v>67.178000000000026</c:v>
                </c:pt>
                <c:pt idx="335">
                  <c:v>67.378000000000029</c:v>
                </c:pt>
                <c:pt idx="336">
                  <c:v>67.578000000000031</c:v>
                </c:pt>
                <c:pt idx="337">
                  <c:v>67.778000000000034</c:v>
                </c:pt>
                <c:pt idx="338">
                  <c:v>67.979000000000028</c:v>
                </c:pt>
                <c:pt idx="339">
                  <c:v>68.17900000000003</c:v>
                </c:pt>
                <c:pt idx="340">
                  <c:v>68.379000000000033</c:v>
                </c:pt>
                <c:pt idx="341">
                  <c:v>68.580000000000027</c:v>
                </c:pt>
                <c:pt idx="342">
                  <c:v>68.78000000000003</c:v>
                </c:pt>
                <c:pt idx="343">
                  <c:v>68.980000000000032</c:v>
                </c:pt>
                <c:pt idx="344">
                  <c:v>69.180000000000035</c:v>
                </c:pt>
                <c:pt idx="345">
                  <c:v>69.382000000000033</c:v>
                </c:pt>
                <c:pt idx="346">
                  <c:v>69.583000000000027</c:v>
                </c:pt>
                <c:pt idx="347">
                  <c:v>69.78300000000003</c:v>
                </c:pt>
                <c:pt idx="348">
                  <c:v>69.984000000000023</c:v>
                </c:pt>
                <c:pt idx="349">
                  <c:v>70.184000000000026</c:v>
                </c:pt>
                <c:pt idx="350">
                  <c:v>70.384000000000029</c:v>
                </c:pt>
                <c:pt idx="351">
                  <c:v>70.584000000000032</c:v>
                </c:pt>
                <c:pt idx="352">
                  <c:v>70.785000000000025</c:v>
                </c:pt>
                <c:pt idx="353">
                  <c:v>70.985000000000028</c:v>
                </c:pt>
                <c:pt idx="354">
                  <c:v>71.185000000000031</c:v>
                </c:pt>
                <c:pt idx="355">
                  <c:v>71.387000000000029</c:v>
                </c:pt>
                <c:pt idx="356">
                  <c:v>71.588000000000022</c:v>
                </c:pt>
                <c:pt idx="357">
                  <c:v>71.78900000000003</c:v>
                </c:pt>
                <c:pt idx="358">
                  <c:v>71.989000000000033</c:v>
                </c:pt>
                <c:pt idx="359">
                  <c:v>72.189000000000036</c:v>
                </c:pt>
                <c:pt idx="360">
                  <c:v>72.389000000000024</c:v>
                </c:pt>
                <c:pt idx="361">
                  <c:v>72.590000000000032</c:v>
                </c:pt>
                <c:pt idx="362">
                  <c:v>72.790000000000035</c:v>
                </c:pt>
                <c:pt idx="363">
                  <c:v>72.990000000000023</c:v>
                </c:pt>
                <c:pt idx="364">
                  <c:v>73.190000000000026</c:v>
                </c:pt>
                <c:pt idx="365">
                  <c:v>73.391000000000034</c:v>
                </c:pt>
                <c:pt idx="366">
                  <c:v>73.591000000000022</c:v>
                </c:pt>
                <c:pt idx="367">
                  <c:v>73.791000000000025</c:v>
                </c:pt>
                <c:pt idx="368">
                  <c:v>73.992000000000033</c:v>
                </c:pt>
                <c:pt idx="369">
                  <c:v>74.192000000000036</c:v>
                </c:pt>
                <c:pt idx="370">
                  <c:v>74.392000000000024</c:v>
                </c:pt>
                <c:pt idx="371">
                  <c:v>74.592000000000027</c:v>
                </c:pt>
                <c:pt idx="372">
                  <c:v>74.793000000000035</c:v>
                </c:pt>
                <c:pt idx="373">
                  <c:v>74.993000000000023</c:v>
                </c:pt>
                <c:pt idx="374">
                  <c:v>75.193000000000026</c:v>
                </c:pt>
                <c:pt idx="375">
                  <c:v>75.394000000000034</c:v>
                </c:pt>
                <c:pt idx="376">
                  <c:v>75.594000000000023</c:v>
                </c:pt>
                <c:pt idx="377">
                  <c:v>75.794000000000025</c:v>
                </c:pt>
                <c:pt idx="378">
                  <c:v>75.995000000000033</c:v>
                </c:pt>
                <c:pt idx="379">
                  <c:v>76.195000000000036</c:v>
                </c:pt>
                <c:pt idx="380">
                  <c:v>76.395000000000024</c:v>
                </c:pt>
                <c:pt idx="381">
                  <c:v>76.595000000000027</c:v>
                </c:pt>
                <c:pt idx="382">
                  <c:v>76.79500000000003</c:v>
                </c:pt>
                <c:pt idx="383">
                  <c:v>76.996000000000024</c:v>
                </c:pt>
                <c:pt idx="384">
                  <c:v>77.196000000000026</c:v>
                </c:pt>
                <c:pt idx="385">
                  <c:v>77.396000000000029</c:v>
                </c:pt>
                <c:pt idx="386">
                  <c:v>77.597000000000023</c:v>
                </c:pt>
                <c:pt idx="387">
                  <c:v>77.797000000000025</c:v>
                </c:pt>
                <c:pt idx="388">
                  <c:v>77.997000000000028</c:v>
                </c:pt>
                <c:pt idx="389">
                  <c:v>78.197000000000031</c:v>
                </c:pt>
                <c:pt idx="390">
                  <c:v>78.398000000000025</c:v>
                </c:pt>
                <c:pt idx="391">
                  <c:v>78.598000000000027</c:v>
                </c:pt>
                <c:pt idx="392">
                  <c:v>78.79800000000003</c:v>
                </c:pt>
                <c:pt idx="393">
                  <c:v>78.999000000000024</c:v>
                </c:pt>
                <c:pt idx="394">
                  <c:v>79.199000000000026</c:v>
                </c:pt>
                <c:pt idx="395">
                  <c:v>79.399000000000029</c:v>
                </c:pt>
                <c:pt idx="396">
                  <c:v>79.600000000000023</c:v>
                </c:pt>
                <c:pt idx="397">
                  <c:v>79.800000000000026</c:v>
                </c:pt>
                <c:pt idx="398">
                  <c:v>80.000000000000028</c:v>
                </c:pt>
                <c:pt idx="399">
                  <c:v>80.200000000000031</c:v>
                </c:pt>
                <c:pt idx="400">
                  <c:v>80.402000000000029</c:v>
                </c:pt>
                <c:pt idx="401">
                  <c:v>80.603000000000023</c:v>
                </c:pt>
                <c:pt idx="402">
                  <c:v>80.803000000000026</c:v>
                </c:pt>
                <c:pt idx="403">
                  <c:v>81.005000000000024</c:v>
                </c:pt>
                <c:pt idx="404">
                  <c:v>81.206000000000031</c:v>
                </c:pt>
                <c:pt idx="405">
                  <c:v>81.406000000000034</c:v>
                </c:pt>
                <c:pt idx="406">
                  <c:v>81.607000000000028</c:v>
                </c:pt>
                <c:pt idx="407">
                  <c:v>81.807000000000031</c:v>
                </c:pt>
                <c:pt idx="408">
                  <c:v>82.007000000000033</c:v>
                </c:pt>
                <c:pt idx="409">
                  <c:v>82.208000000000027</c:v>
                </c:pt>
                <c:pt idx="410">
                  <c:v>82.40800000000003</c:v>
                </c:pt>
                <c:pt idx="411">
                  <c:v>82.608000000000033</c:v>
                </c:pt>
                <c:pt idx="412">
                  <c:v>82.808000000000035</c:v>
                </c:pt>
                <c:pt idx="413">
                  <c:v>83.009000000000029</c:v>
                </c:pt>
                <c:pt idx="414">
                  <c:v>83.209000000000032</c:v>
                </c:pt>
                <c:pt idx="415">
                  <c:v>83.409000000000034</c:v>
                </c:pt>
                <c:pt idx="416">
                  <c:v>83.611000000000033</c:v>
                </c:pt>
                <c:pt idx="417">
                  <c:v>83.812000000000026</c:v>
                </c:pt>
                <c:pt idx="418">
                  <c:v>84.012000000000029</c:v>
                </c:pt>
                <c:pt idx="419">
                  <c:v>84.214000000000027</c:v>
                </c:pt>
                <c:pt idx="420">
                  <c:v>84.415000000000035</c:v>
                </c:pt>
                <c:pt idx="421">
                  <c:v>84.615000000000023</c:v>
                </c:pt>
                <c:pt idx="422">
                  <c:v>84.817000000000036</c:v>
                </c:pt>
                <c:pt idx="423">
                  <c:v>85.018000000000029</c:v>
                </c:pt>
                <c:pt idx="424">
                  <c:v>85.219000000000023</c:v>
                </c:pt>
                <c:pt idx="425">
                  <c:v>85.419000000000025</c:v>
                </c:pt>
                <c:pt idx="426">
                  <c:v>85.619000000000028</c:v>
                </c:pt>
                <c:pt idx="427">
                  <c:v>85.819000000000031</c:v>
                </c:pt>
                <c:pt idx="428">
                  <c:v>86.021000000000029</c:v>
                </c:pt>
                <c:pt idx="429">
                  <c:v>86.222000000000023</c:v>
                </c:pt>
                <c:pt idx="430">
                  <c:v>86.422000000000025</c:v>
                </c:pt>
                <c:pt idx="431">
                  <c:v>86.624000000000024</c:v>
                </c:pt>
                <c:pt idx="432">
                  <c:v>86.825000000000031</c:v>
                </c:pt>
                <c:pt idx="433">
                  <c:v>87.026000000000025</c:v>
                </c:pt>
                <c:pt idx="434">
                  <c:v>87.226000000000028</c:v>
                </c:pt>
                <c:pt idx="435">
                  <c:v>87.42600000000003</c:v>
                </c:pt>
                <c:pt idx="436">
                  <c:v>87.626000000000033</c:v>
                </c:pt>
                <c:pt idx="437">
                  <c:v>87.828000000000031</c:v>
                </c:pt>
                <c:pt idx="438">
                  <c:v>88.029000000000025</c:v>
                </c:pt>
                <c:pt idx="439">
                  <c:v>88.229000000000028</c:v>
                </c:pt>
                <c:pt idx="440">
                  <c:v>88.431000000000026</c:v>
                </c:pt>
                <c:pt idx="441">
                  <c:v>88.632000000000033</c:v>
                </c:pt>
                <c:pt idx="442">
                  <c:v>88.834000000000032</c:v>
                </c:pt>
                <c:pt idx="443">
                  <c:v>89.035000000000025</c:v>
                </c:pt>
                <c:pt idx="444">
                  <c:v>89.235000000000028</c:v>
                </c:pt>
                <c:pt idx="445">
                  <c:v>89.437000000000026</c:v>
                </c:pt>
                <c:pt idx="446">
                  <c:v>89.638000000000034</c:v>
                </c:pt>
                <c:pt idx="447">
                  <c:v>89.838000000000022</c:v>
                </c:pt>
                <c:pt idx="448">
                  <c:v>90.03900000000003</c:v>
                </c:pt>
                <c:pt idx="449">
                  <c:v>90.239000000000033</c:v>
                </c:pt>
                <c:pt idx="450">
                  <c:v>90.439000000000036</c:v>
                </c:pt>
                <c:pt idx="451">
                  <c:v>90.640000000000029</c:v>
                </c:pt>
                <c:pt idx="452">
                  <c:v>90.840000000000032</c:v>
                </c:pt>
                <c:pt idx="453">
                  <c:v>91.040000000000035</c:v>
                </c:pt>
                <c:pt idx="454">
                  <c:v>91.240000000000023</c:v>
                </c:pt>
                <c:pt idx="455">
                  <c:v>91.441000000000031</c:v>
                </c:pt>
                <c:pt idx="456">
                  <c:v>91.641000000000034</c:v>
                </c:pt>
                <c:pt idx="457">
                  <c:v>91.841000000000022</c:v>
                </c:pt>
                <c:pt idx="458">
                  <c:v>92.041000000000025</c:v>
                </c:pt>
                <c:pt idx="459">
                  <c:v>92.242000000000033</c:v>
                </c:pt>
                <c:pt idx="460">
                  <c:v>92.442000000000036</c:v>
                </c:pt>
                <c:pt idx="461">
                  <c:v>92.642000000000024</c:v>
                </c:pt>
                <c:pt idx="462">
                  <c:v>92.844000000000023</c:v>
                </c:pt>
                <c:pt idx="463">
                  <c:v>93.04500000000003</c:v>
                </c:pt>
                <c:pt idx="464">
                  <c:v>93.245000000000033</c:v>
                </c:pt>
                <c:pt idx="465">
                  <c:v>93.446000000000026</c:v>
                </c:pt>
                <c:pt idx="466">
                  <c:v>93.646000000000029</c:v>
                </c:pt>
                <c:pt idx="467">
                  <c:v>93.846000000000032</c:v>
                </c:pt>
                <c:pt idx="468">
                  <c:v>94.047000000000025</c:v>
                </c:pt>
                <c:pt idx="469">
                  <c:v>94.247000000000028</c:v>
                </c:pt>
                <c:pt idx="470">
                  <c:v>94.447000000000031</c:v>
                </c:pt>
                <c:pt idx="471">
                  <c:v>94.647000000000034</c:v>
                </c:pt>
                <c:pt idx="472">
                  <c:v>94.849000000000032</c:v>
                </c:pt>
                <c:pt idx="473">
                  <c:v>95.050000000000026</c:v>
                </c:pt>
                <c:pt idx="474">
                  <c:v>95.252000000000024</c:v>
                </c:pt>
                <c:pt idx="475">
                  <c:v>95.453000000000031</c:v>
                </c:pt>
                <c:pt idx="476">
                  <c:v>95.653000000000034</c:v>
                </c:pt>
                <c:pt idx="477">
                  <c:v>95.855000000000032</c:v>
                </c:pt>
                <c:pt idx="478">
                  <c:v>96.056000000000026</c:v>
                </c:pt>
                <c:pt idx="479">
                  <c:v>96.258000000000024</c:v>
                </c:pt>
                <c:pt idx="480">
                  <c:v>96.459000000000032</c:v>
                </c:pt>
                <c:pt idx="481">
                  <c:v>96.659000000000034</c:v>
                </c:pt>
                <c:pt idx="482">
                  <c:v>96.861000000000033</c:v>
                </c:pt>
                <c:pt idx="483">
                  <c:v>97.062000000000026</c:v>
                </c:pt>
                <c:pt idx="484">
                  <c:v>97.262000000000029</c:v>
                </c:pt>
                <c:pt idx="485">
                  <c:v>97.463000000000022</c:v>
                </c:pt>
                <c:pt idx="486">
                  <c:v>97.663000000000025</c:v>
                </c:pt>
                <c:pt idx="487">
                  <c:v>97.863000000000028</c:v>
                </c:pt>
                <c:pt idx="488">
                  <c:v>98.064000000000036</c:v>
                </c:pt>
                <c:pt idx="489">
                  <c:v>98.264000000000024</c:v>
                </c:pt>
                <c:pt idx="490">
                  <c:v>98.464000000000027</c:v>
                </c:pt>
                <c:pt idx="491">
                  <c:v>98.66400000000003</c:v>
                </c:pt>
                <c:pt idx="492">
                  <c:v>98.865000000000023</c:v>
                </c:pt>
                <c:pt idx="493">
                  <c:v>99.065000000000026</c:v>
                </c:pt>
                <c:pt idx="494">
                  <c:v>99.265000000000029</c:v>
                </c:pt>
                <c:pt idx="495">
                  <c:v>99.465000000000032</c:v>
                </c:pt>
                <c:pt idx="496">
                  <c:v>99.666000000000025</c:v>
                </c:pt>
                <c:pt idx="497">
                  <c:v>99.866000000000028</c:v>
                </c:pt>
                <c:pt idx="498">
                  <c:v>100.06600000000003</c:v>
                </c:pt>
                <c:pt idx="499">
                  <c:v>100.26700000000002</c:v>
                </c:pt>
                <c:pt idx="500">
                  <c:v>100.46700000000003</c:v>
                </c:pt>
                <c:pt idx="501">
                  <c:v>100.66700000000003</c:v>
                </c:pt>
                <c:pt idx="502">
                  <c:v>100.86700000000003</c:v>
                </c:pt>
                <c:pt idx="503">
                  <c:v>101.06900000000003</c:v>
                </c:pt>
                <c:pt idx="504">
                  <c:v>101.27000000000002</c:v>
                </c:pt>
                <c:pt idx="505">
                  <c:v>101.47000000000003</c:v>
                </c:pt>
                <c:pt idx="506">
                  <c:v>101.67200000000003</c:v>
                </c:pt>
                <c:pt idx="507">
                  <c:v>101.87300000000003</c:v>
                </c:pt>
                <c:pt idx="508">
                  <c:v>102.07400000000003</c:v>
                </c:pt>
                <c:pt idx="509">
                  <c:v>102.27400000000003</c:v>
                </c:pt>
                <c:pt idx="510">
                  <c:v>102.47400000000003</c:v>
                </c:pt>
                <c:pt idx="511">
                  <c:v>102.67400000000004</c:v>
                </c:pt>
                <c:pt idx="512">
                  <c:v>102.87500000000003</c:v>
                </c:pt>
                <c:pt idx="513">
                  <c:v>103.07600000000004</c:v>
                </c:pt>
                <c:pt idx="514">
                  <c:v>103.27700000000003</c:v>
                </c:pt>
                <c:pt idx="515">
                  <c:v>103.47800000000002</c:v>
                </c:pt>
                <c:pt idx="516">
                  <c:v>103.67800000000003</c:v>
                </c:pt>
                <c:pt idx="517">
                  <c:v>103.87800000000003</c:v>
                </c:pt>
                <c:pt idx="518">
                  <c:v>104.07800000000003</c:v>
                </c:pt>
                <c:pt idx="519">
                  <c:v>104.27900000000002</c:v>
                </c:pt>
                <c:pt idx="520">
                  <c:v>104.47900000000003</c:v>
                </c:pt>
                <c:pt idx="521">
                  <c:v>104.67900000000003</c:v>
                </c:pt>
                <c:pt idx="522">
                  <c:v>104.88000000000002</c:v>
                </c:pt>
                <c:pt idx="523">
                  <c:v>105.08000000000003</c:v>
                </c:pt>
                <c:pt idx="524">
                  <c:v>105.28000000000003</c:v>
                </c:pt>
                <c:pt idx="525">
                  <c:v>105.48000000000003</c:v>
                </c:pt>
                <c:pt idx="526">
                  <c:v>105.68100000000003</c:v>
                </c:pt>
                <c:pt idx="527">
                  <c:v>105.88100000000003</c:v>
                </c:pt>
                <c:pt idx="528">
                  <c:v>106.08100000000003</c:v>
                </c:pt>
                <c:pt idx="529">
                  <c:v>106.28100000000003</c:v>
                </c:pt>
                <c:pt idx="530">
                  <c:v>106.48200000000003</c:v>
                </c:pt>
                <c:pt idx="531">
                  <c:v>106.68200000000003</c:v>
                </c:pt>
                <c:pt idx="532">
                  <c:v>106.88200000000003</c:v>
                </c:pt>
                <c:pt idx="533">
                  <c:v>107.08200000000002</c:v>
                </c:pt>
                <c:pt idx="534">
                  <c:v>107.28300000000003</c:v>
                </c:pt>
                <c:pt idx="535">
                  <c:v>107.48300000000003</c:v>
                </c:pt>
                <c:pt idx="536">
                  <c:v>107.68300000000004</c:v>
                </c:pt>
                <c:pt idx="537">
                  <c:v>107.88500000000003</c:v>
                </c:pt>
                <c:pt idx="538">
                  <c:v>108.08600000000003</c:v>
                </c:pt>
                <c:pt idx="539">
                  <c:v>108.28600000000003</c:v>
                </c:pt>
                <c:pt idx="540">
                  <c:v>108.48700000000002</c:v>
                </c:pt>
                <c:pt idx="541">
                  <c:v>108.68700000000003</c:v>
                </c:pt>
                <c:pt idx="542">
                  <c:v>108.88700000000003</c:v>
                </c:pt>
                <c:pt idx="543">
                  <c:v>109.08700000000003</c:v>
                </c:pt>
                <c:pt idx="544">
                  <c:v>109.28900000000003</c:v>
                </c:pt>
                <c:pt idx="545">
                  <c:v>109.49000000000002</c:v>
                </c:pt>
                <c:pt idx="546">
                  <c:v>109.69200000000004</c:v>
                </c:pt>
                <c:pt idx="547">
                  <c:v>109.89300000000003</c:v>
                </c:pt>
                <c:pt idx="548">
                  <c:v>110.09400000000002</c:v>
                </c:pt>
                <c:pt idx="549">
                  <c:v>110.29400000000003</c:v>
                </c:pt>
                <c:pt idx="550">
                  <c:v>110.49400000000003</c:v>
                </c:pt>
                <c:pt idx="551">
                  <c:v>110.69400000000003</c:v>
                </c:pt>
                <c:pt idx="552">
                  <c:v>110.89400000000003</c:v>
                </c:pt>
                <c:pt idx="553">
                  <c:v>111.09600000000003</c:v>
                </c:pt>
                <c:pt idx="554">
                  <c:v>111.29700000000003</c:v>
                </c:pt>
                <c:pt idx="555">
                  <c:v>111.49700000000003</c:v>
                </c:pt>
                <c:pt idx="556">
                  <c:v>111.69800000000004</c:v>
                </c:pt>
                <c:pt idx="557">
                  <c:v>111.89800000000002</c:v>
                </c:pt>
                <c:pt idx="558">
                  <c:v>112.09800000000003</c:v>
                </c:pt>
                <c:pt idx="559">
                  <c:v>112.29900000000004</c:v>
                </c:pt>
                <c:pt idx="560">
                  <c:v>112.49900000000002</c:v>
                </c:pt>
                <c:pt idx="561">
                  <c:v>112.69900000000003</c:v>
                </c:pt>
                <c:pt idx="562">
                  <c:v>112.89900000000003</c:v>
                </c:pt>
                <c:pt idx="563">
                  <c:v>113.10000000000002</c:v>
                </c:pt>
                <c:pt idx="564">
                  <c:v>113.30000000000003</c:v>
                </c:pt>
                <c:pt idx="565">
                  <c:v>113.50000000000003</c:v>
                </c:pt>
                <c:pt idx="566">
                  <c:v>113.70000000000003</c:v>
                </c:pt>
                <c:pt idx="567">
                  <c:v>113.90100000000002</c:v>
                </c:pt>
                <c:pt idx="568">
                  <c:v>114.10100000000003</c:v>
                </c:pt>
                <c:pt idx="569">
                  <c:v>114.30100000000003</c:v>
                </c:pt>
                <c:pt idx="570">
                  <c:v>114.50100000000003</c:v>
                </c:pt>
                <c:pt idx="571">
                  <c:v>114.70200000000003</c:v>
                </c:pt>
                <c:pt idx="572">
                  <c:v>114.90200000000003</c:v>
                </c:pt>
                <c:pt idx="573">
                  <c:v>115.10200000000003</c:v>
                </c:pt>
                <c:pt idx="574">
                  <c:v>115.30400000000003</c:v>
                </c:pt>
                <c:pt idx="575">
                  <c:v>115.50500000000002</c:v>
                </c:pt>
                <c:pt idx="576">
                  <c:v>115.70500000000003</c:v>
                </c:pt>
                <c:pt idx="577">
                  <c:v>115.90600000000003</c:v>
                </c:pt>
                <c:pt idx="578">
                  <c:v>116.10600000000002</c:v>
                </c:pt>
                <c:pt idx="579">
                  <c:v>116.30600000000003</c:v>
                </c:pt>
                <c:pt idx="580">
                  <c:v>116.50600000000003</c:v>
                </c:pt>
                <c:pt idx="581">
                  <c:v>116.70700000000002</c:v>
                </c:pt>
                <c:pt idx="582">
                  <c:v>116.90700000000002</c:v>
                </c:pt>
                <c:pt idx="583">
                  <c:v>117.10700000000003</c:v>
                </c:pt>
                <c:pt idx="584">
                  <c:v>117.30800000000004</c:v>
                </c:pt>
                <c:pt idx="585">
                  <c:v>117.50800000000002</c:v>
                </c:pt>
                <c:pt idx="586">
                  <c:v>117.70800000000003</c:v>
                </c:pt>
                <c:pt idx="587">
                  <c:v>117.90800000000003</c:v>
                </c:pt>
                <c:pt idx="588">
                  <c:v>118.11000000000003</c:v>
                </c:pt>
                <c:pt idx="589">
                  <c:v>118.31100000000004</c:v>
                </c:pt>
                <c:pt idx="590">
                  <c:v>118.51100000000002</c:v>
                </c:pt>
                <c:pt idx="591">
                  <c:v>118.71200000000003</c:v>
                </c:pt>
                <c:pt idx="592">
                  <c:v>118.91200000000003</c:v>
                </c:pt>
                <c:pt idx="593">
                  <c:v>119.11200000000002</c:v>
                </c:pt>
                <c:pt idx="594">
                  <c:v>119.31400000000004</c:v>
                </c:pt>
                <c:pt idx="595">
                  <c:v>119.51500000000003</c:v>
                </c:pt>
                <c:pt idx="596">
                  <c:v>119.71500000000003</c:v>
                </c:pt>
                <c:pt idx="597">
                  <c:v>119.91700000000003</c:v>
                </c:pt>
                <c:pt idx="598">
                  <c:v>120.11800000000002</c:v>
                </c:pt>
                <c:pt idx="599">
                  <c:v>120.31800000000003</c:v>
                </c:pt>
                <c:pt idx="600">
                  <c:v>120.51900000000003</c:v>
                </c:pt>
                <c:pt idx="601">
                  <c:v>120.71900000000002</c:v>
                </c:pt>
                <c:pt idx="602">
                  <c:v>120.91900000000003</c:v>
                </c:pt>
                <c:pt idx="603">
                  <c:v>121.12100000000002</c:v>
                </c:pt>
                <c:pt idx="604">
                  <c:v>121.32200000000003</c:v>
                </c:pt>
                <c:pt idx="605">
                  <c:v>121.52200000000003</c:v>
                </c:pt>
                <c:pt idx="606">
                  <c:v>121.72400000000003</c:v>
                </c:pt>
                <c:pt idx="607">
                  <c:v>121.92600000000003</c:v>
                </c:pt>
                <c:pt idx="608">
                  <c:v>122.12900000000003</c:v>
                </c:pt>
                <c:pt idx="609">
                  <c:v>122.33000000000003</c:v>
                </c:pt>
                <c:pt idx="610">
                  <c:v>122.53000000000003</c:v>
                </c:pt>
                <c:pt idx="611">
                  <c:v>122.73100000000002</c:v>
                </c:pt>
                <c:pt idx="612">
                  <c:v>122.93100000000003</c:v>
                </c:pt>
                <c:pt idx="613">
                  <c:v>123.13100000000003</c:v>
                </c:pt>
                <c:pt idx="614">
                  <c:v>123.33300000000003</c:v>
                </c:pt>
                <c:pt idx="615">
                  <c:v>123.53400000000003</c:v>
                </c:pt>
                <c:pt idx="616">
                  <c:v>123.73400000000002</c:v>
                </c:pt>
                <c:pt idx="617">
                  <c:v>123.93600000000004</c:v>
                </c:pt>
                <c:pt idx="618">
                  <c:v>124.13700000000003</c:v>
                </c:pt>
                <c:pt idx="619">
                  <c:v>124.33700000000003</c:v>
                </c:pt>
                <c:pt idx="620">
                  <c:v>124.53800000000003</c:v>
                </c:pt>
                <c:pt idx="621">
                  <c:v>124.73800000000003</c:v>
                </c:pt>
                <c:pt idx="622">
                  <c:v>124.93800000000003</c:v>
                </c:pt>
                <c:pt idx="623">
                  <c:v>125.14000000000003</c:v>
                </c:pt>
                <c:pt idx="624">
                  <c:v>125.34200000000003</c:v>
                </c:pt>
                <c:pt idx="625">
                  <c:v>125.54200000000003</c:v>
                </c:pt>
                <c:pt idx="626">
                  <c:v>125.74300000000002</c:v>
                </c:pt>
                <c:pt idx="627">
                  <c:v>125.94400000000003</c:v>
                </c:pt>
                <c:pt idx="628">
                  <c:v>126.14500000000002</c:v>
                </c:pt>
                <c:pt idx="629">
                  <c:v>126.34500000000003</c:v>
                </c:pt>
                <c:pt idx="630">
                  <c:v>126.54500000000003</c:v>
                </c:pt>
                <c:pt idx="631">
                  <c:v>126.74500000000003</c:v>
                </c:pt>
                <c:pt idx="632">
                  <c:v>126.94600000000003</c:v>
                </c:pt>
                <c:pt idx="633">
                  <c:v>127.14600000000003</c:v>
                </c:pt>
                <c:pt idx="634">
                  <c:v>127.34600000000003</c:v>
                </c:pt>
                <c:pt idx="635">
                  <c:v>127.54600000000003</c:v>
                </c:pt>
                <c:pt idx="636">
                  <c:v>127.74800000000003</c:v>
                </c:pt>
                <c:pt idx="637">
                  <c:v>127.94900000000003</c:v>
                </c:pt>
                <c:pt idx="638">
                  <c:v>128.15000000000003</c:v>
                </c:pt>
                <c:pt idx="639">
                  <c:v>128.35100000000003</c:v>
                </c:pt>
                <c:pt idx="640">
                  <c:v>128.55200000000002</c:v>
                </c:pt>
                <c:pt idx="641">
                  <c:v>128.75200000000001</c:v>
                </c:pt>
                <c:pt idx="642">
                  <c:v>128.953</c:v>
                </c:pt>
                <c:pt idx="643">
                  <c:v>129.15299999999999</c:v>
                </c:pt>
                <c:pt idx="644">
                  <c:v>129.35399999999998</c:v>
                </c:pt>
                <c:pt idx="645">
                  <c:v>129.55399999999997</c:v>
                </c:pt>
                <c:pt idx="646">
                  <c:v>129.75399999999996</c:v>
                </c:pt>
                <c:pt idx="647">
                  <c:v>129.95399999999995</c:v>
                </c:pt>
                <c:pt idx="648">
                  <c:v>130.15399999999997</c:v>
                </c:pt>
                <c:pt idx="649">
                  <c:v>130.35499999999996</c:v>
                </c:pt>
                <c:pt idx="650">
                  <c:v>130.55499999999995</c:v>
                </c:pt>
                <c:pt idx="651">
                  <c:v>130.75499999999997</c:v>
                </c:pt>
                <c:pt idx="652">
                  <c:v>130.95499999999998</c:v>
                </c:pt>
                <c:pt idx="653">
                  <c:v>131.15700000000001</c:v>
                </c:pt>
                <c:pt idx="654">
                  <c:v>131.358</c:v>
                </c:pt>
                <c:pt idx="655">
                  <c:v>131.55799999999999</c:v>
                </c:pt>
                <c:pt idx="656">
                  <c:v>131.75899999999999</c:v>
                </c:pt>
                <c:pt idx="657">
                  <c:v>131.959</c:v>
                </c:pt>
                <c:pt idx="658">
                  <c:v>132.15899999999999</c:v>
                </c:pt>
                <c:pt idx="659">
                  <c:v>132.36000000000001</c:v>
                </c:pt>
                <c:pt idx="660">
                  <c:v>132.56</c:v>
                </c:pt>
                <c:pt idx="661">
                  <c:v>132.76</c:v>
                </c:pt>
                <c:pt idx="662">
                  <c:v>132.96</c:v>
                </c:pt>
                <c:pt idx="663">
                  <c:v>133.161</c:v>
                </c:pt>
                <c:pt idx="664">
                  <c:v>133.36099999999999</c:v>
                </c:pt>
                <c:pt idx="665">
                  <c:v>133.56100000000001</c:v>
                </c:pt>
                <c:pt idx="666">
                  <c:v>133.762</c:v>
                </c:pt>
                <c:pt idx="667">
                  <c:v>133.96199999999999</c:v>
                </c:pt>
                <c:pt idx="668">
                  <c:v>134.16200000000001</c:v>
                </c:pt>
                <c:pt idx="669">
                  <c:v>134.36199999999999</c:v>
                </c:pt>
                <c:pt idx="670">
                  <c:v>134.56399999999999</c:v>
                </c:pt>
                <c:pt idx="671">
                  <c:v>134.76499999999999</c:v>
                </c:pt>
                <c:pt idx="672">
                  <c:v>134.965</c:v>
                </c:pt>
                <c:pt idx="673">
                  <c:v>135.166</c:v>
                </c:pt>
                <c:pt idx="674">
                  <c:v>135.36600000000001</c:v>
                </c:pt>
                <c:pt idx="675">
                  <c:v>135.566</c:v>
                </c:pt>
                <c:pt idx="676">
                  <c:v>135.767</c:v>
                </c:pt>
                <c:pt idx="677">
                  <c:v>135.96700000000001</c:v>
                </c:pt>
                <c:pt idx="678">
                  <c:v>136.167</c:v>
                </c:pt>
                <c:pt idx="679">
                  <c:v>136.36699999999999</c:v>
                </c:pt>
                <c:pt idx="680">
                  <c:v>136.56800000000001</c:v>
                </c:pt>
                <c:pt idx="681">
                  <c:v>136.768</c:v>
                </c:pt>
                <c:pt idx="682">
                  <c:v>136.96799999999999</c:v>
                </c:pt>
                <c:pt idx="683">
                  <c:v>137.16800000000001</c:v>
                </c:pt>
                <c:pt idx="684">
                  <c:v>137.369</c:v>
                </c:pt>
                <c:pt idx="685">
                  <c:v>137.56899999999999</c:v>
                </c:pt>
                <c:pt idx="686">
                  <c:v>137.76900000000001</c:v>
                </c:pt>
                <c:pt idx="687">
                  <c:v>137.96899999999999</c:v>
                </c:pt>
                <c:pt idx="688">
                  <c:v>138.16999999999999</c:v>
                </c:pt>
                <c:pt idx="689">
                  <c:v>138.37</c:v>
                </c:pt>
                <c:pt idx="690">
                  <c:v>138.57</c:v>
                </c:pt>
                <c:pt idx="691">
                  <c:v>138.77099999999999</c:v>
                </c:pt>
                <c:pt idx="692">
                  <c:v>138.971</c:v>
                </c:pt>
                <c:pt idx="693">
                  <c:v>139.17099999999999</c:v>
                </c:pt>
                <c:pt idx="694">
                  <c:v>139.37100000000001</c:v>
                </c:pt>
                <c:pt idx="695">
                  <c:v>139.57300000000001</c:v>
                </c:pt>
                <c:pt idx="696">
                  <c:v>139.774</c:v>
                </c:pt>
                <c:pt idx="697">
                  <c:v>139.97399999999999</c:v>
                </c:pt>
                <c:pt idx="698">
                  <c:v>140.17500000000001</c:v>
                </c:pt>
                <c:pt idx="699">
                  <c:v>140.375</c:v>
                </c:pt>
                <c:pt idx="700">
                  <c:v>140.57499999999999</c:v>
                </c:pt>
                <c:pt idx="701">
                  <c:v>140.77500000000001</c:v>
                </c:pt>
                <c:pt idx="702">
                  <c:v>140.976</c:v>
                </c:pt>
                <c:pt idx="703">
                  <c:v>141.17699999999999</c:v>
                </c:pt>
                <c:pt idx="704">
                  <c:v>141.38</c:v>
                </c:pt>
                <c:pt idx="705">
                  <c:v>141.58099999999999</c:v>
                </c:pt>
                <c:pt idx="706">
                  <c:v>141.78100000000001</c:v>
                </c:pt>
                <c:pt idx="707">
                  <c:v>141.983</c:v>
                </c:pt>
                <c:pt idx="708">
                  <c:v>142.184</c:v>
                </c:pt>
                <c:pt idx="709">
                  <c:v>142.38499999999999</c:v>
                </c:pt>
                <c:pt idx="710">
                  <c:v>142.58500000000001</c:v>
                </c:pt>
                <c:pt idx="711">
                  <c:v>142.785</c:v>
                </c:pt>
                <c:pt idx="712">
                  <c:v>142.98500000000001</c:v>
                </c:pt>
                <c:pt idx="713">
                  <c:v>143.18600000000001</c:v>
                </c:pt>
                <c:pt idx="714">
                  <c:v>143.386</c:v>
                </c:pt>
                <c:pt idx="715">
                  <c:v>143.58600000000001</c:v>
                </c:pt>
                <c:pt idx="716">
                  <c:v>143.786</c:v>
                </c:pt>
                <c:pt idx="717">
                  <c:v>143.98699999999999</c:v>
                </c:pt>
                <c:pt idx="718">
                  <c:v>144.18700000000001</c:v>
                </c:pt>
                <c:pt idx="719">
                  <c:v>144.387</c:v>
                </c:pt>
                <c:pt idx="720">
                  <c:v>144.58699999999999</c:v>
                </c:pt>
                <c:pt idx="721">
                  <c:v>144.78800000000001</c:v>
                </c:pt>
                <c:pt idx="722">
                  <c:v>144.988</c:v>
                </c:pt>
                <c:pt idx="723">
                  <c:v>145.18799999999999</c:v>
                </c:pt>
                <c:pt idx="724">
                  <c:v>145.38900000000001</c:v>
                </c:pt>
                <c:pt idx="725">
                  <c:v>145.589</c:v>
                </c:pt>
                <c:pt idx="726">
                  <c:v>145.78899999999999</c:v>
                </c:pt>
                <c:pt idx="727">
                  <c:v>145.989</c:v>
                </c:pt>
                <c:pt idx="728">
                  <c:v>146.19</c:v>
                </c:pt>
                <c:pt idx="729">
                  <c:v>146.38999999999999</c:v>
                </c:pt>
                <c:pt idx="730">
                  <c:v>146.59</c:v>
                </c:pt>
                <c:pt idx="731">
                  <c:v>146.79</c:v>
                </c:pt>
                <c:pt idx="732">
                  <c:v>146.99199999999999</c:v>
                </c:pt>
                <c:pt idx="733">
                  <c:v>147.19300000000001</c:v>
                </c:pt>
                <c:pt idx="734">
                  <c:v>147.393</c:v>
                </c:pt>
                <c:pt idx="735">
                  <c:v>147.595</c:v>
                </c:pt>
                <c:pt idx="736">
                  <c:v>147.79599999999999</c:v>
                </c:pt>
                <c:pt idx="737">
                  <c:v>147.99700000000001</c:v>
                </c:pt>
                <c:pt idx="738">
                  <c:v>148.197</c:v>
                </c:pt>
                <c:pt idx="739">
                  <c:v>148.39699999999999</c:v>
                </c:pt>
                <c:pt idx="740">
                  <c:v>148.59700000000001</c:v>
                </c:pt>
                <c:pt idx="741">
                  <c:v>148.797</c:v>
                </c:pt>
                <c:pt idx="742">
                  <c:v>148.999</c:v>
                </c:pt>
                <c:pt idx="743">
                  <c:v>149.19999999999999</c:v>
                </c:pt>
                <c:pt idx="744">
                  <c:v>149.40100000000001</c:v>
                </c:pt>
                <c:pt idx="745">
                  <c:v>149.601</c:v>
                </c:pt>
                <c:pt idx="746">
                  <c:v>149.80099999999999</c:v>
                </c:pt>
                <c:pt idx="747">
                  <c:v>150.001</c:v>
                </c:pt>
                <c:pt idx="748">
                  <c:v>150.202</c:v>
                </c:pt>
                <c:pt idx="749">
                  <c:v>150.40199999999999</c:v>
                </c:pt>
                <c:pt idx="750">
                  <c:v>150.602</c:v>
                </c:pt>
                <c:pt idx="751">
                  <c:v>150.80199999999999</c:v>
                </c:pt>
                <c:pt idx="752">
                  <c:v>151.00399999999999</c:v>
                </c:pt>
                <c:pt idx="753">
                  <c:v>151.20500000000001</c:v>
                </c:pt>
                <c:pt idx="754">
                  <c:v>151.405</c:v>
                </c:pt>
                <c:pt idx="755">
                  <c:v>151.60599999999999</c:v>
                </c:pt>
                <c:pt idx="756">
                  <c:v>151.80600000000001</c:v>
                </c:pt>
                <c:pt idx="757">
                  <c:v>152.006</c:v>
                </c:pt>
                <c:pt idx="758">
                  <c:v>152.20599999999999</c:v>
                </c:pt>
                <c:pt idx="759">
                  <c:v>152.40799999999999</c:v>
                </c:pt>
                <c:pt idx="760">
                  <c:v>152.60900000000001</c:v>
                </c:pt>
                <c:pt idx="761">
                  <c:v>152.809</c:v>
                </c:pt>
                <c:pt idx="762">
                  <c:v>153.01</c:v>
                </c:pt>
                <c:pt idx="763">
                  <c:v>153.21</c:v>
                </c:pt>
                <c:pt idx="764">
                  <c:v>153.41</c:v>
                </c:pt>
                <c:pt idx="765">
                  <c:v>153.61000000000001</c:v>
                </c:pt>
                <c:pt idx="766">
                  <c:v>153.81100000000001</c:v>
                </c:pt>
                <c:pt idx="767">
                  <c:v>154.011</c:v>
                </c:pt>
                <c:pt idx="768">
                  <c:v>154.21100000000001</c:v>
                </c:pt>
                <c:pt idx="769">
                  <c:v>154.411</c:v>
                </c:pt>
                <c:pt idx="770">
                  <c:v>154.61199999999999</c:v>
                </c:pt>
                <c:pt idx="771">
                  <c:v>154.81200000000001</c:v>
                </c:pt>
                <c:pt idx="772">
                  <c:v>155.012</c:v>
                </c:pt>
                <c:pt idx="773">
                  <c:v>155.21199999999999</c:v>
                </c:pt>
                <c:pt idx="774">
                  <c:v>155.41300000000001</c:v>
                </c:pt>
                <c:pt idx="775">
                  <c:v>155.613</c:v>
                </c:pt>
                <c:pt idx="776">
                  <c:v>155.81299999999999</c:v>
                </c:pt>
                <c:pt idx="777">
                  <c:v>156.01300000000001</c:v>
                </c:pt>
                <c:pt idx="778">
                  <c:v>156.214</c:v>
                </c:pt>
                <c:pt idx="779">
                  <c:v>156.41399999999999</c:v>
                </c:pt>
                <c:pt idx="780">
                  <c:v>156.614</c:v>
                </c:pt>
                <c:pt idx="781">
                  <c:v>156.815</c:v>
                </c:pt>
                <c:pt idx="782">
                  <c:v>157.01499999999999</c:v>
                </c:pt>
                <c:pt idx="783">
                  <c:v>157.215</c:v>
                </c:pt>
                <c:pt idx="784">
                  <c:v>157.41499999999999</c:v>
                </c:pt>
                <c:pt idx="785">
                  <c:v>157.61699999999999</c:v>
                </c:pt>
                <c:pt idx="786">
                  <c:v>157.81800000000001</c:v>
                </c:pt>
                <c:pt idx="787">
                  <c:v>158.018</c:v>
                </c:pt>
                <c:pt idx="788">
                  <c:v>158.21899999999999</c:v>
                </c:pt>
                <c:pt idx="789">
                  <c:v>158.41900000000001</c:v>
                </c:pt>
                <c:pt idx="790">
                  <c:v>158.619</c:v>
                </c:pt>
                <c:pt idx="791">
                  <c:v>158.81899999999999</c:v>
                </c:pt>
                <c:pt idx="792">
                  <c:v>159.02000000000001</c:v>
                </c:pt>
                <c:pt idx="793">
                  <c:v>159.22</c:v>
                </c:pt>
                <c:pt idx="794">
                  <c:v>159.41999999999999</c:v>
                </c:pt>
                <c:pt idx="795">
                  <c:v>159.62</c:v>
                </c:pt>
                <c:pt idx="796">
                  <c:v>159.822</c:v>
                </c:pt>
                <c:pt idx="797">
                  <c:v>160.023</c:v>
                </c:pt>
                <c:pt idx="798">
                  <c:v>160.22300000000001</c:v>
                </c:pt>
                <c:pt idx="799">
                  <c:v>160.42400000000001</c:v>
                </c:pt>
                <c:pt idx="800">
                  <c:v>160.624</c:v>
                </c:pt>
                <c:pt idx="801">
                  <c:v>160.82400000000001</c:v>
                </c:pt>
                <c:pt idx="802">
                  <c:v>161.024</c:v>
                </c:pt>
                <c:pt idx="803">
                  <c:v>161.22499999999999</c:v>
                </c:pt>
                <c:pt idx="804">
                  <c:v>161.42500000000001</c:v>
                </c:pt>
                <c:pt idx="805">
                  <c:v>161.625</c:v>
                </c:pt>
                <c:pt idx="806">
                  <c:v>161.827</c:v>
                </c:pt>
                <c:pt idx="807">
                  <c:v>162.02799999999999</c:v>
                </c:pt>
                <c:pt idx="808">
                  <c:v>162.22800000000001</c:v>
                </c:pt>
                <c:pt idx="809">
                  <c:v>162.43</c:v>
                </c:pt>
                <c:pt idx="810">
                  <c:v>162.631</c:v>
                </c:pt>
                <c:pt idx="811">
                  <c:v>162.83099999999999</c:v>
                </c:pt>
                <c:pt idx="812">
                  <c:v>163.03299999999999</c:v>
                </c:pt>
                <c:pt idx="813">
                  <c:v>163.23400000000001</c:v>
                </c:pt>
                <c:pt idx="814">
                  <c:v>163.435</c:v>
                </c:pt>
                <c:pt idx="815">
                  <c:v>163.63499999999999</c:v>
                </c:pt>
                <c:pt idx="816">
                  <c:v>163.83500000000001</c:v>
                </c:pt>
                <c:pt idx="817">
                  <c:v>164.035</c:v>
                </c:pt>
                <c:pt idx="818">
                  <c:v>164.23599999999999</c:v>
                </c:pt>
                <c:pt idx="819">
                  <c:v>164.43600000000001</c:v>
                </c:pt>
                <c:pt idx="820">
                  <c:v>164.636</c:v>
                </c:pt>
                <c:pt idx="821">
                  <c:v>164.83600000000001</c:v>
                </c:pt>
                <c:pt idx="822">
                  <c:v>165.03800000000001</c:v>
                </c:pt>
                <c:pt idx="823">
                  <c:v>165.239</c:v>
                </c:pt>
                <c:pt idx="824">
                  <c:v>165.43899999999999</c:v>
                </c:pt>
                <c:pt idx="825">
                  <c:v>165.64099999999999</c:v>
                </c:pt>
                <c:pt idx="826">
                  <c:v>165.84200000000001</c:v>
                </c:pt>
                <c:pt idx="827">
                  <c:v>166.042</c:v>
                </c:pt>
                <c:pt idx="828">
                  <c:v>166.24299999999999</c:v>
                </c:pt>
                <c:pt idx="829">
                  <c:v>166.44300000000001</c:v>
                </c:pt>
                <c:pt idx="830">
                  <c:v>166.643</c:v>
                </c:pt>
                <c:pt idx="831">
                  <c:v>166.84299999999999</c:v>
                </c:pt>
                <c:pt idx="832">
                  <c:v>167.04400000000001</c:v>
                </c:pt>
                <c:pt idx="833">
                  <c:v>167.244</c:v>
                </c:pt>
                <c:pt idx="834">
                  <c:v>167.44399999999999</c:v>
                </c:pt>
                <c:pt idx="835">
                  <c:v>167.64400000000001</c:v>
                </c:pt>
                <c:pt idx="836">
                  <c:v>167.845</c:v>
                </c:pt>
                <c:pt idx="837">
                  <c:v>168.04499999999999</c:v>
                </c:pt>
                <c:pt idx="838">
                  <c:v>168.245</c:v>
                </c:pt>
                <c:pt idx="839">
                  <c:v>168.44499999999999</c:v>
                </c:pt>
                <c:pt idx="840">
                  <c:v>168.64599999999999</c:v>
                </c:pt>
                <c:pt idx="841">
                  <c:v>168.846</c:v>
                </c:pt>
                <c:pt idx="842">
                  <c:v>169.04599999999999</c:v>
                </c:pt>
                <c:pt idx="843">
                  <c:v>169.24600000000001</c:v>
                </c:pt>
                <c:pt idx="844">
                  <c:v>169.447</c:v>
                </c:pt>
                <c:pt idx="845">
                  <c:v>169.64699999999999</c:v>
                </c:pt>
                <c:pt idx="846">
                  <c:v>169.84700000000001</c:v>
                </c:pt>
                <c:pt idx="847">
                  <c:v>170.047</c:v>
                </c:pt>
                <c:pt idx="848">
                  <c:v>170.24799999999999</c:v>
                </c:pt>
                <c:pt idx="849">
                  <c:v>170.44800000000001</c:v>
                </c:pt>
                <c:pt idx="850">
                  <c:v>170.648</c:v>
                </c:pt>
                <c:pt idx="851">
                  <c:v>170.84800000000001</c:v>
                </c:pt>
                <c:pt idx="852">
                  <c:v>171.04900000000001</c:v>
                </c:pt>
                <c:pt idx="853">
                  <c:v>171.249</c:v>
                </c:pt>
                <c:pt idx="854">
                  <c:v>171.44900000000001</c:v>
                </c:pt>
                <c:pt idx="855">
                  <c:v>171.649</c:v>
                </c:pt>
                <c:pt idx="856">
                  <c:v>171.85</c:v>
                </c:pt>
                <c:pt idx="857">
                  <c:v>172.05</c:v>
                </c:pt>
                <c:pt idx="858">
                  <c:v>172.25</c:v>
                </c:pt>
                <c:pt idx="859">
                  <c:v>172.45</c:v>
                </c:pt>
                <c:pt idx="860">
                  <c:v>172.65100000000001</c:v>
                </c:pt>
                <c:pt idx="861">
                  <c:v>172.851</c:v>
                </c:pt>
                <c:pt idx="862">
                  <c:v>173.05099999999999</c:v>
                </c:pt>
                <c:pt idx="863">
                  <c:v>173.25200000000001</c:v>
                </c:pt>
                <c:pt idx="864">
                  <c:v>173.452</c:v>
                </c:pt>
                <c:pt idx="865">
                  <c:v>173.65199999999999</c:v>
                </c:pt>
                <c:pt idx="866">
                  <c:v>173.852</c:v>
                </c:pt>
                <c:pt idx="867">
                  <c:v>174.05199999999999</c:v>
                </c:pt>
                <c:pt idx="868">
                  <c:v>174.25299999999999</c:v>
                </c:pt>
                <c:pt idx="869">
                  <c:v>174.45400000000001</c:v>
                </c:pt>
                <c:pt idx="870">
                  <c:v>174.65600000000001</c:v>
                </c:pt>
                <c:pt idx="871">
                  <c:v>174.85599999999999</c:v>
                </c:pt>
                <c:pt idx="872">
                  <c:v>175.05600000000001</c:v>
                </c:pt>
                <c:pt idx="873">
                  <c:v>175.256</c:v>
                </c:pt>
                <c:pt idx="874">
                  <c:v>175.45699999999999</c:v>
                </c:pt>
                <c:pt idx="875">
                  <c:v>175.65700000000001</c:v>
                </c:pt>
                <c:pt idx="876">
                  <c:v>175.857</c:v>
                </c:pt>
                <c:pt idx="877">
                  <c:v>176.05699999999999</c:v>
                </c:pt>
                <c:pt idx="878">
                  <c:v>176.25899999999999</c:v>
                </c:pt>
                <c:pt idx="879">
                  <c:v>176.46</c:v>
                </c:pt>
                <c:pt idx="880">
                  <c:v>176.66</c:v>
                </c:pt>
                <c:pt idx="881">
                  <c:v>176.86199999999999</c:v>
                </c:pt>
                <c:pt idx="882">
                  <c:v>177.06299999999999</c:v>
                </c:pt>
                <c:pt idx="883">
                  <c:v>177.26300000000001</c:v>
                </c:pt>
                <c:pt idx="884">
                  <c:v>177.464</c:v>
                </c:pt>
                <c:pt idx="885">
                  <c:v>177.66399999999999</c:v>
                </c:pt>
                <c:pt idx="886">
                  <c:v>177.864</c:v>
                </c:pt>
                <c:pt idx="887">
                  <c:v>178.06399999999999</c:v>
                </c:pt>
                <c:pt idx="888">
                  <c:v>178.26499999999999</c:v>
                </c:pt>
                <c:pt idx="889">
                  <c:v>178.46600000000001</c:v>
                </c:pt>
                <c:pt idx="890">
                  <c:v>178.667</c:v>
                </c:pt>
                <c:pt idx="891">
                  <c:v>178.86799999999999</c:v>
                </c:pt>
                <c:pt idx="892">
                  <c:v>179.06800000000001</c:v>
                </c:pt>
                <c:pt idx="893">
                  <c:v>179.268</c:v>
                </c:pt>
                <c:pt idx="894">
                  <c:v>179.46899999999999</c:v>
                </c:pt>
                <c:pt idx="895">
                  <c:v>179.66900000000001</c:v>
                </c:pt>
                <c:pt idx="896">
                  <c:v>179.869</c:v>
                </c:pt>
              </c:numCache>
            </c:numRef>
          </c:xVal>
          <c:yVal>
            <c:numRef>
              <c:f>'10% bat'!$B$1:$B$900</c:f>
              <c:numCache>
                <c:formatCode>General</c:formatCode>
                <c:ptCount val="900"/>
                <c:pt idx="0">
                  <c:v>200</c:v>
                </c:pt>
                <c:pt idx="1">
                  <c:v>201</c:v>
                </c:pt>
                <c:pt idx="2">
                  <c:v>200</c:v>
                </c:pt>
                <c:pt idx="3">
                  <c:v>200</c:v>
                </c:pt>
                <c:pt idx="4">
                  <c:v>202</c:v>
                </c:pt>
                <c:pt idx="5">
                  <c:v>201</c:v>
                </c:pt>
                <c:pt idx="6">
                  <c:v>200</c:v>
                </c:pt>
                <c:pt idx="7">
                  <c:v>200</c:v>
                </c:pt>
                <c:pt idx="8">
                  <c:v>201</c:v>
                </c:pt>
                <c:pt idx="9">
                  <c:v>201</c:v>
                </c:pt>
                <c:pt idx="10">
                  <c:v>200</c:v>
                </c:pt>
                <c:pt idx="11">
                  <c:v>200</c:v>
                </c:pt>
                <c:pt idx="12">
                  <c:v>200</c:v>
                </c:pt>
                <c:pt idx="13">
                  <c:v>202</c:v>
                </c:pt>
                <c:pt idx="14">
                  <c:v>201</c:v>
                </c:pt>
                <c:pt idx="15">
                  <c:v>200</c:v>
                </c:pt>
                <c:pt idx="16">
                  <c:v>201</c:v>
                </c:pt>
                <c:pt idx="17">
                  <c:v>200</c:v>
                </c:pt>
                <c:pt idx="18">
                  <c:v>200</c:v>
                </c:pt>
                <c:pt idx="19">
                  <c:v>201</c:v>
                </c:pt>
                <c:pt idx="20">
                  <c:v>200</c:v>
                </c:pt>
                <c:pt idx="21">
                  <c:v>200</c:v>
                </c:pt>
                <c:pt idx="22">
                  <c:v>201</c:v>
                </c:pt>
                <c:pt idx="23">
                  <c:v>200</c:v>
                </c:pt>
                <c:pt idx="24">
                  <c:v>200</c:v>
                </c:pt>
                <c:pt idx="25">
                  <c:v>201</c:v>
                </c:pt>
                <c:pt idx="26">
                  <c:v>200</c:v>
                </c:pt>
                <c:pt idx="27">
                  <c:v>201</c:v>
                </c:pt>
                <c:pt idx="28">
                  <c:v>202</c:v>
                </c:pt>
                <c:pt idx="29">
                  <c:v>200</c:v>
                </c:pt>
                <c:pt idx="30">
                  <c:v>200</c:v>
                </c:pt>
                <c:pt idx="31">
                  <c:v>201</c:v>
                </c:pt>
                <c:pt idx="32">
                  <c:v>200</c:v>
                </c:pt>
                <c:pt idx="33">
                  <c:v>200</c:v>
                </c:pt>
                <c:pt idx="34">
                  <c:v>201</c:v>
                </c:pt>
                <c:pt idx="35">
                  <c:v>200</c:v>
                </c:pt>
                <c:pt idx="36">
                  <c:v>200</c:v>
                </c:pt>
                <c:pt idx="37">
                  <c:v>200</c:v>
                </c:pt>
                <c:pt idx="38">
                  <c:v>200</c:v>
                </c:pt>
                <c:pt idx="39">
                  <c:v>201</c:v>
                </c:pt>
                <c:pt idx="40">
                  <c:v>200</c:v>
                </c:pt>
                <c:pt idx="41">
                  <c:v>201</c:v>
                </c:pt>
                <c:pt idx="42">
                  <c:v>200</c:v>
                </c:pt>
                <c:pt idx="43">
                  <c:v>200</c:v>
                </c:pt>
                <c:pt idx="44">
                  <c:v>201</c:v>
                </c:pt>
                <c:pt idx="45">
                  <c:v>200</c:v>
                </c:pt>
                <c:pt idx="46">
                  <c:v>200</c:v>
                </c:pt>
                <c:pt idx="47">
                  <c:v>201</c:v>
                </c:pt>
                <c:pt idx="48">
                  <c:v>200</c:v>
                </c:pt>
                <c:pt idx="49">
                  <c:v>200</c:v>
                </c:pt>
                <c:pt idx="50">
                  <c:v>200</c:v>
                </c:pt>
                <c:pt idx="51">
                  <c:v>202</c:v>
                </c:pt>
                <c:pt idx="52">
                  <c:v>201</c:v>
                </c:pt>
                <c:pt idx="53">
                  <c:v>201</c:v>
                </c:pt>
                <c:pt idx="54">
                  <c:v>200</c:v>
                </c:pt>
                <c:pt idx="55">
                  <c:v>200</c:v>
                </c:pt>
                <c:pt idx="56">
                  <c:v>202</c:v>
                </c:pt>
                <c:pt idx="57">
                  <c:v>202</c:v>
                </c:pt>
                <c:pt idx="58">
                  <c:v>202</c:v>
                </c:pt>
                <c:pt idx="59">
                  <c:v>200</c:v>
                </c:pt>
                <c:pt idx="60">
                  <c:v>200</c:v>
                </c:pt>
                <c:pt idx="61">
                  <c:v>201</c:v>
                </c:pt>
                <c:pt idx="62">
                  <c:v>200</c:v>
                </c:pt>
                <c:pt idx="63">
                  <c:v>200</c:v>
                </c:pt>
                <c:pt idx="64">
                  <c:v>200</c:v>
                </c:pt>
                <c:pt idx="65">
                  <c:v>201</c:v>
                </c:pt>
                <c:pt idx="66">
                  <c:v>200</c:v>
                </c:pt>
                <c:pt idx="67">
                  <c:v>200</c:v>
                </c:pt>
                <c:pt idx="68">
                  <c:v>202</c:v>
                </c:pt>
                <c:pt idx="69">
                  <c:v>201</c:v>
                </c:pt>
                <c:pt idx="70">
                  <c:v>200</c:v>
                </c:pt>
                <c:pt idx="71">
                  <c:v>202</c:v>
                </c:pt>
                <c:pt idx="72">
                  <c:v>201</c:v>
                </c:pt>
                <c:pt idx="73">
                  <c:v>202</c:v>
                </c:pt>
                <c:pt idx="74">
                  <c:v>201</c:v>
                </c:pt>
                <c:pt idx="75">
                  <c:v>201</c:v>
                </c:pt>
                <c:pt idx="76">
                  <c:v>200</c:v>
                </c:pt>
                <c:pt idx="77">
                  <c:v>201</c:v>
                </c:pt>
                <c:pt idx="78">
                  <c:v>202</c:v>
                </c:pt>
                <c:pt idx="79">
                  <c:v>200</c:v>
                </c:pt>
                <c:pt idx="80">
                  <c:v>200</c:v>
                </c:pt>
                <c:pt idx="81">
                  <c:v>202</c:v>
                </c:pt>
                <c:pt idx="82">
                  <c:v>201</c:v>
                </c:pt>
                <c:pt idx="83">
                  <c:v>200</c:v>
                </c:pt>
                <c:pt idx="84">
                  <c:v>200</c:v>
                </c:pt>
                <c:pt idx="85">
                  <c:v>201</c:v>
                </c:pt>
                <c:pt idx="86">
                  <c:v>201</c:v>
                </c:pt>
                <c:pt idx="87">
                  <c:v>200</c:v>
                </c:pt>
                <c:pt idx="88">
                  <c:v>200</c:v>
                </c:pt>
                <c:pt idx="89">
                  <c:v>200</c:v>
                </c:pt>
                <c:pt idx="90">
                  <c:v>201</c:v>
                </c:pt>
                <c:pt idx="91">
                  <c:v>200</c:v>
                </c:pt>
                <c:pt idx="92">
                  <c:v>200</c:v>
                </c:pt>
                <c:pt idx="93">
                  <c:v>200</c:v>
                </c:pt>
                <c:pt idx="94">
                  <c:v>201</c:v>
                </c:pt>
                <c:pt idx="95">
                  <c:v>200</c:v>
                </c:pt>
                <c:pt idx="96">
                  <c:v>200</c:v>
                </c:pt>
                <c:pt idx="97">
                  <c:v>202</c:v>
                </c:pt>
                <c:pt idx="98">
                  <c:v>201</c:v>
                </c:pt>
                <c:pt idx="99">
                  <c:v>200</c:v>
                </c:pt>
                <c:pt idx="100">
                  <c:v>201</c:v>
                </c:pt>
                <c:pt idx="101">
                  <c:v>200</c:v>
                </c:pt>
                <c:pt idx="102">
                  <c:v>200</c:v>
                </c:pt>
                <c:pt idx="103">
                  <c:v>201</c:v>
                </c:pt>
                <c:pt idx="104">
                  <c:v>200</c:v>
                </c:pt>
                <c:pt idx="105">
                  <c:v>200</c:v>
                </c:pt>
                <c:pt idx="106">
                  <c:v>202</c:v>
                </c:pt>
                <c:pt idx="107">
                  <c:v>201</c:v>
                </c:pt>
                <c:pt idx="108">
                  <c:v>201</c:v>
                </c:pt>
                <c:pt idx="109">
                  <c:v>200</c:v>
                </c:pt>
                <c:pt idx="110">
                  <c:v>200</c:v>
                </c:pt>
                <c:pt idx="111">
                  <c:v>200</c:v>
                </c:pt>
                <c:pt idx="112">
                  <c:v>201</c:v>
                </c:pt>
                <c:pt idx="113">
                  <c:v>200</c:v>
                </c:pt>
                <c:pt idx="114">
                  <c:v>200</c:v>
                </c:pt>
                <c:pt idx="115">
                  <c:v>201</c:v>
                </c:pt>
                <c:pt idx="116">
                  <c:v>200</c:v>
                </c:pt>
                <c:pt idx="117">
                  <c:v>200</c:v>
                </c:pt>
                <c:pt idx="118">
                  <c:v>202</c:v>
                </c:pt>
                <c:pt idx="119">
                  <c:v>201</c:v>
                </c:pt>
                <c:pt idx="120">
                  <c:v>201</c:v>
                </c:pt>
                <c:pt idx="121">
                  <c:v>200</c:v>
                </c:pt>
                <c:pt idx="122">
                  <c:v>200</c:v>
                </c:pt>
                <c:pt idx="123">
                  <c:v>200</c:v>
                </c:pt>
                <c:pt idx="124">
                  <c:v>202</c:v>
                </c:pt>
                <c:pt idx="125">
                  <c:v>201</c:v>
                </c:pt>
                <c:pt idx="126">
                  <c:v>201</c:v>
                </c:pt>
                <c:pt idx="127">
                  <c:v>200</c:v>
                </c:pt>
                <c:pt idx="128">
                  <c:v>200</c:v>
                </c:pt>
                <c:pt idx="129">
                  <c:v>200</c:v>
                </c:pt>
                <c:pt idx="130">
                  <c:v>202</c:v>
                </c:pt>
                <c:pt idx="131">
                  <c:v>201</c:v>
                </c:pt>
                <c:pt idx="132">
                  <c:v>200</c:v>
                </c:pt>
                <c:pt idx="133">
                  <c:v>201</c:v>
                </c:pt>
                <c:pt idx="134">
                  <c:v>200</c:v>
                </c:pt>
                <c:pt idx="135">
                  <c:v>200</c:v>
                </c:pt>
                <c:pt idx="136">
                  <c:v>201</c:v>
                </c:pt>
                <c:pt idx="137">
                  <c:v>200</c:v>
                </c:pt>
                <c:pt idx="138">
                  <c:v>200</c:v>
                </c:pt>
                <c:pt idx="139">
                  <c:v>200</c:v>
                </c:pt>
                <c:pt idx="140">
                  <c:v>201</c:v>
                </c:pt>
                <c:pt idx="141">
                  <c:v>200</c:v>
                </c:pt>
                <c:pt idx="142">
                  <c:v>200</c:v>
                </c:pt>
                <c:pt idx="143">
                  <c:v>202</c:v>
                </c:pt>
                <c:pt idx="144">
                  <c:v>201</c:v>
                </c:pt>
                <c:pt idx="145">
                  <c:v>201</c:v>
                </c:pt>
                <c:pt idx="146">
                  <c:v>200</c:v>
                </c:pt>
                <c:pt idx="147">
                  <c:v>200</c:v>
                </c:pt>
                <c:pt idx="148">
                  <c:v>200</c:v>
                </c:pt>
                <c:pt idx="149">
                  <c:v>201</c:v>
                </c:pt>
                <c:pt idx="150">
                  <c:v>200</c:v>
                </c:pt>
                <c:pt idx="151">
                  <c:v>200</c:v>
                </c:pt>
                <c:pt idx="152">
                  <c:v>201</c:v>
                </c:pt>
                <c:pt idx="153">
                  <c:v>200</c:v>
                </c:pt>
                <c:pt idx="154">
                  <c:v>200</c:v>
                </c:pt>
                <c:pt idx="155">
                  <c:v>200</c:v>
                </c:pt>
                <c:pt idx="156">
                  <c:v>201</c:v>
                </c:pt>
                <c:pt idx="157">
                  <c:v>200</c:v>
                </c:pt>
                <c:pt idx="158">
                  <c:v>200</c:v>
                </c:pt>
                <c:pt idx="159">
                  <c:v>202</c:v>
                </c:pt>
                <c:pt idx="160">
                  <c:v>201</c:v>
                </c:pt>
                <c:pt idx="161">
                  <c:v>200</c:v>
                </c:pt>
                <c:pt idx="162">
                  <c:v>201</c:v>
                </c:pt>
                <c:pt idx="163">
                  <c:v>200</c:v>
                </c:pt>
                <c:pt idx="164">
                  <c:v>200</c:v>
                </c:pt>
                <c:pt idx="165">
                  <c:v>201</c:v>
                </c:pt>
                <c:pt idx="166">
                  <c:v>200</c:v>
                </c:pt>
                <c:pt idx="167">
                  <c:v>200</c:v>
                </c:pt>
                <c:pt idx="168">
                  <c:v>200</c:v>
                </c:pt>
                <c:pt idx="169">
                  <c:v>201</c:v>
                </c:pt>
                <c:pt idx="170">
                  <c:v>200</c:v>
                </c:pt>
                <c:pt idx="171">
                  <c:v>200</c:v>
                </c:pt>
                <c:pt idx="172">
                  <c:v>201</c:v>
                </c:pt>
                <c:pt idx="173">
                  <c:v>201</c:v>
                </c:pt>
                <c:pt idx="174">
                  <c:v>202</c:v>
                </c:pt>
                <c:pt idx="175">
                  <c:v>200</c:v>
                </c:pt>
                <c:pt idx="176">
                  <c:v>200</c:v>
                </c:pt>
                <c:pt idx="177">
                  <c:v>200</c:v>
                </c:pt>
                <c:pt idx="178">
                  <c:v>201</c:v>
                </c:pt>
                <c:pt idx="179">
                  <c:v>200</c:v>
                </c:pt>
                <c:pt idx="180">
                  <c:v>200</c:v>
                </c:pt>
                <c:pt idx="181">
                  <c:v>202</c:v>
                </c:pt>
                <c:pt idx="182">
                  <c:v>201</c:v>
                </c:pt>
                <c:pt idx="183">
                  <c:v>201</c:v>
                </c:pt>
                <c:pt idx="184">
                  <c:v>200</c:v>
                </c:pt>
                <c:pt idx="185">
                  <c:v>200</c:v>
                </c:pt>
                <c:pt idx="186">
                  <c:v>200</c:v>
                </c:pt>
                <c:pt idx="187">
                  <c:v>201</c:v>
                </c:pt>
                <c:pt idx="188">
                  <c:v>200</c:v>
                </c:pt>
                <c:pt idx="189">
                  <c:v>200</c:v>
                </c:pt>
                <c:pt idx="190">
                  <c:v>200</c:v>
                </c:pt>
                <c:pt idx="191">
                  <c:v>201</c:v>
                </c:pt>
                <c:pt idx="192">
                  <c:v>200</c:v>
                </c:pt>
                <c:pt idx="193">
                  <c:v>200</c:v>
                </c:pt>
                <c:pt idx="194">
                  <c:v>201</c:v>
                </c:pt>
                <c:pt idx="195">
                  <c:v>200</c:v>
                </c:pt>
                <c:pt idx="196">
                  <c:v>201</c:v>
                </c:pt>
                <c:pt idx="197">
                  <c:v>201</c:v>
                </c:pt>
                <c:pt idx="198">
                  <c:v>201</c:v>
                </c:pt>
                <c:pt idx="199">
                  <c:v>200</c:v>
                </c:pt>
                <c:pt idx="200">
                  <c:v>201</c:v>
                </c:pt>
                <c:pt idx="201">
                  <c:v>200</c:v>
                </c:pt>
                <c:pt idx="202">
                  <c:v>200</c:v>
                </c:pt>
                <c:pt idx="203">
                  <c:v>202</c:v>
                </c:pt>
                <c:pt idx="204">
                  <c:v>200</c:v>
                </c:pt>
                <c:pt idx="205">
                  <c:v>202</c:v>
                </c:pt>
                <c:pt idx="206">
                  <c:v>200</c:v>
                </c:pt>
                <c:pt idx="207">
                  <c:v>200</c:v>
                </c:pt>
                <c:pt idx="208">
                  <c:v>200</c:v>
                </c:pt>
                <c:pt idx="209">
                  <c:v>201</c:v>
                </c:pt>
                <c:pt idx="210">
                  <c:v>200</c:v>
                </c:pt>
                <c:pt idx="211">
                  <c:v>200</c:v>
                </c:pt>
                <c:pt idx="212">
                  <c:v>200</c:v>
                </c:pt>
                <c:pt idx="213">
                  <c:v>201</c:v>
                </c:pt>
                <c:pt idx="214">
                  <c:v>200</c:v>
                </c:pt>
                <c:pt idx="215">
                  <c:v>200</c:v>
                </c:pt>
                <c:pt idx="216">
                  <c:v>202</c:v>
                </c:pt>
                <c:pt idx="217">
                  <c:v>201</c:v>
                </c:pt>
                <c:pt idx="218">
                  <c:v>200</c:v>
                </c:pt>
                <c:pt idx="219">
                  <c:v>201</c:v>
                </c:pt>
                <c:pt idx="220">
                  <c:v>200</c:v>
                </c:pt>
                <c:pt idx="221">
                  <c:v>200</c:v>
                </c:pt>
                <c:pt idx="222">
                  <c:v>202</c:v>
                </c:pt>
                <c:pt idx="223">
                  <c:v>201</c:v>
                </c:pt>
                <c:pt idx="224">
                  <c:v>200</c:v>
                </c:pt>
                <c:pt idx="225">
                  <c:v>202</c:v>
                </c:pt>
                <c:pt idx="226">
                  <c:v>202</c:v>
                </c:pt>
                <c:pt idx="227">
                  <c:v>200</c:v>
                </c:pt>
                <c:pt idx="228">
                  <c:v>200</c:v>
                </c:pt>
                <c:pt idx="229">
                  <c:v>200</c:v>
                </c:pt>
                <c:pt idx="230">
                  <c:v>200</c:v>
                </c:pt>
                <c:pt idx="231">
                  <c:v>202</c:v>
                </c:pt>
                <c:pt idx="232">
                  <c:v>201</c:v>
                </c:pt>
                <c:pt idx="233">
                  <c:v>200</c:v>
                </c:pt>
                <c:pt idx="234">
                  <c:v>201</c:v>
                </c:pt>
                <c:pt idx="235">
                  <c:v>200</c:v>
                </c:pt>
                <c:pt idx="236">
                  <c:v>200</c:v>
                </c:pt>
                <c:pt idx="237">
                  <c:v>201</c:v>
                </c:pt>
                <c:pt idx="238">
                  <c:v>200</c:v>
                </c:pt>
                <c:pt idx="239">
                  <c:v>200</c:v>
                </c:pt>
                <c:pt idx="240">
                  <c:v>200</c:v>
                </c:pt>
                <c:pt idx="241">
                  <c:v>202</c:v>
                </c:pt>
                <c:pt idx="242">
                  <c:v>201</c:v>
                </c:pt>
                <c:pt idx="243">
                  <c:v>202</c:v>
                </c:pt>
                <c:pt idx="244">
                  <c:v>201</c:v>
                </c:pt>
                <c:pt idx="245">
                  <c:v>200</c:v>
                </c:pt>
                <c:pt idx="246">
                  <c:v>201</c:v>
                </c:pt>
                <c:pt idx="247">
                  <c:v>200</c:v>
                </c:pt>
                <c:pt idx="248">
                  <c:v>200</c:v>
                </c:pt>
                <c:pt idx="249">
                  <c:v>201</c:v>
                </c:pt>
                <c:pt idx="250">
                  <c:v>200</c:v>
                </c:pt>
                <c:pt idx="251">
                  <c:v>200</c:v>
                </c:pt>
                <c:pt idx="252">
                  <c:v>200</c:v>
                </c:pt>
                <c:pt idx="253">
                  <c:v>201</c:v>
                </c:pt>
                <c:pt idx="254">
                  <c:v>200</c:v>
                </c:pt>
                <c:pt idx="255">
                  <c:v>200</c:v>
                </c:pt>
                <c:pt idx="256">
                  <c:v>202</c:v>
                </c:pt>
                <c:pt idx="257">
                  <c:v>201</c:v>
                </c:pt>
                <c:pt idx="258">
                  <c:v>200</c:v>
                </c:pt>
                <c:pt idx="259">
                  <c:v>201</c:v>
                </c:pt>
                <c:pt idx="260">
                  <c:v>200</c:v>
                </c:pt>
                <c:pt idx="261">
                  <c:v>200</c:v>
                </c:pt>
                <c:pt idx="262">
                  <c:v>202</c:v>
                </c:pt>
                <c:pt idx="263">
                  <c:v>201</c:v>
                </c:pt>
                <c:pt idx="264">
                  <c:v>200</c:v>
                </c:pt>
                <c:pt idx="265">
                  <c:v>201</c:v>
                </c:pt>
                <c:pt idx="266">
                  <c:v>200</c:v>
                </c:pt>
                <c:pt idx="267">
                  <c:v>200</c:v>
                </c:pt>
                <c:pt idx="268">
                  <c:v>201</c:v>
                </c:pt>
                <c:pt idx="269">
                  <c:v>200</c:v>
                </c:pt>
                <c:pt idx="270">
                  <c:v>200</c:v>
                </c:pt>
                <c:pt idx="271">
                  <c:v>200</c:v>
                </c:pt>
                <c:pt idx="272">
                  <c:v>201</c:v>
                </c:pt>
                <c:pt idx="273">
                  <c:v>200</c:v>
                </c:pt>
                <c:pt idx="274">
                  <c:v>200</c:v>
                </c:pt>
                <c:pt idx="275">
                  <c:v>201</c:v>
                </c:pt>
                <c:pt idx="276">
                  <c:v>200</c:v>
                </c:pt>
                <c:pt idx="277">
                  <c:v>200</c:v>
                </c:pt>
                <c:pt idx="278">
                  <c:v>200</c:v>
                </c:pt>
                <c:pt idx="279">
                  <c:v>202</c:v>
                </c:pt>
                <c:pt idx="280">
                  <c:v>201</c:v>
                </c:pt>
                <c:pt idx="281">
                  <c:v>201</c:v>
                </c:pt>
                <c:pt idx="282">
                  <c:v>200</c:v>
                </c:pt>
                <c:pt idx="283">
                  <c:v>200</c:v>
                </c:pt>
                <c:pt idx="284">
                  <c:v>200</c:v>
                </c:pt>
                <c:pt idx="285">
                  <c:v>201</c:v>
                </c:pt>
                <c:pt idx="286">
                  <c:v>200</c:v>
                </c:pt>
                <c:pt idx="287">
                  <c:v>200</c:v>
                </c:pt>
                <c:pt idx="288">
                  <c:v>200</c:v>
                </c:pt>
                <c:pt idx="289">
                  <c:v>201</c:v>
                </c:pt>
                <c:pt idx="290">
                  <c:v>200</c:v>
                </c:pt>
                <c:pt idx="291">
                  <c:v>201</c:v>
                </c:pt>
                <c:pt idx="292">
                  <c:v>200</c:v>
                </c:pt>
                <c:pt idx="293">
                  <c:v>200</c:v>
                </c:pt>
                <c:pt idx="294">
                  <c:v>200</c:v>
                </c:pt>
                <c:pt idx="295">
                  <c:v>200</c:v>
                </c:pt>
                <c:pt idx="296">
                  <c:v>201</c:v>
                </c:pt>
                <c:pt idx="297">
                  <c:v>200</c:v>
                </c:pt>
                <c:pt idx="298">
                  <c:v>200</c:v>
                </c:pt>
                <c:pt idx="299">
                  <c:v>201</c:v>
                </c:pt>
                <c:pt idx="300">
                  <c:v>200</c:v>
                </c:pt>
                <c:pt idx="301">
                  <c:v>200</c:v>
                </c:pt>
                <c:pt idx="302">
                  <c:v>201</c:v>
                </c:pt>
                <c:pt idx="303">
                  <c:v>201</c:v>
                </c:pt>
                <c:pt idx="304">
                  <c:v>202</c:v>
                </c:pt>
                <c:pt idx="305">
                  <c:v>200</c:v>
                </c:pt>
                <c:pt idx="306">
                  <c:v>200</c:v>
                </c:pt>
                <c:pt idx="307">
                  <c:v>200</c:v>
                </c:pt>
                <c:pt idx="308">
                  <c:v>200</c:v>
                </c:pt>
                <c:pt idx="309">
                  <c:v>201</c:v>
                </c:pt>
                <c:pt idx="310">
                  <c:v>200</c:v>
                </c:pt>
                <c:pt idx="311">
                  <c:v>200</c:v>
                </c:pt>
                <c:pt idx="312">
                  <c:v>202</c:v>
                </c:pt>
                <c:pt idx="313">
                  <c:v>201</c:v>
                </c:pt>
                <c:pt idx="314">
                  <c:v>200</c:v>
                </c:pt>
                <c:pt idx="315">
                  <c:v>202</c:v>
                </c:pt>
                <c:pt idx="316">
                  <c:v>201</c:v>
                </c:pt>
                <c:pt idx="317">
                  <c:v>200</c:v>
                </c:pt>
                <c:pt idx="318">
                  <c:v>201</c:v>
                </c:pt>
                <c:pt idx="319">
                  <c:v>200</c:v>
                </c:pt>
                <c:pt idx="320">
                  <c:v>200</c:v>
                </c:pt>
                <c:pt idx="321">
                  <c:v>201</c:v>
                </c:pt>
                <c:pt idx="322">
                  <c:v>200</c:v>
                </c:pt>
                <c:pt idx="323">
                  <c:v>200</c:v>
                </c:pt>
                <c:pt idx="324">
                  <c:v>200</c:v>
                </c:pt>
                <c:pt idx="325">
                  <c:v>201</c:v>
                </c:pt>
                <c:pt idx="326">
                  <c:v>200</c:v>
                </c:pt>
                <c:pt idx="327">
                  <c:v>200</c:v>
                </c:pt>
                <c:pt idx="328">
                  <c:v>201</c:v>
                </c:pt>
                <c:pt idx="329">
                  <c:v>201</c:v>
                </c:pt>
                <c:pt idx="330">
                  <c:v>201</c:v>
                </c:pt>
                <c:pt idx="331">
                  <c:v>201</c:v>
                </c:pt>
                <c:pt idx="332">
                  <c:v>200</c:v>
                </c:pt>
                <c:pt idx="333">
                  <c:v>200</c:v>
                </c:pt>
                <c:pt idx="334">
                  <c:v>201</c:v>
                </c:pt>
                <c:pt idx="335">
                  <c:v>200</c:v>
                </c:pt>
                <c:pt idx="336">
                  <c:v>200</c:v>
                </c:pt>
                <c:pt idx="337">
                  <c:v>200</c:v>
                </c:pt>
                <c:pt idx="338">
                  <c:v>201</c:v>
                </c:pt>
                <c:pt idx="339">
                  <c:v>200</c:v>
                </c:pt>
                <c:pt idx="340">
                  <c:v>200</c:v>
                </c:pt>
                <c:pt idx="341">
                  <c:v>201</c:v>
                </c:pt>
                <c:pt idx="342">
                  <c:v>200</c:v>
                </c:pt>
                <c:pt idx="343">
                  <c:v>200</c:v>
                </c:pt>
                <c:pt idx="344">
                  <c:v>200</c:v>
                </c:pt>
                <c:pt idx="345">
                  <c:v>202</c:v>
                </c:pt>
                <c:pt idx="346">
                  <c:v>201</c:v>
                </c:pt>
                <c:pt idx="347">
                  <c:v>200</c:v>
                </c:pt>
                <c:pt idx="348">
                  <c:v>201</c:v>
                </c:pt>
                <c:pt idx="349">
                  <c:v>200</c:v>
                </c:pt>
                <c:pt idx="350">
                  <c:v>200</c:v>
                </c:pt>
                <c:pt idx="351">
                  <c:v>200</c:v>
                </c:pt>
                <c:pt idx="352">
                  <c:v>201</c:v>
                </c:pt>
                <c:pt idx="353">
                  <c:v>200</c:v>
                </c:pt>
                <c:pt idx="354">
                  <c:v>200</c:v>
                </c:pt>
                <c:pt idx="355">
                  <c:v>202</c:v>
                </c:pt>
                <c:pt idx="356">
                  <c:v>201</c:v>
                </c:pt>
                <c:pt idx="357">
                  <c:v>201</c:v>
                </c:pt>
                <c:pt idx="358">
                  <c:v>200</c:v>
                </c:pt>
                <c:pt idx="359">
                  <c:v>200</c:v>
                </c:pt>
                <c:pt idx="360">
                  <c:v>200</c:v>
                </c:pt>
                <c:pt idx="361">
                  <c:v>201</c:v>
                </c:pt>
                <c:pt idx="362">
                  <c:v>200</c:v>
                </c:pt>
                <c:pt idx="363">
                  <c:v>200</c:v>
                </c:pt>
                <c:pt idx="364">
                  <c:v>200</c:v>
                </c:pt>
                <c:pt idx="365">
                  <c:v>201</c:v>
                </c:pt>
                <c:pt idx="366">
                  <c:v>200</c:v>
                </c:pt>
                <c:pt idx="367">
                  <c:v>200</c:v>
                </c:pt>
                <c:pt idx="368">
                  <c:v>201</c:v>
                </c:pt>
                <c:pt idx="369">
                  <c:v>200</c:v>
                </c:pt>
                <c:pt idx="370">
                  <c:v>200</c:v>
                </c:pt>
                <c:pt idx="371">
                  <c:v>200</c:v>
                </c:pt>
                <c:pt idx="372">
                  <c:v>201</c:v>
                </c:pt>
                <c:pt idx="373">
                  <c:v>200</c:v>
                </c:pt>
                <c:pt idx="374">
                  <c:v>200</c:v>
                </c:pt>
                <c:pt idx="375">
                  <c:v>201</c:v>
                </c:pt>
                <c:pt idx="376">
                  <c:v>200</c:v>
                </c:pt>
                <c:pt idx="377">
                  <c:v>200</c:v>
                </c:pt>
                <c:pt idx="378">
                  <c:v>201</c:v>
                </c:pt>
                <c:pt idx="379">
                  <c:v>200</c:v>
                </c:pt>
                <c:pt idx="380">
                  <c:v>200</c:v>
                </c:pt>
                <c:pt idx="381">
                  <c:v>200</c:v>
                </c:pt>
                <c:pt idx="382">
                  <c:v>200</c:v>
                </c:pt>
                <c:pt idx="383">
                  <c:v>201</c:v>
                </c:pt>
                <c:pt idx="384">
                  <c:v>200</c:v>
                </c:pt>
                <c:pt idx="385">
                  <c:v>200</c:v>
                </c:pt>
                <c:pt idx="386">
                  <c:v>201</c:v>
                </c:pt>
                <c:pt idx="387">
                  <c:v>200</c:v>
                </c:pt>
                <c:pt idx="388">
                  <c:v>200</c:v>
                </c:pt>
                <c:pt idx="389">
                  <c:v>200</c:v>
                </c:pt>
                <c:pt idx="390">
                  <c:v>201</c:v>
                </c:pt>
                <c:pt idx="391">
                  <c:v>200</c:v>
                </c:pt>
                <c:pt idx="392">
                  <c:v>200</c:v>
                </c:pt>
                <c:pt idx="393">
                  <c:v>201</c:v>
                </c:pt>
                <c:pt idx="394">
                  <c:v>200</c:v>
                </c:pt>
                <c:pt idx="395">
                  <c:v>200</c:v>
                </c:pt>
                <c:pt idx="396">
                  <c:v>201</c:v>
                </c:pt>
                <c:pt idx="397">
                  <c:v>200</c:v>
                </c:pt>
                <c:pt idx="398">
                  <c:v>200</c:v>
                </c:pt>
                <c:pt idx="399">
                  <c:v>200</c:v>
                </c:pt>
                <c:pt idx="400">
                  <c:v>202</c:v>
                </c:pt>
                <c:pt idx="401">
                  <c:v>201</c:v>
                </c:pt>
                <c:pt idx="402">
                  <c:v>200</c:v>
                </c:pt>
                <c:pt idx="403">
                  <c:v>202</c:v>
                </c:pt>
                <c:pt idx="404">
                  <c:v>201</c:v>
                </c:pt>
                <c:pt idx="405">
                  <c:v>200</c:v>
                </c:pt>
                <c:pt idx="406">
                  <c:v>201</c:v>
                </c:pt>
                <c:pt idx="407">
                  <c:v>200</c:v>
                </c:pt>
                <c:pt idx="408">
                  <c:v>200</c:v>
                </c:pt>
                <c:pt idx="409">
                  <c:v>201</c:v>
                </c:pt>
                <c:pt idx="410">
                  <c:v>200</c:v>
                </c:pt>
                <c:pt idx="411">
                  <c:v>200</c:v>
                </c:pt>
                <c:pt idx="412">
                  <c:v>200</c:v>
                </c:pt>
                <c:pt idx="413">
                  <c:v>201</c:v>
                </c:pt>
                <c:pt idx="414">
                  <c:v>200</c:v>
                </c:pt>
                <c:pt idx="415">
                  <c:v>200</c:v>
                </c:pt>
                <c:pt idx="416">
                  <c:v>202</c:v>
                </c:pt>
                <c:pt idx="417">
                  <c:v>201</c:v>
                </c:pt>
                <c:pt idx="418">
                  <c:v>200</c:v>
                </c:pt>
                <c:pt idx="419">
                  <c:v>202</c:v>
                </c:pt>
                <c:pt idx="420">
                  <c:v>201</c:v>
                </c:pt>
                <c:pt idx="421">
                  <c:v>200</c:v>
                </c:pt>
                <c:pt idx="422">
                  <c:v>202</c:v>
                </c:pt>
                <c:pt idx="423">
                  <c:v>201</c:v>
                </c:pt>
                <c:pt idx="424">
                  <c:v>201</c:v>
                </c:pt>
                <c:pt idx="425">
                  <c:v>200</c:v>
                </c:pt>
                <c:pt idx="426">
                  <c:v>200</c:v>
                </c:pt>
                <c:pt idx="427">
                  <c:v>200</c:v>
                </c:pt>
                <c:pt idx="428">
                  <c:v>202</c:v>
                </c:pt>
                <c:pt idx="429">
                  <c:v>201</c:v>
                </c:pt>
                <c:pt idx="430">
                  <c:v>200</c:v>
                </c:pt>
                <c:pt idx="431">
                  <c:v>202</c:v>
                </c:pt>
                <c:pt idx="432">
                  <c:v>201</c:v>
                </c:pt>
                <c:pt idx="433">
                  <c:v>201</c:v>
                </c:pt>
                <c:pt idx="434">
                  <c:v>200</c:v>
                </c:pt>
                <c:pt idx="435">
                  <c:v>200</c:v>
                </c:pt>
                <c:pt idx="436">
                  <c:v>200</c:v>
                </c:pt>
                <c:pt idx="437">
                  <c:v>202</c:v>
                </c:pt>
                <c:pt idx="438">
                  <c:v>201</c:v>
                </c:pt>
                <c:pt idx="439">
                  <c:v>200</c:v>
                </c:pt>
                <c:pt idx="440">
                  <c:v>202</c:v>
                </c:pt>
                <c:pt idx="441">
                  <c:v>201</c:v>
                </c:pt>
                <c:pt idx="442">
                  <c:v>202</c:v>
                </c:pt>
                <c:pt idx="443">
                  <c:v>201</c:v>
                </c:pt>
                <c:pt idx="444">
                  <c:v>200</c:v>
                </c:pt>
                <c:pt idx="445">
                  <c:v>202</c:v>
                </c:pt>
                <c:pt idx="446">
                  <c:v>201</c:v>
                </c:pt>
                <c:pt idx="447">
                  <c:v>200</c:v>
                </c:pt>
                <c:pt idx="448">
                  <c:v>201</c:v>
                </c:pt>
                <c:pt idx="449">
                  <c:v>200</c:v>
                </c:pt>
                <c:pt idx="450">
                  <c:v>200</c:v>
                </c:pt>
                <c:pt idx="451">
                  <c:v>201</c:v>
                </c:pt>
                <c:pt idx="452">
                  <c:v>200</c:v>
                </c:pt>
                <c:pt idx="453">
                  <c:v>200</c:v>
                </c:pt>
                <c:pt idx="454">
                  <c:v>200</c:v>
                </c:pt>
                <c:pt idx="455">
                  <c:v>201</c:v>
                </c:pt>
                <c:pt idx="456">
                  <c:v>200</c:v>
                </c:pt>
                <c:pt idx="457">
                  <c:v>200</c:v>
                </c:pt>
                <c:pt idx="458">
                  <c:v>200</c:v>
                </c:pt>
                <c:pt idx="459">
                  <c:v>201</c:v>
                </c:pt>
                <c:pt idx="460">
                  <c:v>200</c:v>
                </c:pt>
                <c:pt idx="461">
                  <c:v>200</c:v>
                </c:pt>
                <c:pt idx="462">
                  <c:v>202</c:v>
                </c:pt>
                <c:pt idx="463">
                  <c:v>201</c:v>
                </c:pt>
                <c:pt idx="464">
                  <c:v>200</c:v>
                </c:pt>
                <c:pt idx="465">
                  <c:v>201</c:v>
                </c:pt>
                <c:pt idx="466">
                  <c:v>200</c:v>
                </c:pt>
                <c:pt idx="467">
                  <c:v>200</c:v>
                </c:pt>
                <c:pt idx="468">
                  <c:v>201</c:v>
                </c:pt>
                <c:pt idx="469">
                  <c:v>200</c:v>
                </c:pt>
                <c:pt idx="470">
                  <c:v>200</c:v>
                </c:pt>
                <c:pt idx="471">
                  <c:v>200</c:v>
                </c:pt>
                <c:pt idx="472">
                  <c:v>202</c:v>
                </c:pt>
                <c:pt idx="473">
                  <c:v>201</c:v>
                </c:pt>
                <c:pt idx="474">
                  <c:v>202</c:v>
                </c:pt>
                <c:pt idx="475">
                  <c:v>201</c:v>
                </c:pt>
                <c:pt idx="476">
                  <c:v>200</c:v>
                </c:pt>
                <c:pt idx="477">
                  <c:v>202</c:v>
                </c:pt>
                <c:pt idx="478">
                  <c:v>201</c:v>
                </c:pt>
                <c:pt idx="479">
                  <c:v>202</c:v>
                </c:pt>
                <c:pt idx="480">
                  <c:v>201</c:v>
                </c:pt>
                <c:pt idx="481">
                  <c:v>200</c:v>
                </c:pt>
                <c:pt idx="482">
                  <c:v>202</c:v>
                </c:pt>
                <c:pt idx="483">
                  <c:v>201</c:v>
                </c:pt>
                <c:pt idx="484">
                  <c:v>200</c:v>
                </c:pt>
                <c:pt idx="485">
                  <c:v>201</c:v>
                </c:pt>
                <c:pt idx="486">
                  <c:v>200</c:v>
                </c:pt>
                <c:pt idx="487">
                  <c:v>200</c:v>
                </c:pt>
                <c:pt idx="488">
                  <c:v>201</c:v>
                </c:pt>
                <c:pt idx="489">
                  <c:v>200</c:v>
                </c:pt>
                <c:pt idx="490">
                  <c:v>200</c:v>
                </c:pt>
                <c:pt idx="491">
                  <c:v>200</c:v>
                </c:pt>
                <c:pt idx="492">
                  <c:v>201</c:v>
                </c:pt>
                <c:pt idx="493">
                  <c:v>200</c:v>
                </c:pt>
                <c:pt idx="494">
                  <c:v>200</c:v>
                </c:pt>
                <c:pt idx="495">
                  <c:v>200</c:v>
                </c:pt>
                <c:pt idx="496">
                  <c:v>201</c:v>
                </c:pt>
                <c:pt idx="497">
                  <c:v>200</c:v>
                </c:pt>
                <c:pt idx="498">
                  <c:v>200</c:v>
                </c:pt>
                <c:pt idx="499">
                  <c:v>201</c:v>
                </c:pt>
                <c:pt idx="500">
                  <c:v>200</c:v>
                </c:pt>
                <c:pt idx="501">
                  <c:v>200</c:v>
                </c:pt>
                <c:pt idx="502">
                  <c:v>200</c:v>
                </c:pt>
                <c:pt idx="503">
                  <c:v>202</c:v>
                </c:pt>
                <c:pt idx="504">
                  <c:v>201</c:v>
                </c:pt>
                <c:pt idx="505">
                  <c:v>200</c:v>
                </c:pt>
                <c:pt idx="506">
                  <c:v>202</c:v>
                </c:pt>
                <c:pt idx="507">
                  <c:v>201</c:v>
                </c:pt>
                <c:pt idx="508">
                  <c:v>201</c:v>
                </c:pt>
                <c:pt idx="509">
                  <c:v>200</c:v>
                </c:pt>
                <c:pt idx="510">
                  <c:v>200</c:v>
                </c:pt>
                <c:pt idx="511">
                  <c:v>200</c:v>
                </c:pt>
                <c:pt idx="512">
                  <c:v>201</c:v>
                </c:pt>
                <c:pt idx="513">
                  <c:v>201</c:v>
                </c:pt>
                <c:pt idx="514">
                  <c:v>201</c:v>
                </c:pt>
                <c:pt idx="515">
                  <c:v>201</c:v>
                </c:pt>
                <c:pt idx="516">
                  <c:v>200</c:v>
                </c:pt>
                <c:pt idx="517">
                  <c:v>200</c:v>
                </c:pt>
                <c:pt idx="518">
                  <c:v>200</c:v>
                </c:pt>
                <c:pt idx="519">
                  <c:v>201</c:v>
                </c:pt>
                <c:pt idx="520">
                  <c:v>200</c:v>
                </c:pt>
                <c:pt idx="521">
                  <c:v>200</c:v>
                </c:pt>
                <c:pt idx="522">
                  <c:v>201</c:v>
                </c:pt>
                <c:pt idx="523">
                  <c:v>200</c:v>
                </c:pt>
                <c:pt idx="524">
                  <c:v>200</c:v>
                </c:pt>
                <c:pt idx="525">
                  <c:v>200</c:v>
                </c:pt>
                <c:pt idx="526">
                  <c:v>201</c:v>
                </c:pt>
                <c:pt idx="527">
                  <c:v>200</c:v>
                </c:pt>
                <c:pt idx="528">
                  <c:v>200</c:v>
                </c:pt>
                <c:pt idx="529">
                  <c:v>200</c:v>
                </c:pt>
                <c:pt idx="530">
                  <c:v>201</c:v>
                </c:pt>
                <c:pt idx="531">
                  <c:v>200</c:v>
                </c:pt>
                <c:pt idx="532">
                  <c:v>200</c:v>
                </c:pt>
                <c:pt idx="533">
                  <c:v>200</c:v>
                </c:pt>
                <c:pt idx="534">
                  <c:v>201</c:v>
                </c:pt>
                <c:pt idx="535">
                  <c:v>200</c:v>
                </c:pt>
                <c:pt idx="536">
                  <c:v>200</c:v>
                </c:pt>
                <c:pt idx="537">
                  <c:v>202</c:v>
                </c:pt>
                <c:pt idx="538">
                  <c:v>201</c:v>
                </c:pt>
                <c:pt idx="539">
                  <c:v>200</c:v>
                </c:pt>
                <c:pt idx="540">
                  <c:v>201</c:v>
                </c:pt>
                <c:pt idx="541">
                  <c:v>200</c:v>
                </c:pt>
                <c:pt idx="542">
                  <c:v>200</c:v>
                </c:pt>
                <c:pt idx="543">
                  <c:v>200</c:v>
                </c:pt>
                <c:pt idx="544">
                  <c:v>202</c:v>
                </c:pt>
                <c:pt idx="545">
                  <c:v>201</c:v>
                </c:pt>
                <c:pt idx="546">
                  <c:v>202</c:v>
                </c:pt>
                <c:pt idx="547">
                  <c:v>201</c:v>
                </c:pt>
                <c:pt idx="548">
                  <c:v>201</c:v>
                </c:pt>
                <c:pt idx="549">
                  <c:v>200</c:v>
                </c:pt>
                <c:pt idx="550">
                  <c:v>200</c:v>
                </c:pt>
                <c:pt idx="551">
                  <c:v>200</c:v>
                </c:pt>
                <c:pt idx="552">
                  <c:v>200</c:v>
                </c:pt>
                <c:pt idx="553">
                  <c:v>202</c:v>
                </c:pt>
                <c:pt idx="554">
                  <c:v>201</c:v>
                </c:pt>
                <c:pt idx="555">
                  <c:v>200</c:v>
                </c:pt>
                <c:pt idx="556">
                  <c:v>201</c:v>
                </c:pt>
                <c:pt idx="557">
                  <c:v>200</c:v>
                </c:pt>
                <c:pt idx="558">
                  <c:v>200</c:v>
                </c:pt>
                <c:pt idx="559">
                  <c:v>201</c:v>
                </c:pt>
                <c:pt idx="560">
                  <c:v>200</c:v>
                </c:pt>
                <c:pt idx="561">
                  <c:v>200</c:v>
                </c:pt>
                <c:pt idx="562">
                  <c:v>200</c:v>
                </c:pt>
                <c:pt idx="563">
                  <c:v>201</c:v>
                </c:pt>
                <c:pt idx="564">
                  <c:v>200</c:v>
                </c:pt>
                <c:pt idx="565">
                  <c:v>200</c:v>
                </c:pt>
                <c:pt idx="566">
                  <c:v>200</c:v>
                </c:pt>
                <c:pt idx="567">
                  <c:v>201</c:v>
                </c:pt>
                <c:pt idx="568">
                  <c:v>200</c:v>
                </c:pt>
                <c:pt idx="569">
                  <c:v>200</c:v>
                </c:pt>
                <c:pt idx="570">
                  <c:v>200</c:v>
                </c:pt>
                <c:pt idx="571">
                  <c:v>201</c:v>
                </c:pt>
                <c:pt idx="572">
                  <c:v>200</c:v>
                </c:pt>
                <c:pt idx="573">
                  <c:v>200</c:v>
                </c:pt>
                <c:pt idx="574">
                  <c:v>202</c:v>
                </c:pt>
                <c:pt idx="575">
                  <c:v>201</c:v>
                </c:pt>
                <c:pt idx="576">
                  <c:v>200</c:v>
                </c:pt>
                <c:pt idx="577">
                  <c:v>201</c:v>
                </c:pt>
                <c:pt idx="578">
                  <c:v>200</c:v>
                </c:pt>
                <c:pt idx="579">
                  <c:v>200</c:v>
                </c:pt>
                <c:pt idx="580">
                  <c:v>200</c:v>
                </c:pt>
                <c:pt idx="581">
                  <c:v>201</c:v>
                </c:pt>
                <c:pt idx="582">
                  <c:v>200</c:v>
                </c:pt>
                <c:pt idx="583">
                  <c:v>200</c:v>
                </c:pt>
                <c:pt idx="584">
                  <c:v>201</c:v>
                </c:pt>
                <c:pt idx="585">
                  <c:v>200</c:v>
                </c:pt>
                <c:pt idx="586">
                  <c:v>200</c:v>
                </c:pt>
                <c:pt idx="587">
                  <c:v>200</c:v>
                </c:pt>
                <c:pt idx="588">
                  <c:v>202</c:v>
                </c:pt>
                <c:pt idx="589">
                  <c:v>201</c:v>
                </c:pt>
                <c:pt idx="590">
                  <c:v>200</c:v>
                </c:pt>
                <c:pt idx="591">
                  <c:v>201</c:v>
                </c:pt>
                <c:pt idx="592">
                  <c:v>200</c:v>
                </c:pt>
                <c:pt idx="593">
                  <c:v>200</c:v>
                </c:pt>
                <c:pt idx="594">
                  <c:v>202</c:v>
                </c:pt>
                <c:pt idx="595">
                  <c:v>201</c:v>
                </c:pt>
                <c:pt idx="596">
                  <c:v>200</c:v>
                </c:pt>
                <c:pt idx="597">
                  <c:v>202</c:v>
                </c:pt>
                <c:pt idx="598">
                  <c:v>201</c:v>
                </c:pt>
                <c:pt idx="599">
                  <c:v>200</c:v>
                </c:pt>
                <c:pt idx="600">
                  <c:v>201</c:v>
                </c:pt>
                <c:pt idx="601">
                  <c:v>200</c:v>
                </c:pt>
                <c:pt idx="602">
                  <c:v>200</c:v>
                </c:pt>
                <c:pt idx="603">
                  <c:v>202</c:v>
                </c:pt>
                <c:pt idx="604">
                  <c:v>201</c:v>
                </c:pt>
                <c:pt idx="605">
                  <c:v>200</c:v>
                </c:pt>
                <c:pt idx="606">
                  <c:v>202</c:v>
                </c:pt>
                <c:pt idx="607">
                  <c:v>202</c:v>
                </c:pt>
                <c:pt idx="608">
                  <c:v>203</c:v>
                </c:pt>
                <c:pt idx="609">
                  <c:v>201</c:v>
                </c:pt>
                <c:pt idx="610">
                  <c:v>200</c:v>
                </c:pt>
                <c:pt idx="611">
                  <c:v>201</c:v>
                </c:pt>
                <c:pt idx="612">
                  <c:v>200</c:v>
                </c:pt>
                <c:pt idx="613">
                  <c:v>200</c:v>
                </c:pt>
                <c:pt idx="614">
                  <c:v>202</c:v>
                </c:pt>
                <c:pt idx="615">
                  <c:v>201</c:v>
                </c:pt>
                <c:pt idx="616">
                  <c:v>200</c:v>
                </c:pt>
                <c:pt idx="617">
                  <c:v>202</c:v>
                </c:pt>
                <c:pt idx="618">
                  <c:v>201</c:v>
                </c:pt>
                <c:pt idx="619">
                  <c:v>200</c:v>
                </c:pt>
                <c:pt idx="620">
                  <c:v>201</c:v>
                </c:pt>
                <c:pt idx="621">
                  <c:v>200</c:v>
                </c:pt>
                <c:pt idx="622">
                  <c:v>200</c:v>
                </c:pt>
                <c:pt idx="623">
                  <c:v>202</c:v>
                </c:pt>
                <c:pt idx="624">
                  <c:v>202</c:v>
                </c:pt>
                <c:pt idx="625">
                  <c:v>200</c:v>
                </c:pt>
                <c:pt idx="626">
                  <c:v>201</c:v>
                </c:pt>
                <c:pt idx="627">
                  <c:v>201</c:v>
                </c:pt>
                <c:pt idx="628">
                  <c:v>201</c:v>
                </c:pt>
                <c:pt idx="629">
                  <c:v>200</c:v>
                </c:pt>
                <c:pt idx="630">
                  <c:v>200</c:v>
                </c:pt>
                <c:pt idx="631">
                  <c:v>200</c:v>
                </c:pt>
                <c:pt idx="632">
                  <c:v>201</c:v>
                </c:pt>
                <c:pt idx="633">
                  <c:v>200</c:v>
                </c:pt>
                <c:pt idx="634">
                  <c:v>200</c:v>
                </c:pt>
                <c:pt idx="635">
                  <c:v>200</c:v>
                </c:pt>
                <c:pt idx="636">
                  <c:v>202</c:v>
                </c:pt>
                <c:pt idx="637">
                  <c:v>201</c:v>
                </c:pt>
                <c:pt idx="638">
                  <c:v>201</c:v>
                </c:pt>
                <c:pt idx="639">
                  <c:v>201</c:v>
                </c:pt>
                <c:pt idx="640">
                  <c:v>201</c:v>
                </c:pt>
                <c:pt idx="641">
                  <c:v>200</c:v>
                </c:pt>
                <c:pt idx="642">
                  <c:v>201</c:v>
                </c:pt>
                <c:pt idx="643">
                  <c:v>200</c:v>
                </c:pt>
                <c:pt idx="644">
                  <c:v>201</c:v>
                </c:pt>
                <c:pt idx="645">
                  <c:v>200</c:v>
                </c:pt>
                <c:pt idx="646">
                  <c:v>200</c:v>
                </c:pt>
                <c:pt idx="647">
                  <c:v>200</c:v>
                </c:pt>
                <c:pt idx="648">
                  <c:v>200</c:v>
                </c:pt>
                <c:pt idx="649">
                  <c:v>201</c:v>
                </c:pt>
                <c:pt idx="650">
                  <c:v>200</c:v>
                </c:pt>
                <c:pt idx="651">
                  <c:v>200</c:v>
                </c:pt>
                <c:pt idx="652">
                  <c:v>200</c:v>
                </c:pt>
                <c:pt idx="653">
                  <c:v>202</c:v>
                </c:pt>
                <c:pt idx="654">
                  <c:v>201</c:v>
                </c:pt>
                <c:pt idx="655">
                  <c:v>200</c:v>
                </c:pt>
                <c:pt idx="656">
                  <c:v>201</c:v>
                </c:pt>
                <c:pt idx="657">
                  <c:v>200</c:v>
                </c:pt>
                <c:pt idx="658">
                  <c:v>200</c:v>
                </c:pt>
                <c:pt idx="659">
                  <c:v>201</c:v>
                </c:pt>
                <c:pt idx="660">
                  <c:v>200</c:v>
                </c:pt>
                <c:pt idx="661">
                  <c:v>200</c:v>
                </c:pt>
                <c:pt idx="662">
                  <c:v>200</c:v>
                </c:pt>
                <c:pt idx="663">
                  <c:v>201</c:v>
                </c:pt>
                <c:pt idx="664">
                  <c:v>200</c:v>
                </c:pt>
                <c:pt idx="665">
                  <c:v>200</c:v>
                </c:pt>
                <c:pt idx="666">
                  <c:v>201</c:v>
                </c:pt>
                <c:pt idx="667">
                  <c:v>200</c:v>
                </c:pt>
                <c:pt idx="668">
                  <c:v>200</c:v>
                </c:pt>
                <c:pt idx="669">
                  <c:v>200</c:v>
                </c:pt>
                <c:pt idx="670">
                  <c:v>202</c:v>
                </c:pt>
                <c:pt idx="671">
                  <c:v>201</c:v>
                </c:pt>
                <c:pt idx="672">
                  <c:v>200</c:v>
                </c:pt>
                <c:pt idx="673">
                  <c:v>201</c:v>
                </c:pt>
                <c:pt idx="674">
                  <c:v>200</c:v>
                </c:pt>
                <c:pt idx="675">
                  <c:v>200</c:v>
                </c:pt>
                <c:pt idx="676">
                  <c:v>201</c:v>
                </c:pt>
                <c:pt idx="677">
                  <c:v>200</c:v>
                </c:pt>
                <c:pt idx="678">
                  <c:v>200</c:v>
                </c:pt>
                <c:pt idx="679">
                  <c:v>200</c:v>
                </c:pt>
                <c:pt idx="680">
                  <c:v>201</c:v>
                </c:pt>
                <c:pt idx="681">
                  <c:v>200</c:v>
                </c:pt>
                <c:pt idx="682">
                  <c:v>200</c:v>
                </c:pt>
                <c:pt idx="683">
                  <c:v>200</c:v>
                </c:pt>
                <c:pt idx="684">
                  <c:v>201</c:v>
                </c:pt>
                <c:pt idx="685">
                  <c:v>200</c:v>
                </c:pt>
                <c:pt idx="686">
                  <c:v>200</c:v>
                </c:pt>
                <c:pt idx="687">
                  <c:v>200</c:v>
                </c:pt>
                <c:pt idx="688">
                  <c:v>201</c:v>
                </c:pt>
                <c:pt idx="689">
                  <c:v>200</c:v>
                </c:pt>
                <c:pt idx="690">
                  <c:v>200</c:v>
                </c:pt>
                <c:pt idx="691">
                  <c:v>201</c:v>
                </c:pt>
                <c:pt idx="692">
                  <c:v>200</c:v>
                </c:pt>
                <c:pt idx="693">
                  <c:v>200</c:v>
                </c:pt>
                <c:pt idx="694">
                  <c:v>200</c:v>
                </c:pt>
                <c:pt idx="695">
                  <c:v>202</c:v>
                </c:pt>
                <c:pt idx="696">
                  <c:v>201</c:v>
                </c:pt>
                <c:pt idx="697">
                  <c:v>200</c:v>
                </c:pt>
                <c:pt idx="698">
                  <c:v>201</c:v>
                </c:pt>
                <c:pt idx="699">
                  <c:v>200</c:v>
                </c:pt>
                <c:pt idx="700">
                  <c:v>200</c:v>
                </c:pt>
                <c:pt idx="701">
                  <c:v>200</c:v>
                </c:pt>
                <c:pt idx="702">
                  <c:v>201</c:v>
                </c:pt>
                <c:pt idx="703">
                  <c:v>201</c:v>
                </c:pt>
                <c:pt idx="704">
                  <c:v>203</c:v>
                </c:pt>
                <c:pt idx="705">
                  <c:v>201</c:v>
                </c:pt>
                <c:pt idx="706">
                  <c:v>200</c:v>
                </c:pt>
                <c:pt idx="707">
                  <c:v>202</c:v>
                </c:pt>
                <c:pt idx="708">
                  <c:v>201</c:v>
                </c:pt>
                <c:pt idx="709">
                  <c:v>201</c:v>
                </c:pt>
                <c:pt idx="710">
                  <c:v>200</c:v>
                </c:pt>
                <c:pt idx="711">
                  <c:v>200</c:v>
                </c:pt>
                <c:pt idx="712">
                  <c:v>200</c:v>
                </c:pt>
                <c:pt idx="713">
                  <c:v>201</c:v>
                </c:pt>
                <c:pt idx="714">
                  <c:v>200</c:v>
                </c:pt>
                <c:pt idx="715">
                  <c:v>200</c:v>
                </c:pt>
                <c:pt idx="716">
                  <c:v>200</c:v>
                </c:pt>
                <c:pt idx="717">
                  <c:v>201</c:v>
                </c:pt>
                <c:pt idx="718">
                  <c:v>200</c:v>
                </c:pt>
                <c:pt idx="719">
                  <c:v>200</c:v>
                </c:pt>
                <c:pt idx="720">
                  <c:v>200</c:v>
                </c:pt>
                <c:pt idx="721">
                  <c:v>201</c:v>
                </c:pt>
                <c:pt idx="722">
                  <c:v>200</c:v>
                </c:pt>
                <c:pt idx="723">
                  <c:v>200</c:v>
                </c:pt>
                <c:pt idx="724">
                  <c:v>201</c:v>
                </c:pt>
                <c:pt idx="725">
                  <c:v>200</c:v>
                </c:pt>
                <c:pt idx="726">
                  <c:v>200</c:v>
                </c:pt>
                <c:pt idx="727">
                  <c:v>200</c:v>
                </c:pt>
                <c:pt idx="728">
                  <c:v>201</c:v>
                </c:pt>
                <c:pt idx="729">
                  <c:v>200</c:v>
                </c:pt>
                <c:pt idx="730">
                  <c:v>200</c:v>
                </c:pt>
                <c:pt idx="731">
                  <c:v>200</c:v>
                </c:pt>
                <c:pt idx="732">
                  <c:v>202</c:v>
                </c:pt>
                <c:pt idx="733">
                  <c:v>201</c:v>
                </c:pt>
                <c:pt idx="734">
                  <c:v>200</c:v>
                </c:pt>
                <c:pt idx="735">
                  <c:v>202</c:v>
                </c:pt>
                <c:pt idx="736">
                  <c:v>201</c:v>
                </c:pt>
                <c:pt idx="737">
                  <c:v>201</c:v>
                </c:pt>
                <c:pt idx="738">
                  <c:v>200</c:v>
                </c:pt>
                <c:pt idx="739">
                  <c:v>200</c:v>
                </c:pt>
                <c:pt idx="740">
                  <c:v>200</c:v>
                </c:pt>
                <c:pt idx="741">
                  <c:v>200</c:v>
                </c:pt>
                <c:pt idx="742">
                  <c:v>202</c:v>
                </c:pt>
                <c:pt idx="743">
                  <c:v>201</c:v>
                </c:pt>
                <c:pt idx="744">
                  <c:v>201</c:v>
                </c:pt>
                <c:pt idx="745">
                  <c:v>200</c:v>
                </c:pt>
                <c:pt idx="746">
                  <c:v>200</c:v>
                </c:pt>
                <c:pt idx="747">
                  <c:v>200</c:v>
                </c:pt>
                <c:pt idx="748">
                  <c:v>201</c:v>
                </c:pt>
                <c:pt idx="749">
                  <c:v>200</c:v>
                </c:pt>
                <c:pt idx="750">
                  <c:v>200</c:v>
                </c:pt>
                <c:pt idx="751">
                  <c:v>200</c:v>
                </c:pt>
                <c:pt idx="752">
                  <c:v>202</c:v>
                </c:pt>
                <c:pt idx="753">
                  <c:v>201</c:v>
                </c:pt>
                <c:pt idx="754">
                  <c:v>200</c:v>
                </c:pt>
                <c:pt idx="755">
                  <c:v>201</c:v>
                </c:pt>
                <c:pt idx="756">
                  <c:v>200</c:v>
                </c:pt>
                <c:pt idx="757">
                  <c:v>200</c:v>
                </c:pt>
                <c:pt idx="758">
                  <c:v>200</c:v>
                </c:pt>
                <c:pt idx="759">
                  <c:v>202</c:v>
                </c:pt>
                <c:pt idx="760">
                  <c:v>201</c:v>
                </c:pt>
                <c:pt idx="761">
                  <c:v>200</c:v>
                </c:pt>
                <c:pt idx="762">
                  <c:v>201</c:v>
                </c:pt>
                <c:pt idx="763">
                  <c:v>200</c:v>
                </c:pt>
                <c:pt idx="764">
                  <c:v>200</c:v>
                </c:pt>
                <c:pt idx="765">
                  <c:v>200</c:v>
                </c:pt>
                <c:pt idx="766">
                  <c:v>201</c:v>
                </c:pt>
                <c:pt idx="767">
                  <c:v>200</c:v>
                </c:pt>
                <c:pt idx="768">
                  <c:v>200</c:v>
                </c:pt>
                <c:pt idx="769">
                  <c:v>200</c:v>
                </c:pt>
                <c:pt idx="770">
                  <c:v>201</c:v>
                </c:pt>
                <c:pt idx="771">
                  <c:v>200</c:v>
                </c:pt>
                <c:pt idx="772">
                  <c:v>200</c:v>
                </c:pt>
                <c:pt idx="773">
                  <c:v>200</c:v>
                </c:pt>
                <c:pt idx="774">
                  <c:v>201</c:v>
                </c:pt>
                <c:pt idx="775">
                  <c:v>200</c:v>
                </c:pt>
                <c:pt idx="776">
                  <c:v>200</c:v>
                </c:pt>
                <c:pt idx="777">
                  <c:v>200</c:v>
                </c:pt>
                <c:pt idx="778">
                  <c:v>201</c:v>
                </c:pt>
                <c:pt idx="779">
                  <c:v>200</c:v>
                </c:pt>
                <c:pt idx="780">
                  <c:v>200</c:v>
                </c:pt>
                <c:pt idx="781">
                  <c:v>201</c:v>
                </c:pt>
                <c:pt idx="782">
                  <c:v>200</c:v>
                </c:pt>
                <c:pt idx="783">
                  <c:v>200</c:v>
                </c:pt>
                <c:pt idx="784">
                  <c:v>200</c:v>
                </c:pt>
                <c:pt idx="785">
                  <c:v>202</c:v>
                </c:pt>
                <c:pt idx="786">
                  <c:v>201</c:v>
                </c:pt>
                <c:pt idx="787">
                  <c:v>200</c:v>
                </c:pt>
                <c:pt idx="788">
                  <c:v>201</c:v>
                </c:pt>
                <c:pt idx="789">
                  <c:v>200</c:v>
                </c:pt>
                <c:pt idx="790">
                  <c:v>200</c:v>
                </c:pt>
                <c:pt idx="791">
                  <c:v>200</c:v>
                </c:pt>
                <c:pt idx="792">
                  <c:v>201</c:v>
                </c:pt>
                <c:pt idx="793">
                  <c:v>200</c:v>
                </c:pt>
                <c:pt idx="794">
                  <c:v>200</c:v>
                </c:pt>
                <c:pt idx="795">
                  <c:v>200</c:v>
                </c:pt>
                <c:pt idx="796">
                  <c:v>202</c:v>
                </c:pt>
                <c:pt idx="797">
                  <c:v>201</c:v>
                </c:pt>
                <c:pt idx="798">
                  <c:v>200</c:v>
                </c:pt>
                <c:pt idx="799">
                  <c:v>201</c:v>
                </c:pt>
                <c:pt idx="800">
                  <c:v>200</c:v>
                </c:pt>
                <c:pt idx="801">
                  <c:v>200</c:v>
                </c:pt>
                <c:pt idx="802">
                  <c:v>200</c:v>
                </c:pt>
                <c:pt idx="803">
                  <c:v>201</c:v>
                </c:pt>
                <c:pt idx="804">
                  <c:v>200</c:v>
                </c:pt>
                <c:pt idx="805">
                  <c:v>200</c:v>
                </c:pt>
                <c:pt idx="806">
                  <c:v>202</c:v>
                </c:pt>
                <c:pt idx="807">
                  <c:v>201</c:v>
                </c:pt>
                <c:pt idx="808">
                  <c:v>200</c:v>
                </c:pt>
                <c:pt idx="809">
                  <c:v>202</c:v>
                </c:pt>
                <c:pt idx="810">
                  <c:v>201</c:v>
                </c:pt>
                <c:pt idx="811">
                  <c:v>200</c:v>
                </c:pt>
                <c:pt idx="812">
                  <c:v>202</c:v>
                </c:pt>
                <c:pt idx="813">
                  <c:v>201</c:v>
                </c:pt>
                <c:pt idx="814">
                  <c:v>201</c:v>
                </c:pt>
                <c:pt idx="815">
                  <c:v>200</c:v>
                </c:pt>
                <c:pt idx="816">
                  <c:v>200</c:v>
                </c:pt>
                <c:pt idx="817">
                  <c:v>200</c:v>
                </c:pt>
                <c:pt idx="818">
                  <c:v>201</c:v>
                </c:pt>
                <c:pt idx="819">
                  <c:v>200</c:v>
                </c:pt>
                <c:pt idx="820">
                  <c:v>200</c:v>
                </c:pt>
                <c:pt idx="821">
                  <c:v>200</c:v>
                </c:pt>
                <c:pt idx="822">
                  <c:v>202</c:v>
                </c:pt>
                <c:pt idx="823">
                  <c:v>201</c:v>
                </c:pt>
                <c:pt idx="824">
                  <c:v>200</c:v>
                </c:pt>
                <c:pt idx="825">
                  <c:v>202</c:v>
                </c:pt>
                <c:pt idx="826">
                  <c:v>201</c:v>
                </c:pt>
                <c:pt idx="827">
                  <c:v>200</c:v>
                </c:pt>
                <c:pt idx="828">
                  <c:v>201</c:v>
                </c:pt>
                <c:pt idx="829">
                  <c:v>200</c:v>
                </c:pt>
                <c:pt idx="830">
                  <c:v>200</c:v>
                </c:pt>
                <c:pt idx="831">
                  <c:v>200</c:v>
                </c:pt>
                <c:pt idx="832">
                  <c:v>201</c:v>
                </c:pt>
                <c:pt idx="833">
                  <c:v>200</c:v>
                </c:pt>
                <c:pt idx="834">
                  <c:v>200</c:v>
                </c:pt>
                <c:pt idx="835">
                  <c:v>200</c:v>
                </c:pt>
                <c:pt idx="836">
                  <c:v>201</c:v>
                </c:pt>
                <c:pt idx="837">
                  <c:v>200</c:v>
                </c:pt>
                <c:pt idx="838">
                  <c:v>200</c:v>
                </c:pt>
                <c:pt idx="839">
                  <c:v>200</c:v>
                </c:pt>
                <c:pt idx="840">
                  <c:v>201</c:v>
                </c:pt>
                <c:pt idx="841">
                  <c:v>200</c:v>
                </c:pt>
                <c:pt idx="842">
                  <c:v>200</c:v>
                </c:pt>
                <c:pt idx="843">
                  <c:v>200</c:v>
                </c:pt>
                <c:pt idx="844">
                  <c:v>201</c:v>
                </c:pt>
                <c:pt idx="845">
                  <c:v>200</c:v>
                </c:pt>
                <c:pt idx="846">
                  <c:v>200</c:v>
                </c:pt>
                <c:pt idx="847">
                  <c:v>200</c:v>
                </c:pt>
                <c:pt idx="848">
                  <c:v>201</c:v>
                </c:pt>
                <c:pt idx="849">
                  <c:v>200</c:v>
                </c:pt>
                <c:pt idx="850">
                  <c:v>200</c:v>
                </c:pt>
                <c:pt idx="851">
                  <c:v>200</c:v>
                </c:pt>
                <c:pt idx="852">
                  <c:v>201</c:v>
                </c:pt>
                <c:pt idx="853">
                  <c:v>200</c:v>
                </c:pt>
                <c:pt idx="854">
                  <c:v>200</c:v>
                </c:pt>
                <c:pt idx="855">
                  <c:v>200</c:v>
                </c:pt>
                <c:pt idx="856">
                  <c:v>201</c:v>
                </c:pt>
                <c:pt idx="857">
                  <c:v>200</c:v>
                </c:pt>
                <c:pt idx="858">
                  <c:v>200</c:v>
                </c:pt>
                <c:pt idx="859">
                  <c:v>200</c:v>
                </c:pt>
                <c:pt idx="860">
                  <c:v>201</c:v>
                </c:pt>
                <c:pt idx="861">
                  <c:v>200</c:v>
                </c:pt>
                <c:pt idx="862">
                  <c:v>200</c:v>
                </c:pt>
                <c:pt idx="863">
                  <c:v>201</c:v>
                </c:pt>
                <c:pt idx="864">
                  <c:v>200</c:v>
                </c:pt>
                <c:pt idx="865">
                  <c:v>200</c:v>
                </c:pt>
                <c:pt idx="866">
                  <c:v>200</c:v>
                </c:pt>
                <c:pt idx="867">
                  <c:v>200</c:v>
                </c:pt>
                <c:pt idx="868">
                  <c:v>201</c:v>
                </c:pt>
                <c:pt idx="869">
                  <c:v>201</c:v>
                </c:pt>
                <c:pt idx="870">
                  <c:v>202</c:v>
                </c:pt>
                <c:pt idx="871">
                  <c:v>200</c:v>
                </c:pt>
                <c:pt idx="872">
                  <c:v>200</c:v>
                </c:pt>
                <c:pt idx="873">
                  <c:v>200</c:v>
                </c:pt>
                <c:pt idx="874">
                  <c:v>201</c:v>
                </c:pt>
                <c:pt idx="875">
                  <c:v>200</c:v>
                </c:pt>
                <c:pt idx="876">
                  <c:v>200</c:v>
                </c:pt>
                <c:pt idx="877">
                  <c:v>200</c:v>
                </c:pt>
                <c:pt idx="878">
                  <c:v>202</c:v>
                </c:pt>
                <c:pt idx="879">
                  <c:v>201</c:v>
                </c:pt>
                <c:pt idx="880">
                  <c:v>200</c:v>
                </c:pt>
                <c:pt idx="881">
                  <c:v>202</c:v>
                </c:pt>
                <c:pt idx="882">
                  <c:v>201</c:v>
                </c:pt>
                <c:pt idx="883">
                  <c:v>200</c:v>
                </c:pt>
                <c:pt idx="884">
                  <c:v>201</c:v>
                </c:pt>
                <c:pt idx="885">
                  <c:v>200</c:v>
                </c:pt>
                <c:pt idx="886">
                  <c:v>200</c:v>
                </c:pt>
                <c:pt idx="887">
                  <c:v>200</c:v>
                </c:pt>
                <c:pt idx="888">
                  <c:v>201</c:v>
                </c:pt>
                <c:pt idx="889">
                  <c:v>201</c:v>
                </c:pt>
                <c:pt idx="890">
                  <c:v>201</c:v>
                </c:pt>
                <c:pt idx="891">
                  <c:v>201</c:v>
                </c:pt>
                <c:pt idx="892">
                  <c:v>200</c:v>
                </c:pt>
                <c:pt idx="893">
                  <c:v>200</c:v>
                </c:pt>
                <c:pt idx="894">
                  <c:v>201</c:v>
                </c:pt>
                <c:pt idx="895">
                  <c:v>200</c:v>
                </c:pt>
                <c:pt idx="896">
                  <c:v>200</c:v>
                </c:pt>
                <c:pt idx="897">
                  <c:v>200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BFC-CA4C-AFE9-7DF98D4743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9202592"/>
        <c:axId val="469200000"/>
      </c:scatterChart>
      <c:valAx>
        <c:axId val="128703611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t, sec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7038111"/>
        <c:crosses val="autoZero"/>
        <c:crossBetween val="midCat"/>
      </c:valAx>
      <c:valAx>
        <c:axId val="1287038111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distance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7036111"/>
        <c:crosses val="autoZero"/>
        <c:crossBetween val="midCat"/>
      </c:valAx>
      <c:valAx>
        <c:axId val="469200000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interval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9202592"/>
        <c:crosses val="max"/>
        <c:crossBetween val="midCat"/>
      </c:valAx>
      <c:valAx>
        <c:axId val="46920259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469200000"/>
        <c:crosses val="autoZero"/>
        <c:crossBetween val="midCat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distance-interval ccf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'10% bat'!$H$1:$H$890</c:f>
              <c:numCache>
                <c:formatCode>General</c:formatCode>
                <c:ptCount val="890"/>
                <c:pt idx="0">
                  <c:v>-90.013000000000005</c:v>
                </c:pt>
                <c:pt idx="1">
                  <c:v>-89.812000000000012</c:v>
                </c:pt>
                <c:pt idx="2">
                  <c:v>-89.612000000000009</c:v>
                </c:pt>
                <c:pt idx="3">
                  <c:v>-89.411000000000001</c:v>
                </c:pt>
                <c:pt idx="4">
                  <c:v>-89.210000000000008</c:v>
                </c:pt>
                <c:pt idx="5">
                  <c:v>-89.01</c:v>
                </c:pt>
                <c:pt idx="6">
                  <c:v>-88.809000000000012</c:v>
                </c:pt>
                <c:pt idx="7">
                  <c:v>-88.609000000000009</c:v>
                </c:pt>
                <c:pt idx="8">
                  <c:v>-88.409000000000006</c:v>
                </c:pt>
                <c:pt idx="9">
                  <c:v>-88.208000000000013</c:v>
                </c:pt>
                <c:pt idx="10">
                  <c:v>-88.006000000000014</c:v>
                </c:pt>
                <c:pt idx="11">
                  <c:v>-87.805000000000007</c:v>
                </c:pt>
                <c:pt idx="12">
                  <c:v>-87.605000000000004</c:v>
                </c:pt>
                <c:pt idx="13">
                  <c:v>-87.404000000000011</c:v>
                </c:pt>
                <c:pt idx="14">
                  <c:v>-87.204000000000008</c:v>
                </c:pt>
                <c:pt idx="15">
                  <c:v>-87.003000000000014</c:v>
                </c:pt>
                <c:pt idx="16">
                  <c:v>-86.802000000000007</c:v>
                </c:pt>
                <c:pt idx="17">
                  <c:v>-86.602000000000004</c:v>
                </c:pt>
                <c:pt idx="18">
                  <c:v>-86.402000000000015</c:v>
                </c:pt>
                <c:pt idx="19">
                  <c:v>-86.201000000000008</c:v>
                </c:pt>
                <c:pt idx="20">
                  <c:v>-86.001000000000005</c:v>
                </c:pt>
                <c:pt idx="21">
                  <c:v>-85.800000000000011</c:v>
                </c:pt>
                <c:pt idx="22">
                  <c:v>-85.600000000000009</c:v>
                </c:pt>
                <c:pt idx="23">
                  <c:v>-85.399000000000001</c:v>
                </c:pt>
                <c:pt idx="24">
                  <c:v>-85.199000000000012</c:v>
                </c:pt>
                <c:pt idx="25">
                  <c:v>-84.998000000000005</c:v>
                </c:pt>
                <c:pt idx="26">
                  <c:v>-84.798000000000002</c:v>
                </c:pt>
                <c:pt idx="27">
                  <c:v>-84.598000000000013</c:v>
                </c:pt>
                <c:pt idx="28">
                  <c:v>-84.397000000000006</c:v>
                </c:pt>
                <c:pt idx="29">
                  <c:v>-84.196000000000012</c:v>
                </c:pt>
                <c:pt idx="30">
                  <c:v>-83.996000000000009</c:v>
                </c:pt>
                <c:pt idx="31">
                  <c:v>-83.796000000000006</c:v>
                </c:pt>
                <c:pt idx="32">
                  <c:v>-83.595000000000013</c:v>
                </c:pt>
                <c:pt idx="33">
                  <c:v>-83.39500000000001</c:v>
                </c:pt>
                <c:pt idx="34">
                  <c:v>-83.194000000000003</c:v>
                </c:pt>
                <c:pt idx="35">
                  <c:v>-82.994000000000014</c:v>
                </c:pt>
                <c:pt idx="36">
                  <c:v>-82.794000000000011</c:v>
                </c:pt>
                <c:pt idx="37">
                  <c:v>-82.593000000000004</c:v>
                </c:pt>
                <c:pt idx="38">
                  <c:v>-82.393000000000001</c:v>
                </c:pt>
                <c:pt idx="39">
                  <c:v>-82.192000000000007</c:v>
                </c:pt>
                <c:pt idx="40">
                  <c:v>-81.992000000000004</c:v>
                </c:pt>
                <c:pt idx="41">
                  <c:v>-81.791000000000011</c:v>
                </c:pt>
                <c:pt idx="42">
                  <c:v>-81.591000000000008</c:v>
                </c:pt>
                <c:pt idx="43">
                  <c:v>-81.390000000000015</c:v>
                </c:pt>
                <c:pt idx="44">
                  <c:v>-81.190000000000012</c:v>
                </c:pt>
                <c:pt idx="45">
                  <c:v>-80.989000000000004</c:v>
                </c:pt>
                <c:pt idx="46">
                  <c:v>-80.789000000000016</c:v>
                </c:pt>
                <c:pt idx="47">
                  <c:v>-80.589000000000013</c:v>
                </c:pt>
                <c:pt idx="48">
                  <c:v>-80.388000000000005</c:v>
                </c:pt>
                <c:pt idx="49">
                  <c:v>-80.187000000000012</c:v>
                </c:pt>
                <c:pt idx="50">
                  <c:v>-79.987000000000009</c:v>
                </c:pt>
                <c:pt idx="51">
                  <c:v>-79.786000000000001</c:v>
                </c:pt>
                <c:pt idx="52">
                  <c:v>-79.586000000000013</c:v>
                </c:pt>
                <c:pt idx="53">
                  <c:v>-79.38600000000001</c:v>
                </c:pt>
                <c:pt idx="54">
                  <c:v>-79.186000000000007</c:v>
                </c:pt>
                <c:pt idx="55">
                  <c:v>-78.985000000000014</c:v>
                </c:pt>
                <c:pt idx="56">
                  <c:v>-78.785000000000011</c:v>
                </c:pt>
                <c:pt idx="57">
                  <c:v>-78.584000000000003</c:v>
                </c:pt>
                <c:pt idx="58">
                  <c:v>-78.384000000000015</c:v>
                </c:pt>
                <c:pt idx="59">
                  <c:v>-78.183000000000007</c:v>
                </c:pt>
                <c:pt idx="60">
                  <c:v>-77.983000000000004</c:v>
                </c:pt>
                <c:pt idx="61">
                  <c:v>-77.782000000000011</c:v>
                </c:pt>
                <c:pt idx="62">
                  <c:v>-77.582000000000008</c:v>
                </c:pt>
                <c:pt idx="63">
                  <c:v>-77.38000000000001</c:v>
                </c:pt>
                <c:pt idx="64">
                  <c:v>-77.178000000000011</c:v>
                </c:pt>
                <c:pt idx="65">
                  <c:v>-76.978000000000009</c:v>
                </c:pt>
                <c:pt idx="66">
                  <c:v>-76.778000000000006</c:v>
                </c:pt>
                <c:pt idx="67">
                  <c:v>-76.577000000000012</c:v>
                </c:pt>
                <c:pt idx="68">
                  <c:v>-76.37700000000001</c:v>
                </c:pt>
                <c:pt idx="69">
                  <c:v>-76.176000000000002</c:v>
                </c:pt>
                <c:pt idx="70">
                  <c:v>-75.975000000000009</c:v>
                </c:pt>
                <c:pt idx="71">
                  <c:v>-75.775000000000006</c:v>
                </c:pt>
                <c:pt idx="72">
                  <c:v>-75.574000000000012</c:v>
                </c:pt>
                <c:pt idx="73">
                  <c:v>-75.374000000000009</c:v>
                </c:pt>
                <c:pt idx="74">
                  <c:v>-75.174000000000007</c:v>
                </c:pt>
                <c:pt idx="75">
                  <c:v>-74.974000000000004</c:v>
                </c:pt>
                <c:pt idx="76">
                  <c:v>-74.77300000000001</c:v>
                </c:pt>
                <c:pt idx="77">
                  <c:v>-74.573000000000008</c:v>
                </c:pt>
                <c:pt idx="78">
                  <c:v>-74.372000000000014</c:v>
                </c:pt>
                <c:pt idx="79">
                  <c:v>-74.172000000000011</c:v>
                </c:pt>
                <c:pt idx="80">
                  <c:v>-73.971000000000004</c:v>
                </c:pt>
                <c:pt idx="81">
                  <c:v>-73.771000000000015</c:v>
                </c:pt>
                <c:pt idx="82">
                  <c:v>-73.570000000000007</c:v>
                </c:pt>
                <c:pt idx="83">
                  <c:v>-73.37</c:v>
                </c:pt>
                <c:pt idx="84">
                  <c:v>-73.170000000000016</c:v>
                </c:pt>
                <c:pt idx="85">
                  <c:v>-72.969000000000008</c:v>
                </c:pt>
                <c:pt idx="86">
                  <c:v>-72.768000000000001</c:v>
                </c:pt>
                <c:pt idx="87">
                  <c:v>-72.568000000000012</c:v>
                </c:pt>
                <c:pt idx="88">
                  <c:v>-72.368000000000009</c:v>
                </c:pt>
                <c:pt idx="89">
                  <c:v>-72.167000000000002</c:v>
                </c:pt>
                <c:pt idx="90">
                  <c:v>-71.967000000000013</c:v>
                </c:pt>
                <c:pt idx="91">
                  <c:v>-71.76700000000001</c:v>
                </c:pt>
                <c:pt idx="92">
                  <c:v>-71.566000000000003</c:v>
                </c:pt>
                <c:pt idx="93">
                  <c:v>-71.366000000000014</c:v>
                </c:pt>
                <c:pt idx="94">
                  <c:v>-71.165000000000006</c:v>
                </c:pt>
                <c:pt idx="95">
                  <c:v>-70.965000000000003</c:v>
                </c:pt>
                <c:pt idx="96">
                  <c:v>-70.765000000000015</c:v>
                </c:pt>
                <c:pt idx="97">
                  <c:v>-70.565000000000012</c:v>
                </c:pt>
                <c:pt idx="98">
                  <c:v>-70.364000000000004</c:v>
                </c:pt>
                <c:pt idx="99">
                  <c:v>-70.163000000000011</c:v>
                </c:pt>
                <c:pt idx="100">
                  <c:v>-69.962000000000003</c:v>
                </c:pt>
                <c:pt idx="101">
                  <c:v>-69.762</c:v>
                </c:pt>
                <c:pt idx="102">
                  <c:v>-69.562000000000012</c:v>
                </c:pt>
                <c:pt idx="103">
                  <c:v>-69.361000000000004</c:v>
                </c:pt>
                <c:pt idx="104">
                  <c:v>-69.161000000000001</c:v>
                </c:pt>
                <c:pt idx="105">
                  <c:v>-68.960000000000008</c:v>
                </c:pt>
                <c:pt idx="106">
                  <c:v>-68.760000000000005</c:v>
                </c:pt>
                <c:pt idx="107">
                  <c:v>-68.559000000000012</c:v>
                </c:pt>
                <c:pt idx="108">
                  <c:v>-68.359000000000009</c:v>
                </c:pt>
                <c:pt idx="109">
                  <c:v>-68.159000000000006</c:v>
                </c:pt>
                <c:pt idx="110">
                  <c:v>-67.958000000000013</c:v>
                </c:pt>
                <c:pt idx="111">
                  <c:v>-67.75800000000001</c:v>
                </c:pt>
                <c:pt idx="112">
                  <c:v>-67.558000000000007</c:v>
                </c:pt>
                <c:pt idx="113">
                  <c:v>-67.356999999999999</c:v>
                </c:pt>
                <c:pt idx="114">
                  <c:v>-67.156000000000006</c:v>
                </c:pt>
                <c:pt idx="115">
                  <c:v>-66.956000000000003</c:v>
                </c:pt>
                <c:pt idx="116">
                  <c:v>-66.756</c:v>
                </c:pt>
                <c:pt idx="117">
                  <c:v>-66.555000000000007</c:v>
                </c:pt>
                <c:pt idx="118">
                  <c:v>-66.354000000000013</c:v>
                </c:pt>
                <c:pt idx="119">
                  <c:v>-66.154000000000011</c:v>
                </c:pt>
                <c:pt idx="120">
                  <c:v>-65.954000000000008</c:v>
                </c:pt>
                <c:pt idx="121">
                  <c:v>-65.753000000000014</c:v>
                </c:pt>
                <c:pt idx="122">
                  <c:v>-65.553000000000011</c:v>
                </c:pt>
                <c:pt idx="123">
                  <c:v>-65.353000000000009</c:v>
                </c:pt>
                <c:pt idx="124">
                  <c:v>-65.152000000000015</c:v>
                </c:pt>
                <c:pt idx="125">
                  <c:v>-64.952000000000012</c:v>
                </c:pt>
                <c:pt idx="126">
                  <c:v>-64.751000000000005</c:v>
                </c:pt>
                <c:pt idx="127">
                  <c:v>-64.551000000000016</c:v>
                </c:pt>
                <c:pt idx="128">
                  <c:v>-64.350000000000009</c:v>
                </c:pt>
                <c:pt idx="129">
                  <c:v>-64.150000000000006</c:v>
                </c:pt>
                <c:pt idx="130">
                  <c:v>-63.949000000000012</c:v>
                </c:pt>
                <c:pt idx="131">
                  <c:v>-63.749000000000009</c:v>
                </c:pt>
                <c:pt idx="132">
                  <c:v>-63.548000000000009</c:v>
                </c:pt>
                <c:pt idx="133">
                  <c:v>-63.348000000000013</c:v>
                </c:pt>
                <c:pt idx="134">
                  <c:v>-63.14800000000001</c:v>
                </c:pt>
                <c:pt idx="135">
                  <c:v>-62.94700000000001</c:v>
                </c:pt>
                <c:pt idx="136">
                  <c:v>-62.747000000000007</c:v>
                </c:pt>
                <c:pt idx="137">
                  <c:v>-62.546000000000006</c:v>
                </c:pt>
                <c:pt idx="138">
                  <c:v>-62.346000000000004</c:v>
                </c:pt>
                <c:pt idx="139">
                  <c:v>-62.146000000000008</c:v>
                </c:pt>
                <c:pt idx="140">
                  <c:v>-61.945000000000007</c:v>
                </c:pt>
                <c:pt idx="141">
                  <c:v>-61.745000000000005</c:v>
                </c:pt>
                <c:pt idx="142">
                  <c:v>-61.544000000000011</c:v>
                </c:pt>
                <c:pt idx="143">
                  <c:v>-61.344000000000008</c:v>
                </c:pt>
                <c:pt idx="144">
                  <c:v>-61.143000000000008</c:v>
                </c:pt>
                <c:pt idx="145">
                  <c:v>-60.942000000000007</c:v>
                </c:pt>
                <c:pt idx="146">
                  <c:v>-60.743000000000009</c:v>
                </c:pt>
                <c:pt idx="147">
                  <c:v>-60.542000000000009</c:v>
                </c:pt>
                <c:pt idx="148">
                  <c:v>-60.342000000000013</c:v>
                </c:pt>
                <c:pt idx="149">
                  <c:v>-60.141000000000005</c:v>
                </c:pt>
                <c:pt idx="150">
                  <c:v>-59.94100000000001</c:v>
                </c:pt>
                <c:pt idx="151">
                  <c:v>-59.740000000000009</c:v>
                </c:pt>
                <c:pt idx="152">
                  <c:v>-59.540000000000006</c:v>
                </c:pt>
                <c:pt idx="153">
                  <c:v>-59.34</c:v>
                </c:pt>
                <c:pt idx="154">
                  <c:v>-59.138000000000005</c:v>
                </c:pt>
                <c:pt idx="155">
                  <c:v>-58.937000000000012</c:v>
                </c:pt>
                <c:pt idx="156">
                  <c:v>-58.736000000000004</c:v>
                </c:pt>
                <c:pt idx="157">
                  <c:v>-58.536000000000008</c:v>
                </c:pt>
                <c:pt idx="158">
                  <c:v>-58.335000000000008</c:v>
                </c:pt>
                <c:pt idx="159">
                  <c:v>-58.135000000000005</c:v>
                </c:pt>
                <c:pt idx="160">
                  <c:v>-57.934000000000005</c:v>
                </c:pt>
                <c:pt idx="161">
                  <c:v>-57.734000000000002</c:v>
                </c:pt>
                <c:pt idx="162">
                  <c:v>-57.533999999999999</c:v>
                </c:pt>
                <c:pt idx="163">
                  <c:v>-57.332999999999991</c:v>
                </c:pt>
                <c:pt idx="164">
                  <c:v>-57.132999999999996</c:v>
                </c:pt>
                <c:pt idx="165">
                  <c:v>-56.931999999999995</c:v>
                </c:pt>
                <c:pt idx="166">
                  <c:v>-56.731999999999992</c:v>
                </c:pt>
                <c:pt idx="167">
                  <c:v>-56.530999999999992</c:v>
                </c:pt>
                <c:pt idx="168">
                  <c:v>-56.330999999999996</c:v>
                </c:pt>
                <c:pt idx="169">
                  <c:v>-56.130999999999993</c:v>
                </c:pt>
                <c:pt idx="170">
                  <c:v>-55.928999999999995</c:v>
                </c:pt>
                <c:pt idx="171">
                  <c:v>-55.726999999999997</c:v>
                </c:pt>
                <c:pt idx="172">
                  <c:v>-55.526999999999994</c:v>
                </c:pt>
                <c:pt idx="173">
                  <c:v>-55.325999999999993</c:v>
                </c:pt>
                <c:pt idx="174">
                  <c:v>-55.125999999999991</c:v>
                </c:pt>
                <c:pt idx="175">
                  <c:v>-54.925999999999995</c:v>
                </c:pt>
                <c:pt idx="176">
                  <c:v>-54.724999999999994</c:v>
                </c:pt>
                <c:pt idx="177">
                  <c:v>-54.524999999999991</c:v>
                </c:pt>
                <c:pt idx="178">
                  <c:v>-54.324999999999996</c:v>
                </c:pt>
                <c:pt idx="179">
                  <c:v>-54.123999999999995</c:v>
                </c:pt>
                <c:pt idx="180">
                  <c:v>-53.923999999999992</c:v>
                </c:pt>
                <c:pt idx="181">
                  <c:v>-53.722999999999992</c:v>
                </c:pt>
                <c:pt idx="182">
                  <c:v>-53.522999999999996</c:v>
                </c:pt>
                <c:pt idx="183">
                  <c:v>-53.322999999999993</c:v>
                </c:pt>
                <c:pt idx="184">
                  <c:v>-53.121999999999993</c:v>
                </c:pt>
                <c:pt idx="185">
                  <c:v>-52.921999999999997</c:v>
                </c:pt>
                <c:pt idx="186">
                  <c:v>-52.720999999999997</c:v>
                </c:pt>
                <c:pt idx="187">
                  <c:v>-52.519999999999996</c:v>
                </c:pt>
                <c:pt idx="188">
                  <c:v>-52.319999999999993</c:v>
                </c:pt>
                <c:pt idx="189">
                  <c:v>-52.11999999999999</c:v>
                </c:pt>
                <c:pt idx="190">
                  <c:v>-51.919999999999995</c:v>
                </c:pt>
                <c:pt idx="191">
                  <c:v>-51.718999999999994</c:v>
                </c:pt>
                <c:pt idx="192">
                  <c:v>-51.518999999999991</c:v>
                </c:pt>
                <c:pt idx="193">
                  <c:v>-51.317999999999991</c:v>
                </c:pt>
                <c:pt idx="194">
                  <c:v>-51.117999999999995</c:v>
                </c:pt>
                <c:pt idx="195">
                  <c:v>-50.917999999999992</c:v>
                </c:pt>
                <c:pt idx="196">
                  <c:v>-50.716999999999992</c:v>
                </c:pt>
                <c:pt idx="197">
                  <c:v>-50.516999999999996</c:v>
                </c:pt>
                <c:pt idx="198">
                  <c:v>-50.315999999999995</c:v>
                </c:pt>
                <c:pt idx="199">
                  <c:v>-50.115999999999993</c:v>
                </c:pt>
                <c:pt idx="200">
                  <c:v>-49.914999999999992</c:v>
                </c:pt>
                <c:pt idx="201">
                  <c:v>-49.714999999999996</c:v>
                </c:pt>
                <c:pt idx="202">
                  <c:v>-49.513999999999996</c:v>
                </c:pt>
                <c:pt idx="203">
                  <c:v>-49.313999999999993</c:v>
                </c:pt>
                <c:pt idx="204">
                  <c:v>-49.11399999999999</c:v>
                </c:pt>
                <c:pt idx="205">
                  <c:v>-48.912999999999997</c:v>
                </c:pt>
                <c:pt idx="206">
                  <c:v>-48.712999999999994</c:v>
                </c:pt>
                <c:pt idx="207">
                  <c:v>-48.511999999999993</c:v>
                </c:pt>
                <c:pt idx="208">
                  <c:v>-48.311999999999991</c:v>
                </c:pt>
                <c:pt idx="209">
                  <c:v>-48.111999999999995</c:v>
                </c:pt>
                <c:pt idx="210">
                  <c:v>-47.910999999999994</c:v>
                </c:pt>
                <c:pt idx="211">
                  <c:v>-47.710999999999991</c:v>
                </c:pt>
                <c:pt idx="212">
                  <c:v>-47.510999999999996</c:v>
                </c:pt>
                <c:pt idx="213">
                  <c:v>-47.309999999999995</c:v>
                </c:pt>
                <c:pt idx="214">
                  <c:v>-47.109999999999992</c:v>
                </c:pt>
                <c:pt idx="215">
                  <c:v>-46.908999999999992</c:v>
                </c:pt>
                <c:pt idx="216">
                  <c:v>-46.708999999999996</c:v>
                </c:pt>
                <c:pt idx="217">
                  <c:v>-46.507999999999996</c:v>
                </c:pt>
                <c:pt idx="218">
                  <c:v>-46.307999999999993</c:v>
                </c:pt>
                <c:pt idx="219">
                  <c:v>-46.107999999999997</c:v>
                </c:pt>
                <c:pt idx="220">
                  <c:v>-45.906999999999996</c:v>
                </c:pt>
                <c:pt idx="221">
                  <c:v>-45.705999999999996</c:v>
                </c:pt>
                <c:pt idx="222">
                  <c:v>-45.505999999999993</c:v>
                </c:pt>
                <c:pt idx="223">
                  <c:v>-45.30599999999999</c:v>
                </c:pt>
                <c:pt idx="224">
                  <c:v>-45.105999999999995</c:v>
                </c:pt>
                <c:pt idx="225">
                  <c:v>-44.904999999999994</c:v>
                </c:pt>
                <c:pt idx="226">
                  <c:v>-44.704999999999991</c:v>
                </c:pt>
                <c:pt idx="227">
                  <c:v>-44.503999999999991</c:v>
                </c:pt>
                <c:pt idx="228">
                  <c:v>-44.303999999999995</c:v>
                </c:pt>
                <c:pt idx="229">
                  <c:v>-44.102999999999994</c:v>
                </c:pt>
                <c:pt idx="230">
                  <c:v>-43.901999999999994</c:v>
                </c:pt>
                <c:pt idx="231">
                  <c:v>-43.702999999999996</c:v>
                </c:pt>
                <c:pt idx="232">
                  <c:v>-43.501999999999995</c:v>
                </c:pt>
                <c:pt idx="233">
                  <c:v>-43.301999999999992</c:v>
                </c:pt>
                <c:pt idx="234">
                  <c:v>-43.100999999999992</c:v>
                </c:pt>
                <c:pt idx="235">
                  <c:v>-42.900999999999996</c:v>
                </c:pt>
                <c:pt idx="236">
                  <c:v>-42.700999999999993</c:v>
                </c:pt>
                <c:pt idx="237">
                  <c:v>-42.499999999999993</c:v>
                </c:pt>
                <c:pt idx="238">
                  <c:v>-42.298999999999992</c:v>
                </c:pt>
                <c:pt idx="239">
                  <c:v>-42.096999999999994</c:v>
                </c:pt>
                <c:pt idx="240">
                  <c:v>-41.896999999999991</c:v>
                </c:pt>
                <c:pt idx="241">
                  <c:v>-41.695999999999991</c:v>
                </c:pt>
                <c:pt idx="242">
                  <c:v>-41.495999999999995</c:v>
                </c:pt>
                <c:pt idx="243">
                  <c:v>-41.295999999999992</c:v>
                </c:pt>
                <c:pt idx="244">
                  <c:v>-41.094999999999992</c:v>
                </c:pt>
                <c:pt idx="245">
                  <c:v>-40.894999999999996</c:v>
                </c:pt>
                <c:pt idx="246">
                  <c:v>-40.693999999999996</c:v>
                </c:pt>
                <c:pt idx="247">
                  <c:v>-40.49199999999999</c:v>
                </c:pt>
                <c:pt idx="248">
                  <c:v>-40.290999999999997</c:v>
                </c:pt>
                <c:pt idx="249">
                  <c:v>-40.090999999999994</c:v>
                </c:pt>
                <c:pt idx="250">
                  <c:v>-39.889999999999993</c:v>
                </c:pt>
                <c:pt idx="251">
                  <c:v>-39.689999999999991</c:v>
                </c:pt>
                <c:pt idx="252">
                  <c:v>-39.489999999999995</c:v>
                </c:pt>
                <c:pt idx="253">
                  <c:v>-39.289999999999992</c:v>
                </c:pt>
                <c:pt idx="254">
                  <c:v>-39.088999999999992</c:v>
                </c:pt>
                <c:pt idx="255">
                  <c:v>-38.887999999999991</c:v>
                </c:pt>
                <c:pt idx="256">
                  <c:v>-38.687999999999995</c:v>
                </c:pt>
                <c:pt idx="257">
                  <c:v>-38.487999999999992</c:v>
                </c:pt>
                <c:pt idx="258">
                  <c:v>-38.286999999999992</c:v>
                </c:pt>
                <c:pt idx="259">
                  <c:v>-38.085999999999991</c:v>
                </c:pt>
                <c:pt idx="260">
                  <c:v>-37.885999999999996</c:v>
                </c:pt>
                <c:pt idx="261">
                  <c:v>-37.685999999999993</c:v>
                </c:pt>
                <c:pt idx="262">
                  <c:v>-37.48599999999999</c:v>
                </c:pt>
                <c:pt idx="263">
                  <c:v>-37.284999999999997</c:v>
                </c:pt>
                <c:pt idx="264">
                  <c:v>-37.084999999999994</c:v>
                </c:pt>
                <c:pt idx="265">
                  <c:v>-36.883999999999993</c:v>
                </c:pt>
                <c:pt idx="266">
                  <c:v>-36.68399999999999</c:v>
                </c:pt>
                <c:pt idx="267">
                  <c:v>-36.482999999999997</c:v>
                </c:pt>
                <c:pt idx="268">
                  <c:v>-36.281999999999996</c:v>
                </c:pt>
                <c:pt idx="269">
                  <c:v>-36.079999999999991</c:v>
                </c:pt>
                <c:pt idx="270">
                  <c:v>-35.879999999999995</c:v>
                </c:pt>
                <c:pt idx="271">
                  <c:v>-35.678999999999995</c:v>
                </c:pt>
                <c:pt idx="272">
                  <c:v>-35.478999999999992</c:v>
                </c:pt>
                <c:pt idx="273">
                  <c:v>-35.277999999999992</c:v>
                </c:pt>
                <c:pt idx="274">
                  <c:v>-35.077999999999996</c:v>
                </c:pt>
                <c:pt idx="275">
                  <c:v>-34.877999999999993</c:v>
                </c:pt>
                <c:pt idx="276">
                  <c:v>-34.67799999999999</c:v>
                </c:pt>
                <c:pt idx="277">
                  <c:v>-34.476999999999997</c:v>
                </c:pt>
                <c:pt idx="278">
                  <c:v>-34.276999999999994</c:v>
                </c:pt>
                <c:pt idx="279">
                  <c:v>-34.075999999999993</c:v>
                </c:pt>
                <c:pt idx="280">
                  <c:v>-33.875999999999991</c:v>
                </c:pt>
                <c:pt idx="281">
                  <c:v>-33.67499999999999</c:v>
                </c:pt>
                <c:pt idx="282">
                  <c:v>-33.474999999999994</c:v>
                </c:pt>
                <c:pt idx="283">
                  <c:v>-33.274999999999991</c:v>
                </c:pt>
                <c:pt idx="284">
                  <c:v>-33.073999999999991</c:v>
                </c:pt>
                <c:pt idx="285">
                  <c:v>-32.873999999999995</c:v>
                </c:pt>
                <c:pt idx="286">
                  <c:v>-32.672999999999995</c:v>
                </c:pt>
                <c:pt idx="287">
                  <c:v>-32.472999999999992</c:v>
                </c:pt>
                <c:pt idx="288">
                  <c:v>-32.272999999999996</c:v>
                </c:pt>
                <c:pt idx="289">
                  <c:v>-32.071999999999996</c:v>
                </c:pt>
                <c:pt idx="290">
                  <c:v>-31.86999999999999</c:v>
                </c:pt>
                <c:pt idx="291">
                  <c:v>-31.668999999999997</c:v>
                </c:pt>
                <c:pt idx="292">
                  <c:v>-31.468999999999994</c:v>
                </c:pt>
                <c:pt idx="293">
                  <c:v>-31.267999999999994</c:v>
                </c:pt>
                <c:pt idx="294">
                  <c:v>-31.067999999999991</c:v>
                </c:pt>
                <c:pt idx="295">
                  <c:v>-30.86699999999999</c:v>
                </c:pt>
                <c:pt idx="296">
                  <c:v>-30.665999999999997</c:v>
                </c:pt>
                <c:pt idx="297">
                  <c:v>-30.465999999999994</c:v>
                </c:pt>
                <c:pt idx="298">
                  <c:v>-30.265999999999991</c:v>
                </c:pt>
                <c:pt idx="299">
                  <c:v>-30.065999999999995</c:v>
                </c:pt>
                <c:pt idx="300">
                  <c:v>-29.864999999999995</c:v>
                </c:pt>
                <c:pt idx="301">
                  <c:v>-29.664999999999992</c:v>
                </c:pt>
                <c:pt idx="302">
                  <c:v>-29.464999999999996</c:v>
                </c:pt>
                <c:pt idx="303">
                  <c:v>-29.263999999999996</c:v>
                </c:pt>
                <c:pt idx="304">
                  <c:v>-29.062999999999995</c:v>
                </c:pt>
                <c:pt idx="305">
                  <c:v>-28.862999999999992</c:v>
                </c:pt>
                <c:pt idx="306">
                  <c:v>-28.662999999999997</c:v>
                </c:pt>
                <c:pt idx="307">
                  <c:v>-28.461999999999996</c:v>
                </c:pt>
                <c:pt idx="308">
                  <c:v>-28.261999999999993</c:v>
                </c:pt>
                <c:pt idx="309">
                  <c:v>-28.061999999999991</c:v>
                </c:pt>
                <c:pt idx="310">
                  <c:v>-27.861999999999995</c:v>
                </c:pt>
                <c:pt idx="311">
                  <c:v>-27.660999999999994</c:v>
                </c:pt>
                <c:pt idx="312">
                  <c:v>-27.460999999999991</c:v>
                </c:pt>
                <c:pt idx="313">
                  <c:v>-27.259999999999991</c:v>
                </c:pt>
                <c:pt idx="314">
                  <c:v>-27.059999999999995</c:v>
                </c:pt>
                <c:pt idx="315">
                  <c:v>-26.859999999999992</c:v>
                </c:pt>
                <c:pt idx="316">
                  <c:v>-26.658999999999992</c:v>
                </c:pt>
                <c:pt idx="317">
                  <c:v>-26.458999999999996</c:v>
                </c:pt>
                <c:pt idx="318">
                  <c:v>-26.257999999999996</c:v>
                </c:pt>
                <c:pt idx="319">
                  <c:v>-26.057999999999993</c:v>
                </c:pt>
                <c:pt idx="320">
                  <c:v>-25.856999999999999</c:v>
                </c:pt>
                <c:pt idx="321">
                  <c:v>-25.656999999999996</c:v>
                </c:pt>
                <c:pt idx="322">
                  <c:v>-25.456999999999994</c:v>
                </c:pt>
                <c:pt idx="323">
                  <c:v>-25.256</c:v>
                </c:pt>
                <c:pt idx="324">
                  <c:v>-25.055999999999997</c:v>
                </c:pt>
                <c:pt idx="325">
                  <c:v>-24.855999999999995</c:v>
                </c:pt>
                <c:pt idx="326">
                  <c:v>-24.654999999999987</c:v>
                </c:pt>
                <c:pt idx="327">
                  <c:v>-24.454999999999998</c:v>
                </c:pt>
                <c:pt idx="328">
                  <c:v>-24.253999999999991</c:v>
                </c:pt>
                <c:pt idx="329">
                  <c:v>-24.053999999999988</c:v>
                </c:pt>
                <c:pt idx="330">
                  <c:v>-23.853999999999999</c:v>
                </c:pt>
                <c:pt idx="331">
                  <c:v>-23.652999999999992</c:v>
                </c:pt>
                <c:pt idx="332">
                  <c:v>-23.452999999999989</c:v>
                </c:pt>
                <c:pt idx="333">
                  <c:v>-23.251999999999995</c:v>
                </c:pt>
                <c:pt idx="334">
                  <c:v>-23.051999999999992</c:v>
                </c:pt>
                <c:pt idx="335">
                  <c:v>-22.850999999999999</c:v>
                </c:pt>
                <c:pt idx="336">
                  <c:v>-22.650999999999996</c:v>
                </c:pt>
                <c:pt idx="337">
                  <c:v>-22.450999999999993</c:v>
                </c:pt>
                <c:pt idx="338">
                  <c:v>-22.250999999999991</c:v>
                </c:pt>
                <c:pt idx="339">
                  <c:v>-22.049999999999997</c:v>
                </c:pt>
                <c:pt idx="340">
                  <c:v>-21.84899999999999</c:v>
                </c:pt>
                <c:pt idx="341">
                  <c:v>-21.648999999999987</c:v>
                </c:pt>
                <c:pt idx="342">
                  <c:v>-21.448999999999998</c:v>
                </c:pt>
                <c:pt idx="343">
                  <c:v>-21.24799999999999</c:v>
                </c:pt>
                <c:pt idx="344">
                  <c:v>-21.047999999999988</c:v>
                </c:pt>
                <c:pt idx="345">
                  <c:v>-20.847999999999999</c:v>
                </c:pt>
                <c:pt idx="346">
                  <c:v>-20.646999999999991</c:v>
                </c:pt>
                <c:pt idx="347">
                  <c:v>-20.446999999999989</c:v>
                </c:pt>
                <c:pt idx="348">
                  <c:v>-20.245999999999995</c:v>
                </c:pt>
                <c:pt idx="349">
                  <c:v>-20.045999999999992</c:v>
                </c:pt>
                <c:pt idx="350">
                  <c:v>-19.845999999999989</c:v>
                </c:pt>
                <c:pt idx="351">
                  <c:v>-19.644999999999996</c:v>
                </c:pt>
                <c:pt idx="352">
                  <c:v>-19.444999999999993</c:v>
                </c:pt>
                <c:pt idx="353">
                  <c:v>-19.244</c:v>
                </c:pt>
                <c:pt idx="354">
                  <c:v>-19.043999999999997</c:v>
                </c:pt>
                <c:pt idx="355">
                  <c:v>-18.843999999999994</c:v>
                </c:pt>
                <c:pt idx="356">
                  <c:v>-18.642999999999986</c:v>
                </c:pt>
                <c:pt idx="357">
                  <c:v>-18.441999999999993</c:v>
                </c:pt>
                <c:pt idx="358">
                  <c:v>-18.24199999999999</c:v>
                </c:pt>
                <c:pt idx="359">
                  <c:v>-18.041999999999987</c:v>
                </c:pt>
                <c:pt idx="360">
                  <c:v>-17.841999999999999</c:v>
                </c:pt>
                <c:pt idx="361">
                  <c:v>-17.640999999999991</c:v>
                </c:pt>
                <c:pt idx="362">
                  <c:v>-17.440999999999988</c:v>
                </c:pt>
                <c:pt idx="363">
                  <c:v>-17.241</c:v>
                </c:pt>
                <c:pt idx="364">
                  <c:v>-17.039999999999992</c:v>
                </c:pt>
                <c:pt idx="365">
                  <c:v>-16.839999999999989</c:v>
                </c:pt>
                <c:pt idx="366">
                  <c:v>-16.638999999999996</c:v>
                </c:pt>
                <c:pt idx="367">
                  <c:v>-16.437999999999988</c:v>
                </c:pt>
                <c:pt idx="368">
                  <c:v>-16.23599999999999</c:v>
                </c:pt>
                <c:pt idx="369">
                  <c:v>-16.035999999999987</c:v>
                </c:pt>
                <c:pt idx="370">
                  <c:v>-15.834999999999994</c:v>
                </c:pt>
                <c:pt idx="371">
                  <c:v>-15.634999999999991</c:v>
                </c:pt>
                <c:pt idx="372">
                  <c:v>-15.434999999999988</c:v>
                </c:pt>
                <c:pt idx="373">
                  <c:v>-15.233999999999995</c:v>
                </c:pt>
                <c:pt idx="374">
                  <c:v>-15.033999999999992</c:v>
                </c:pt>
                <c:pt idx="375">
                  <c:v>-14.833999999999989</c:v>
                </c:pt>
                <c:pt idx="376">
                  <c:v>-14.632999999999996</c:v>
                </c:pt>
                <c:pt idx="377">
                  <c:v>-14.432999999999993</c:v>
                </c:pt>
                <c:pt idx="378">
                  <c:v>-14.231999999999999</c:v>
                </c:pt>
                <c:pt idx="379">
                  <c:v>-14.031999999999996</c:v>
                </c:pt>
                <c:pt idx="380">
                  <c:v>-13.830999999999989</c:v>
                </c:pt>
                <c:pt idx="381">
                  <c:v>-13.631</c:v>
                </c:pt>
                <c:pt idx="382">
                  <c:v>-13.429999999999993</c:v>
                </c:pt>
                <c:pt idx="383">
                  <c:v>-13.22999999999999</c:v>
                </c:pt>
                <c:pt idx="384">
                  <c:v>-13.029999999999987</c:v>
                </c:pt>
                <c:pt idx="385">
                  <c:v>-12.829999999999998</c:v>
                </c:pt>
                <c:pt idx="386">
                  <c:v>-12.628999999999991</c:v>
                </c:pt>
                <c:pt idx="387">
                  <c:v>-12.428999999999988</c:v>
                </c:pt>
                <c:pt idx="388">
                  <c:v>-12.227999999999994</c:v>
                </c:pt>
                <c:pt idx="389">
                  <c:v>-12.027999999999992</c:v>
                </c:pt>
                <c:pt idx="390">
                  <c:v>-11.826999999999998</c:v>
                </c:pt>
                <c:pt idx="391">
                  <c:v>-11.626999999999995</c:v>
                </c:pt>
                <c:pt idx="392">
                  <c:v>-11.425999999999988</c:v>
                </c:pt>
                <c:pt idx="393">
                  <c:v>-11.22399999999999</c:v>
                </c:pt>
                <c:pt idx="394">
                  <c:v>-11.023999999999987</c:v>
                </c:pt>
                <c:pt idx="395">
                  <c:v>-10.822999999999993</c:v>
                </c:pt>
                <c:pt idx="396">
                  <c:v>-10.62299999999999</c:v>
                </c:pt>
                <c:pt idx="397">
                  <c:v>-10.421999999999997</c:v>
                </c:pt>
                <c:pt idx="398">
                  <c:v>-10.221999999999994</c:v>
                </c:pt>
                <c:pt idx="399">
                  <c:v>-10.021999999999991</c:v>
                </c:pt>
                <c:pt idx="400">
                  <c:v>-9.8219999999999885</c:v>
                </c:pt>
                <c:pt idx="401">
                  <c:v>-9.6209999999999951</c:v>
                </c:pt>
                <c:pt idx="402">
                  <c:v>-9.4209999999999923</c:v>
                </c:pt>
                <c:pt idx="403">
                  <c:v>-9.2199999999999989</c:v>
                </c:pt>
                <c:pt idx="404">
                  <c:v>-9.019999999999996</c:v>
                </c:pt>
                <c:pt idx="405">
                  <c:v>-8.8189999999999884</c:v>
                </c:pt>
                <c:pt idx="406">
                  <c:v>-8.6189999999999998</c:v>
                </c:pt>
                <c:pt idx="407">
                  <c:v>-8.4179999999999922</c:v>
                </c:pt>
                <c:pt idx="408">
                  <c:v>-8.2179999999999893</c:v>
                </c:pt>
                <c:pt idx="409">
                  <c:v>-8.0179999999999865</c:v>
                </c:pt>
                <c:pt idx="410">
                  <c:v>-7.8179999999999978</c:v>
                </c:pt>
                <c:pt idx="411">
                  <c:v>-7.6169999999999902</c:v>
                </c:pt>
                <c:pt idx="412">
                  <c:v>-7.4159999999999968</c:v>
                </c:pt>
                <c:pt idx="413">
                  <c:v>-7.215999999999994</c:v>
                </c:pt>
                <c:pt idx="414">
                  <c:v>-7.0159999999999911</c:v>
                </c:pt>
                <c:pt idx="415">
                  <c:v>-6.8149999999999977</c:v>
                </c:pt>
                <c:pt idx="416">
                  <c:v>-6.6149999999999949</c:v>
                </c:pt>
                <c:pt idx="417">
                  <c:v>-6.4139999999999873</c:v>
                </c:pt>
                <c:pt idx="418">
                  <c:v>-6.2139999999999986</c:v>
                </c:pt>
                <c:pt idx="419">
                  <c:v>-6.0139999999999958</c:v>
                </c:pt>
                <c:pt idx="420">
                  <c:v>-5.813999999999993</c:v>
                </c:pt>
                <c:pt idx="421">
                  <c:v>-5.6129999999999995</c:v>
                </c:pt>
                <c:pt idx="422">
                  <c:v>-5.4129999999999967</c:v>
                </c:pt>
                <c:pt idx="423">
                  <c:v>-5.2119999999999891</c:v>
                </c:pt>
                <c:pt idx="424">
                  <c:v>-5.0120000000000005</c:v>
                </c:pt>
                <c:pt idx="425">
                  <c:v>-4.8119999999999976</c:v>
                </c:pt>
                <c:pt idx="426">
                  <c:v>-4.61099999999999</c:v>
                </c:pt>
                <c:pt idx="427">
                  <c:v>-4.4099999999999966</c:v>
                </c:pt>
                <c:pt idx="428">
                  <c:v>-4.2079999999999984</c:v>
                </c:pt>
                <c:pt idx="429">
                  <c:v>-4.0079999999999956</c:v>
                </c:pt>
                <c:pt idx="430">
                  <c:v>-3.8069999999999879</c:v>
                </c:pt>
                <c:pt idx="431">
                  <c:v>-3.6069999999999993</c:v>
                </c:pt>
                <c:pt idx="432">
                  <c:v>-3.4059999999999917</c:v>
                </c:pt>
                <c:pt idx="433">
                  <c:v>-3.2059999999999889</c:v>
                </c:pt>
                <c:pt idx="434">
                  <c:v>-3.0060000000000002</c:v>
                </c:pt>
                <c:pt idx="435">
                  <c:v>-2.8049999999999926</c:v>
                </c:pt>
                <c:pt idx="436">
                  <c:v>-2.6049999999999898</c:v>
                </c:pt>
                <c:pt idx="437">
                  <c:v>-2.4049999999999869</c:v>
                </c:pt>
                <c:pt idx="438">
                  <c:v>-2.2039999999999935</c:v>
                </c:pt>
                <c:pt idx="439">
                  <c:v>-2.0039999999999907</c:v>
                </c:pt>
                <c:pt idx="440">
                  <c:v>-1.8029999999999973</c:v>
                </c:pt>
                <c:pt idx="441">
                  <c:v>-1.6029999999999944</c:v>
                </c:pt>
                <c:pt idx="442">
                  <c:v>-1.4029999999999916</c:v>
                </c:pt>
                <c:pt idx="443">
                  <c:v>-1.2019999999999982</c:v>
                </c:pt>
                <c:pt idx="444">
                  <c:v>-1.0019999999999953</c:v>
                </c:pt>
                <c:pt idx="445">
                  <c:v>-0.8019999999999925</c:v>
                </c:pt>
                <c:pt idx="446">
                  <c:v>-0.60099999999999909</c:v>
                </c:pt>
                <c:pt idx="447">
                  <c:v>-0.40099999999999625</c:v>
                </c:pt>
                <c:pt idx="448">
                  <c:v>-0.20099999999999341</c:v>
                </c:pt>
                <c:pt idx="449">
                  <c:v>0</c:v>
                </c:pt>
                <c:pt idx="450">
                  <c:v>0.20000000000000284</c:v>
                </c:pt>
                <c:pt idx="451">
                  <c:v>0.40100000000001046</c:v>
                </c:pt>
                <c:pt idx="452">
                  <c:v>0.6010000000000133</c:v>
                </c:pt>
                <c:pt idx="453">
                  <c:v>0.80200000000000671</c:v>
                </c:pt>
                <c:pt idx="454">
                  <c:v>1.0020000000000095</c:v>
                </c:pt>
                <c:pt idx="455">
                  <c:v>1.2020000000000124</c:v>
                </c:pt>
                <c:pt idx="456">
                  <c:v>1.4030000000000058</c:v>
                </c:pt>
                <c:pt idx="457">
                  <c:v>1.6030000000000086</c:v>
                </c:pt>
                <c:pt idx="458">
                  <c:v>1.8030000000000115</c:v>
                </c:pt>
                <c:pt idx="459">
                  <c:v>2.0040000000000049</c:v>
                </c:pt>
                <c:pt idx="460">
                  <c:v>2.2040000000000077</c:v>
                </c:pt>
                <c:pt idx="461">
                  <c:v>2.4040000000000106</c:v>
                </c:pt>
                <c:pt idx="462">
                  <c:v>2.605000000000004</c:v>
                </c:pt>
                <c:pt idx="463">
                  <c:v>2.8050000000000068</c:v>
                </c:pt>
                <c:pt idx="464">
                  <c:v>3.0060000000000002</c:v>
                </c:pt>
                <c:pt idx="465">
                  <c:v>3.2060000000000031</c:v>
                </c:pt>
                <c:pt idx="466">
                  <c:v>3.4060000000000059</c:v>
                </c:pt>
                <c:pt idx="467">
                  <c:v>3.6070000000000135</c:v>
                </c:pt>
                <c:pt idx="468">
                  <c:v>3.8070000000000022</c:v>
                </c:pt>
                <c:pt idx="469">
                  <c:v>4.0080000000000098</c:v>
                </c:pt>
                <c:pt idx="470">
                  <c:v>4.2080000000000126</c:v>
                </c:pt>
                <c:pt idx="471">
                  <c:v>4.4080000000000013</c:v>
                </c:pt>
                <c:pt idx="472">
                  <c:v>4.6090000000000089</c:v>
                </c:pt>
                <c:pt idx="473">
                  <c:v>4.8090000000000117</c:v>
                </c:pt>
                <c:pt idx="474">
                  <c:v>5.0100000000000051</c:v>
                </c:pt>
                <c:pt idx="475">
                  <c:v>5.210000000000008</c:v>
                </c:pt>
                <c:pt idx="476">
                  <c:v>5.4100000000000108</c:v>
                </c:pt>
                <c:pt idx="477">
                  <c:v>5.6110000000000042</c:v>
                </c:pt>
                <c:pt idx="478">
                  <c:v>5.811000000000007</c:v>
                </c:pt>
                <c:pt idx="479">
                  <c:v>6.0120000000000005</c:v>
                </c:pt>
                <c:pt idx="480">
                  <c:v>6.2120000000000033</c:v>
                </c:pt>
                <c:pt idx="481">
                  <c:v>6.4120000000000061</c:v>
                </c:pt>
                <c:pt idx="482">
                  <c:v>6.6129999999999995</c:v>
                </c:pt>
                <c:pt idx="483">
                  <c:v>6.8130000000000024</c:v>
                </c:pt>
                <c:pt idx="484">
                  <c:v>7.0130000000000052</c:v>
                </c:pt>
                <c:pt idx="485">
                  <c:v>7.2130000000000081</c:v>
                </c:pt>
                <c:pt idx="486">
                  <c:v>7.4140000000000015</c:v>
                </c:pt>
                <c:pt idx="487">
                  <c:v>7.6140000000000043</c:v>
                </c:pt>
                <c:pt idx="488">
                  <c:v>7.8150000000000119</c:v>
                </c:pt>
                <c:pt idx="489">
                  <c:v>8.0150000000000006</c:v>
                </c:pt>
                <c:pt idx="490">
                  <c:v>8.2160000000000082</c:v>
                </c:pt>
                <c:pt idx="491">
                  <c:v>8.4170000000000016</c:v>
                </c:pt>
                <c:pt idx="492">
                  <c:v>8.6170000000000044</c:v>
                </c:pt>
                <c:pt idx="493">
                  <c:v>8.8170000000000073</c:v>
                </c:pt>
                <c:pt idx="494">
                  <c:v>9.0180000000000007</c:v>
                </c:pt>
                <c:pt idx="495">
                  <c:v>9.2180000000000035</c:v>
                </c:pt>
                <c:pt idx="496">
                  <c:v>9.4180000000000064</c:v>
                </c:pt>
                <c:pt idx="497">
                  <c:v>9.6180000000000092</c:v>
                </c:pt>
                <c:pt idx="498">
                  <c:v>9.8190000000000026</c:v>
                </c:pt>
                <c:pt idx="499">
                  <c:v>10.019000000000005</c:v>
                </c:pt>
                <c:pt idx="500">
                  <c:v>10.220000000000013</c:v>
                </c:pt>
                <c:pt idx="501">
                  <c:v>10.421000000000006</c:v>
                </c:pt>
                <c:pt idx="502">
                  <c:v>10.622</c:v>
                </c:pt>
                <c:pt idx="503">
                  <c:v>10.823000000000008</c:v>
                </c:pt>
                <c:pt idx="504">
                  <c:v>11.02300000000001</c:v>
                </c:pt>
                <c:pt idx="505">
                  <c:v>11.224000000000004</c:v>
                </c:pt>
                <c:pt idx="506">
                  <c:v>11.424000000000007</c:v>
                </c:pt>
                <c:pt idx="507">
                  <c:v>11.624000000000009</c:v>
                </c:pt>
                <c:pt idx="508">
                  <c:v>11.825000000000003</c:v>
                </c:pt>
                <c:pt idx="509">
                  <c:v>12.02600000000001</c:v>
                </c:pt>
                <c:pt idx="510">
                  <c:v>12.226000000000013</c:v>
                </c:pt>
                <c:pt idx="511">
                  <c:v>12.426000000000002</c:v>
                </c:pt>
                <c:pt idx="512">
                  <c:v>12.626000000000005</c:v>
                </c:pt>
                <c:pt idx="513">
                  <c:v>12.827000000000012</c:v>
                </c:pt>
                <c:pt idx="514">
                  <c:v>13.027000000000001</c:v>
                </c:pt>
                <c:pt idx="515">
                  <c:v>13.227000000000004</c:v>
                </c:pt>
                <c:pt idx="516">
                  <c:v>13.428000000000011</c:v>
                </c:pt>
                <c:pt idx="517">
                  <c:v>13.628</c:v>
                </c:pt>
                <c:pt idx="518">
                  <c:v>13.829000000000008</c:v>
                </c:pt>
                <c:pt idx="519">
                  <c:v>14.029000000000011</c:v>
                </c:pt>
                <c:pt idx="520">
                  <c:v>14.230000000000004</c:v>
                </c:pt>
                <c:pt idx="521">
                  <c:v>14.430000000000007</c:v>
                </c:pt>
                <c:pt idx="522">
                  <c:v>14.631</c:v>
                </c:pt>
                <c:pt idx="523">
                  <c:v>14.830000000000013</c:v>
                </c:pt>
                <c:pt idx="524">
                  <c:v>15.031000000000006</c:v>
                </c:pt>
                <c:pt idx="525">
                  <c:v>15.231000000000009</c:v>
                </c:pt>
                <c:pt idx="526">
                  <c:v>15.432000000000002</c:v>
                </c:pt>
                <c:pt idx="527">
                  <c:v>15.632000000000005</c:v>
                </c:pt>
                <c:pt idx="528">
                  <c:v>15.832000000000008</c:v>
                </c:pt>
                <c:pt idx="529">
                  <c:v>16.033000000000001</c:v>
                </c:pt>
                <c:pt idx="530">
                  <c:v>16.234000000000009</c:v>
                </c:pt>
                <c:pt idx="531">
                  <c:v>16.436000000000007</c:v>
                </c:pt>
                <c:pt idx="532">
                  <c:v>16.63600000000001</c:v>
                </c:pt>
                <c:pt idx="533">
                  <c:v>16.837000000000003</c:v>
                </c:pt>
                <c:pt idx="534">
                  <c:v>17.038000000000011</c:v>
                </c:pt>
                <c:pt idx="535">
                  <c:v>17.240000000000009</c:v>
                </c:pt>
                <c:pt idx="536">
                  <c:v>17.440000000000012</c:v>
                </c:pt>
                <c:pt idx="537">
                  <c:v>17.64</c:v>
                </c:pt>
                <c:pt idx="538">
                  <c:v>17.841000000000008</c:v>
                </c:pt>
                <c:pt idx="539">
                  <c:v>18.041000000000011</c:v>
                </c:pt>
                <c:pt idx="540">
                  <c:v>18.242000000000004</c:v>
                </c:pt>
                <c:pt idx="541">
                  <c:v>18.441000000000003</c:v>
                </c:pt>
                <c:pt idx="542">
                  <c:v>18.64200000000001</c:v>
                </c:pt>
                <c:pt idx="543">
                  <c:v>18.843000000000004</c:v>
                </c:pt>
                <c:pt idx="544">
                  <c:v>19.043000000000006</c:v>
                </c:pt>
                <c:pt idx="545">
                  <c:v>19.244</c:v>
                </c:pt>
                <c:pt idx="546">
                  <c:v>19.443000000000012</c:v>
                </c:pt>
                <c:pt idx="547">
                  <c:v>19.644000000000005</c:v>
                </c:pt>
                <c:pt idx="548">
                  <c:v>19.845000000000013</c:v>
                </c:pt>
                <c:pt idx="549">
                  <c:v>20.045000000000002</c:v>
                </c:pt>
                <c:pt idx="550">
                  <c:v>20.246000000000009</c:v>
                </c:pt>
                <c:pt idx="551">
                  <c:v>20.448000000000008</c:v>
                </c:pt>
                <c:pt idx="552">
                  <c:v>20.64800000000001</c:v>
                </c:pt>
                <c:pt idx="553">
                  <c:v>20.848000000000013</c:v>
                </c:pt>
                <c:pt idx="554">
                  <c:v>21.049000000000007</c:v>
                </c:pt>
                <c:pt idx="555">
                  <c:v>21.25</c:v>
                </c:pt>
                <c:pt idx="556">
                  <c:v>21.450000000000003</c:v>
                </c:pt>
                <c:pt idx="557">
                  <c:v>21.650000000000006</c:v>
                </c:pt>
                <c:pt idx="558">
                  <c:v>21.851000000000013</c:v>
                </c:pt>
                <c:pt idx="559">
                  <c:v>22.051000000000002</c:v>
                </c:pt>
                <c:pt idx="560">
                  <c:v>22.251000000000005</c:v>
                </c:pt>
                <c:pt idx="561">
                  <c:v>22.451000000000008</c:v>
                </c:pt>
                <c:pt idx="562">
                  <c:v>22.652000000000001</c:v>
                </c:pt>
                <c:pt idx="563">
                  <c:v>22.853000000000009</c:v>
                </c:pt>
                <c:pt idx="564">
                  <c:v>23.053000000000011</c:v>
                </c:pt>
                <c:pt idx="565">
                  <c:v>23.253</c:v>
                </c:pt>
                <c:pt idx="566">
                  <c:v>23.453000000000003</c:v>
                </c:pt>
                <c:pt idx="567">
                  <c:v>23.654000000000011</c:v>
                </c:pt>
                <c:pt idx="568">
                  <c:v>23.854000000000013</c:v>
                </c:pt>
                <c:pt idx="569">
                  <c:v>24.055000000000007</c:v>
                </c:pt>
                <c:pt idx="570">
                  <c:v>24.25500000000001</c:v>
                </c:pt>
                <c:pt idx="571">
                  <c:v>24.455000000000013</c:v>
                </c:pt>
                <c:pt idx="572">
                  <c:v>24.656000000000006</c:v>
                </c:pt>
                <c:pt idx="573">
                  <c:v>24.856000000000009</c:v>
                </c:pt>
                <c:pt idx="574">
                  <c:v>25.057000000000002</c:v>
                </c:pt>
                <c:pt idx="575">
                  <c:v>25.257000000000005</c:v>
                </c:pt>
                <c:pt idx="576">
                  <c:v>25.457000000000008</c:v>
                </c:pt>
                <c:pt idx="577">
                  <c:v>25.658000000000001</c:v>
                </c:pt>
                <c:pt idx="578">
                  <c:v>25.858000000000004</c:v>
                </c:pt>
                <c:pt idx="579">
                  <c:v>26.058000000000007</c:v>
                </c:pt>
                <c:pt idx="580">
                  <c:v>26.259</c:v>
                </c:pt>
                <c:pt idx="581">
                  <c:v>26.459000000000003</c:v>
                </c:pt>
                <c:pt idx="582">
                  <c:v>26.659000000000006</c:v>
                </c:pt>
                <c:pt idx="583">
                  <c:v>26.86</c:v>
                </c:pt>
                <c:pt idx="584">
                  <c:v>27.060000000000002</c:v>
                </c:pt>
                <c:pt idx="585">
                  <c:v>27.26100000000001</c:v>
                </c:pt>
                <c:pt idx="586">
                  <c:v>27.461000000000013</c:v>
                </c:pt>
                <c:pt idx="587">
                  <c:v>27.662000000000006</c:v>
                </c:pt>
                <c:pt idx="588">
                  <c:v>27.862000000000009</c:v>
                </c:pt>
                <c:pt idx="589">
                  <c:v>28.062000000000012</c:v>
                </c:pt>
                <c:pt idx="590">
                  <c:v>28.262</c:v>
                </c:pt>
                <c:pt idx="591">
                  <c:v>28.463000000000008</c:v>
                </c:pt>
                <c:pt idx="592">
                  <c:v>28.663000000000011</c:v>
                </c:pt>
                <c:pt idx="593">
                  <c:v>28.863</c:v>
                </c:pt>
                <c:pt idx="594">
                  <c:v>29.064000000000007</c:v>
                </c:pt>
                <c:pt idx="595">
                  <c:v>29.26400000000001</c:v>
                </c:pt>
                <c:pt idx="596">
                  <c:v>29.465000000000003</c:v>
                </c:pt>
                <c:pt idx="597">
                  <c:v>29.665000000000006</c:v>
                </c:pt>
                <c:pt idx="598">
                  <c:v>29.865000000000009</c:v>
                </c:pt>
                <c:pt idx="599">
                  <c:v>30.065000000000012</c:v>
                </c:pt>
                <c:pt idx="600">
                  <c:v>30.266000000000005</c:v>
                </c:pt>
                <c:pt idx="601">
                  <c:v>30.467000000000013</c:v>
                </c:pt>
                <c:pt idx="602">
                  <c:v>30.667000000000002</c:v>
                </c:pt>
                <c:pt idx="603">
                  <c:v>30.867000000000004</c:v>
                </c:pt>
                <c:pt idx="604">
                  <c:v>31.067000000000007</c:v>
                </c:pt>
                <c:pt idx="605">
                  <c:v>31.268000000000001</c:v>
                </c:pt>
                <c:pt idx="606">
                  <c:v>31.468000000000004</c:v>
                </c:pt>
                <c:pt idx="607">
                  <c:v>31.669000000000011</c:v>
                </c:pt>
                <c:pt idx="608">
                  <c:v>31.869</c:v>
                </c:pt>
                <c:pt idx="609">
                  <c:v>32.069000000000003</c:v>
                </c:pt>
                <c:pt idx="610">
                  <c:v>32.27000000000001</c:v>
                </c:pt>
                <c:pt idx="611">
                  <c:v>32.470000000000013</c:v>
                </c:pt>
                <c:pt idx="612">
                  <c:v>32.67</c:v>
                </c:pt>
                <c:pt idx="613">
                  <c:v>32.871000000000009</c:v>
                </c:pt>
                <c:pt idx="614">
                  <c:v>33.071000000000012</c:v>
                </c:pt>
                <c:pt idx="615">
                  <c:v>33.271000000000001</c:v>
                </c:pt>
                <c:pt idx="616">
                  <c:v>33.472000000000008</c:v>
                </c:pt>
                <c:pt idx="617">
                  <c:v>33.672000000000011</c:v>
                </c:pt>
                <c:pt idx="618">
                  <c:v>33.873000000000005</c:v>
                </c:pt>
                <c:pt idx="619">
                  <c:v>34.073000000000008</c:v>
                </c:pt>
                <c:pt idx="620">
                  <c:v>34.27300000000001</c:v>
                </c:pt>
                <c:pt idx="621">
                  <c:v>34.474000000000004</c:v>
                </c:pt>
                <c:pt idx="622">
                  <c:v>34.674000000000007</c:v>
                </c:pt>
                <c:pt idx="623">
                  <c:v>34.874000000000009</c:v>
                </c:pt>
                <c:pt idx="624">
                  <c:v>35.075000000000003</c:v>
                </c:pt>
                <c:pt idx="625">
                  <c:v>35.275000000000006</c:v>
                </c:pt>
                <c:pt idx="626">
                  <c:v>35.476000000000013</c:v>
                </c:pt>
                <c:pt idx="627">
                  <c:v>35.676000000000002</c:v>
                </c:pt>
                <c:pt idx="628">
                  <c:v>35.876000000000005</c:v>
                </c:pt>
                <c:pt idx="629">
                  <c:v>36.077000000000012</c:v>
                </c:pt>
                <c:pt idx="630">
                  <c:v>36.277000000000001</c:v>
                </c:pt>
                <c:pt idx="631">
                  <c:v>36.478000000000009</c:v>
                </c:pt>
                <c:pt idx="632">
                  <c:v>36.678000000000011</c:v>
                </c:pt>
                <c:pt idx="633">
                  <c:v>36.878</c:v>
                </c:pt>
                <c:pt idx="634">
                  <c:v>37.078000000000003</c:v>
                </c:pt>
                <c:pt idx="635">
                  <c:v>37.279000000000011</c:v>
                </c:pt>
                <c:pt idx="636">
                  <c:v>37.480000000000004</c:v>
                </c:pt>
                <c:pt idx="637">
                  <c:v>37.680000000000007</c:v>
                </c:pt>
                <c:pt idx="638">
                  <c:v>37.88000000000001</c:v>
                </c:pt>
                <c:pt idx="639">
                  <c:v>38.08</c:v>
                </c:pt>
                <c:pt idx="640">
                  <c:v>38.280999999999992</c:v>
                </c:pt>
                <c:pt idx="641">
                  <c:v>38.48099999999998</c:v>
                </c:pt>
                <c:pt idx="642">
                  <c:v>38.680999999999969</c:v>
                </c:pt>
                <c:pt idx="643">
                  <c:v>38.881999999999962</c:v>
                </c:pt>
                <c:pt idx="644">
                  <c:v>39.081999999999951</c:v>
                </c:pt>
                <c:pt idx="645">
                  <c:v>39.282999999999944</c:v>
                </c:pt>
                <c:pt idx="646">
                  <c:v>39.482999999999961</c:v>
                </c:pt>
                <c:pt idx="647">
                  <c:v>39.683999999999955</c:v>
                </c:pt>
                <c:pt idx="648">
                  <c:v>39.883999999999943</c:v>
                </c:pt>
                <c:pt idx="649">
                  <c:v>40.083999999999961</c:v>
                </c:pt>
                <c:pt idx="650">
                  <c:v>40.283999999999949</c:v>
                </c:pt>
                <c:pt idx="651">
                  <c:v>40.484999999999943</c:v>
                </c:pt>
                <c:pt idx="652">
                  <c:v>40.68499999999996</c:v>
                </c:pt>
                <c:pt idx="653">
                  <c:v>40.885999999999953</c:v>
                </c:pt>
                <c:pt idx="654">
                  <c:v>41.08599999999997</c:v>
                </c:pt>
                <c:pt idx="655">
                  <c:v>41.285999999999959</c:v>
                </c:pt>
                <c:pt idx="656">
                  <c:v>41.486999999999952</c:v>
                </c:pt>
                <c:pt idx="657">
                  <c:v>41.686999999999969</c:v>
                </c:pt>
                <c:pt idx="658">
                  <c:v>41.886999999999958</c:v>
                </c:pt>
                <c:pt idx="659">
                  <c:v>42.087999999999951</c:v>
                </c:pt>
                <c:pt idx="660">
                  <c:v>42.288999999999973</c:v>
                </c:pt>
                <c:pt idx="661">
                  <c:v>42.490999999999971</c:v>
                </c:pt>
                <c:pt idx="662">
                  <c:v>42.69099999999996</c:v>
                </c:pt>
                <c:pt idx="663">
                  <c:v>42.891999999999953</c:v>
                </c:pt>
                <c:pt idx="664">
                  <c:v>43.09199999999997</c:v>
                </c:pt>
                <c:pt idx="665">
                  <c:v>43.291999999999959</c:v>
                </c:pt>
                <c:pt idx="666">
                  <c:v>43.492999999999952</c:v>
                </c:pt>
                <c:pt idx="667">
                  <c:v>43.693999999999974</c:v>
                </c:pt>
                <c:pt idx="668">
                  <c:v>43.895999999999972</c:v>
                </c:pt>
                <c:pt idx="669">
                  <c:v>44.095999999999961</c:v>
                </c:pt>
                <c:pt idx="670">
                  <c:v>44.29599999999995</c:v>
                </c:pt>
                <c:pt idx="671">
                  <c:v>44.496999999999971</c:v>
                </c:pt>
                <c:pt idx="672">
                  <c:v>44.69699999999996</c:v>
                </c:pt>
                <c:pt idx="673">
                  <c:v>44.896999999999949</c:v>
                </c:pt>
                <c:pt idx="674">
                  <c:v>45.097999999999971</c:v>
                </c:pt>
                <c:pt idx="675">
                  <c:v>45.297999999999959</c:v>
                </c:pt>
                <c:pt idx="676">
                  <c:v>45.497999999999976</c:v>
                </c:pt>
                <c:pt idx="677">
                  <c:v>45.69899999999997</c:v>
                </c:pt>
                <c:pt idx="678">
                  <c:v>45.898999999999958</c:v>
                </c:pt>
                <c:pt idx="679">
                  <c:v>46.099999999999952</c:v>
                </c:pt>
                <c:pt idx="680">
                  <c:v>46.299999999999969</c:v>
                </c:pt>
                <c:pt idx="681">
                  <c:v>46.500999999999962</c:v>
                </c:pt>
                <c:pt idx="682">
                  <c:v>46.700999999999951</c:v>
                </c:pt>
                <c:pt idx="683">
                  <c:v>46.900999999999968</c:v>
                </c:pt>
                <c:pt idx="684">
                  <c:v>47.100999999999956</c:v>
                </c:pt>
                <c:pt idx="685">
                  <c:v>47.30199999999995</c:v>
                </c:pt>
                <c:pt idx="686">
                  <c:v>47.501999999999967</c:v>
                </c:pt>
                <c:pt idx="687">
                  <c:v>47.70299999999996</c:v>
                </c:pt>
                <c:pt idx="688">
                  <c:v>47.902999999999949</c:v>
                </c:pt>
                <c:pt idx="689">
                  <c:v>48.102999999999966</c:v>
                </c:pt>
                <c:pt idx="690">
                  <c:v>48.303999999999959</c:v>
                </c:pt>
                <c:pt idx="691">
                  <c:v>48.504999999999953</c:v>
                </c:pt>
                <c:pt idx="692">
                  <c:v>48.705999999999975</c:v>
                </c:pt>
                <c:pt idx="693">
                  <c:v>48.906999999999968</c:v>
                </c:pt>
                <c:pt idx="694">
                  <c:v>49.106999999999957</c:v>
                </c:pt>
                <c:pt idx="695">
                  <c:v>49.30799999999995</c:v>
                </c:pt>
                <c:pt idx="696">
                  <c:v>49.509999999999977</c:v>
                </c:pt>
                <c:pt idx="697">
                  <c:v>49.71099999999997</c:v>
                </c:pt>
                <c:pt idx="698">
                  <c:v>49.910999999999959</c:v>
                </c:pt>
                <c:pt idx="699">
                  <c:v>50.110999999999976</c:v>
                </c:pt>
                <c:pt idx="700">
                  <c:v>50.311999999999969</c:v>
                </c:pt>
                <c:pt idx="701">
                  <c:v>50.511999999999958</c:v>
                </c:pt>
                <c:pt idx="702">
                  <c:v>50.711999999999975</c:v>
                </c:pt>
                <c:pt idx="703">
                  <c:v>50.912999999999968</c:v>
                </c:pt>
                <c:pt idx="704">
                  <c:v>51.112999999999957</c:v>
                </c:pt>
                <c:pt idx="705">
                  <c:v>51.31399999999995</c:v>
                </c:pt>
                <c:pt idx="706">
                  <c:v>51.513999999999967</c:v>
                </c:pt>
                <c:pt idx="707">
                  <c:v>51.719999999999956</c:v>
                </c:pt>
                <c:pt idx="708">
                  <c:v>51.921999999999954</c:v>
                </c:pt>
                <c:pt idx="709">
                  <c:v>52.121999999999971</c:v>
                </c:pt>
                <c:pt idx="710">
                  <c:v>52.32199999999996</c:v>
                </c:pt>
                <c:pt idx="711">
                  <c:v>52.521999999999949</c:v>
                </c:pt>
                <c:pt idx="712">
                  <c:v>52.722999999999971</c:v>
                </c:pt>
                <c:pt idx="713">
                  <c:v>52.922999999999959</c:v>
                </c:pt>
                <c:pt idx="714">
                  <c:v>53.122999999999976</c:v>
                </c:pt>
                <c:pt idx="715">
                  <c:v>53.32399999999997</c:v>
                </c:pt>
                <c:pt idx="716">
                  <c:v>53.524999999999963</c:v>
                </c:pt>
                <c:pt idx="717">
                  <c:v>53.723999999999975</c:v>
                </c:pt>
                <c:pt idx="718">
                  <c:v>53.924999999999969</c:v>
                </c:pt>
                <c:pt idx="719">
                  <c:v>54.124999999999957</c:v>
                </c:pt>
                <c:pt idx="720">
                  <c:v>54.325999999999951</c:v>
                </c:pt>
                <c:pt idx="721">
                  <c:v>54.525999999999968</c:v>
                </c:pt>
                <c:pt idx="722">
                  <c:v>54.726999999999961</c:v>
                </c:pt>
                <c:pt idx="723">
                  <c:v>54.92699999999995</c:v>
                </c:pt>
                <c:pt idx="724">
                  <c:v>55.127999999999972</c:v>
                </c:pt>
                <c:pt idx="725">
                  <c:v>55.32999999999997</c:v>
                </c:pt>
                <c:pt idx="726">
                  <c:v>55.529999999999959</c:v>
                </c:pt>
                <c:pt idx="727">
                  <c:v>55.729999999999976</c:v>
                </c:pt>
                <c:pt idx="728">
                  <c:v>55.930999999999969</c:v>
                </c:pt>
                <c:pt idx="729">
                  <c:v>56.130999999999958</c:v>
                </c:pt>
                <c:pt idx="730">
                  <c:v>56.331999999999951</c:v>
                </c:pt>
                <c:pt idx="731">
                  <c:v>56.531999999999968</c:v>
                </c:pt>
                <c:pt idx="732">
                  <c:v>56.731999999999957</c:v>
                </c:pt>
                <c:pt idx="733">
                  <c:v>56.93299999999995</c:v>
                </c:pt>
                <c:pt idx="734">
                  <c:v>57.132999999999967</c:v>
                </c:pt>
                <c:pt idx="735">
                  <c:v>57.333999999999961</c:v>
                </c:pt>
                <c:pt idx="736">
                  <c:v>57.533999999999949</c:v>
                </c:pt>
                <c:pt idx="737">
                  <c:v>57.733999999999966</c:v>
                </c:pt>
                <c:pt idx="738">
                  <c:v>57.933999999999955</c:v>
                </c:pt>
                <c:pt idx="739">
                  <c:v>58.134999999999977</c:v>
                </c:pt>
                <c:pt idx="740">
                  <c:v>58.334999999999965</c:v>
                </c:pt>
                <c:pt idx="741">
                  <c:v>58.534999999999954</c:v>
                </c:pt>
                <c:pt idx="742">
                  <c:v>58.735999999999976</c:v>
                </c:pt>
                <c:pt idx="743">
                  <c:v>58.935999999999964</c:v>
                </c:pt>
                <c:pt idx="744">
                  <c:v>59.136999999999958</c:v>
                </c:pt>
                <c:pt idx="745">
                  <c:v>59.336999999999975</c:v>
                </c:pt>
                <c:pt idx="746">
                  <c:v>59.536999999999964</c:v>
                </c:pt>
                <c:pt idx="747">
                  <c:v>59.736999999999952</c:v>
                </c:pt>
                <c:pt idx="748">
                  <c:v>59.937999999999974</c:v>
                </c:pt>
                <c:pt idx="749">
                  <c:v>60.137999999999963</c:v>
                </c:pt>
                <c:pt idx="750">
                  <c:v>60.338999999999956</c:v>
                </c:pt>
                <c:pt idx="751">
                  <c:v>60.538999999999973</c:v>
                </c:pt>
                <c:pt idx="752">
                  <c:v>60.738999999999962</c:v>
                </c:pt>
                <c:pt idx="753">
                  <c:v>60.939999999999955</c:v>
                </c:pt>
                <c:pt idx="754">
                  <c:v>61.139999999999972</c:v>
                </c:pt>
                <c:pt idx="755">
                  <c:v>61.339999999999961</c:v>
                </c:pt>
                <c:pt idx="756">
                  <c:v>61.540999999999954</c:v>
                </c:pt>
                <c:pt idx="757">
                  <c:v>61.740999999999971</c:v>
                </c:pt>
                <c:pt idx="758">
                  <c:v>61.94099999999996</c:v>
                </c:pt>
                <c:pt idx="759">
                  <c:v>62.141999999999953</c:v>
                </c:pt>
                <c:pt idx="760">
                  <c:v>62.34199999999997</c:v>
                </c:pt>
                <c:pt idx="761">
                  <c:v>62.541999999999959</c:v>
                </c:pt>
                <c:pt idx="762">
                  <c:v>62.742999999999952</c:v>
                </c:pt>
                <c:pt idx="763">
                  <c:v>62.942999999999969</c:v>
                </c:pt>
                <c:pt idx="764">
                  <c:v>63.143999999999963</c:v>
                </c:pt>
                <c:pt idx="765">
                  <c:v>63.343999999999951</c:v>
                </c:pt>
                <c:pt idx="766">
                  <c:v>63.543999999999969</c:v>
                </c:pt>
                <c:pt idx="767">
                  <c:v>63.744999999999962</c:v>
                </c:pt>
                <c:pt idx="768">
                  <c:v>63.944999999999951</c:v>
                </c:pt>
                <c:pt idx="769">
                  <c:v>64.144999999999968</c:v>
                </c:pt>
                <c:pt idx="770">
                  <c:v>64.345999999999961</c:v>
                </c:pt>
                <c:pt idx="771">
                  <c:v>64.54599999999995</c:v>
                </c:pt>
                <c:pt idx="772">
                  <c:v>64.745999999999967</c:v>
                </c:pt>
                <c:pt idx="773">
                  <c:v>64.94699999999996</c:v>
                </c:pt>
                <c:pt idx="774">
                  <c:v>65.146999999999949</c:v>
                </c:pt>
                <c:pt idx="775">
                  <c:v>65.346999999999966</c:v>
                </c:pt>
                <c:pt idx="776">
                  <c:v>65.546999999999954</c:v>
                </c:pt>
                <c:pt idx="777">
                  <c:v>65.747999999999976</c:v>
                </c:pt>
                <c:pt idx="778">
                  <c:v>65.947999999999965</c:v>
                </c:pt>
                <c:pt idx="779">
                  <c:v>66.148999999999958</c:v>
                </c:pt>
                <c:pt idx="780">
                  <c:v>66.348999999999975</c:v>
                </c:pt>
                <c:pt idx="781">
                  <c:v>66.548999999999964</c:v>
                </c:pt>
                <c:pt idx="782">
                  <c:v>66.749999999999957</c:v>
                </c:pt>
                <c:pt idx="783">
                  <c:v>66.949999999999974</c:v>
                </c:pt>
                <c:pt idx="784">
                  <c:v>67.150999999999968</c:v>
                </c:pt>
                <c:pt idx="785">
                  <c:v>67.350999999999956</c:v>
                </c:pt>
                <c:pt idx="786">
                  <c:v>67.550999999999974</c:v>
                </c:pt>
                <c:pt idx="787">
                  <c:v>67.751999999999967</c:v>
                </c:pt>
                <c:pt idx="788">
                  <c:v>67.951999999999956</c:v>
                </c:pt>
                <c:pt idx="789">
                  <c:v>68.151999999999973</c:v>
                </c:pt>
                <c:pt idx="790">
                  <c:v>68.352999999999966</c:v>
                </c:pt>
                <c:pt idx="791">
                  <c:v>68.552999999999955</c:v>
                </c:pt>
                <c:pt idx="792">
                  <c:v>68.752999999999972</c:v>
                </c:pt>
                <c:pt idx="793">
                  <c:v>68.953999999999965</c:v>
                </c:pt>
                <c:pt idx="794">
                  <c:v>69.155999999999963</c:v>
                </c:pt>
                <c:pt idx="795">
                  <c:v>69.356999999999957</c:v>
                </c:pt>
                <c:pt idx="796">
                  <c:v>69.556999999999974</c:v>
                </c:pt>
                <c:pt idx="797">
                  <c:v>69.757999999999967</c:v>
                </c:pt>
                <c:pt idx="798">
                  <c:v>69.959999999999965</c:v>
                </c:pt>
                <c:pt idx="799">
                  <c:v>70.159999999999954</c:v>
                </c:pt>
                <c:pt idx="800">
                  <c:v>70.360999999999976</c:v>
                </c:pt>
                <c:pt idx="801">
                  <c:v>70.560999999999964</c:v>
                </c:pt>
                <c:pt idx="802">
                  <c:v>70.760999999999953</c:v>
                </c:pt>
                <c:pt idx="803">
                  <c:v>70.961999999999975</c:v>
                </c:pt>
                <c:pt idx="804">
                  <c:v>71.161999999999964</c:v>
                </c:pt>
                <c:pt idx="805">
                  <c:v>71.361999999999952</c:v>
                </c:pt>
                <c:pt idx="806">
                  <c:v>71.562999999999974</c:v>
                </c:pt>
                <c:pt idx="807">
                  <c:v>71.762999999999963</c:v>
                </c:pt>
                <c:pt idx="808">
                  <c:v>71.962999999999951</c:v>
                </c:pt>
                <c:pt idx="809">
                  <c:v>72.163999999999973</c:v>
                </c:pt>
                <c:pt idx="810">
                  <c:v>72.363999999999962</c:v>
                </c:pt>
                <c:pt idx="811">
                  <c:v>72.56399999999995</c:v>
                </c:pt>
                <c:pt idx="812">
                  <c:v>72.764999999999972</c:v>
                </c:pt>
                <c:pt idx="813">
                  <c:v>72.964999999999961</c:v>
                </c:pt>
                <c:pt idx="814">
                  <c:v>73.165999999999954</c:v>
                </c:pt>
                <c:pt idx="815">
                  <c:v>73.365999999999971</c:v>
                </c:pt>
                <c:pt idx="816">
                  <c:v>73.56599999999996</c:v>
                </c:pt>
                <c:pt idx="817">
                  <c:v>73.765999999999977</c:v>
                </c:pt>
                <c:pt idx="818">
                  <c:v>73.96699999999997</c:v>
                </c:pt>
                <c:pt idx="819">
                  <c:v>74.166999999999959</c:v>
                </c:pt>
                <c:pt idx="820">
                  <c:v>74.367999999999952</c:v>
                </c:pt>
                <c:pt idx="821">
                  <c:v>74.567999999999969</c:v>
                </c:pt>
                <c:pt idx="822">
                  <c:v>74.767999999999958</c:v>
                </c:pt>
                <c:pt idx="823">
                  <c:v>74.968999999999951</c:v>
                </c:pt>
                <c:pt idx="824">
                  <c:v>75.168999999999969</c:v>
                </c:pt>
                <c:pt idx="825">
                  <c:v>75.368999999999957</c:v>
                </c:pt>
                <c:pt idx="826">
                  <c:v>75.569999999999951</c:v>
                </c:pt>
                <c:pt idx="827">
                  <c:v>75.769999999999968</c:v>
                </c:pt>
                <c:pt idx="828">
                  <c:v>75.969999999999956</c:v>
                </c:pt>
                <c:pt idx="829">
                  <c:v>76.169999999999973</c:v>
                </c:pt>
                <c:pt idx="830">
                  <c:v>76.370999999999967</c:v>
                </c:pt>
                <c:pt idx="831">
                  <c:v>76.570999999999955</c:v>
                </c:pt>
                <c:pt idx="832">
                  <c:v>76.771999999999949</c:v>
                </c:pt>
                <c:pt idx="833">
                  <c:v>76.971999999999966</c:v>
                </c:pt>
                <c:pt idx="834">
                  <c:v>77.171999999999954</c:v>
                </c:pt>
                <c:pt idx="835">
                  <c:v>77.372999999999976</c:v>
                </c:pt>
                <c:pt idx="836">
                  <c:v>77.572999999999965</c:v>
                </c:pt>
                <c:pt idx="837">
                  <c:v>77.773999999999958</c:v>
                </c:pt>
                <c:pt idx="838">
                  <c:v>77.973999999999975</c:v>
                </c:pt>
                <c:pt idx="839">
                  <c:v>78.173999999999964</c:v>
                </c:pt>
                <c:pt idx="840">
                  <c:v>78.377999999999972</c:v>
                </c:pt>
                <c:pt idx="841">
                  <c:v>78.57799999999996</c:v>
                </c:pt>
                <c:pt idx="842">
                  <c:v>78.778999999999954</c:v>
                </c:pt>
                <c:pt idx="843">
                  <c:v>78.978999999999971</c:v>
                </c:pt>
                <c:pt idx="844">
                  <c:v>79.178999999999959</c:v>
                </c:pt>
                <c:pt idx="845">
                  <c:v>79.379999999999953</c:v>
                </c:pt>
                <c:pt idx="846">
                  <c:v>79.57999999999997</c:v>
                </c:pt>
                <c:pt idx="847">
                  <c:v>79.779999999999959</c:v>
                </c:pt>
                <c:pt idx="848">
                  <c:v>79.980999999999952</c:v>
                </c:pt>
                <c:pt idx="849">
                  <c:v>80.180999999999969</c:v>
                </c:pt>
                <c:pt idx="850">
                  <c:v>80.381999999999962</c:v>
                </c:pt>
                <c:pt idx="851">
                  <c:v>80.582999999999956</c:v>
                </c:pt>
                <c:pt idx="852">
                  <c:v>80.781999999999968</c:v>
                </c:pt>
                <c:pt idx="853">
                  <c:v>80.982999999999961</c:v>
                </c:pt>
                <c:pt idx="854">
                  <c:v>81.183999999999955</c:v>
                </c:pt>
                <c:pt idx="855">
                  <c:v>81.383999999999972</c:v>
                </c:pt>
                <c:pt idx="856">
                  <c:v>81.584999999999965</c:v>
                </c:pt>
                <c:pt idx="857">
                  <c:v>81.784999999999954</c:v>
                </c:pt>
                <c:pt idx="858">
                  <c:v>81.984999999999971</c:v>
                </c:pt>
                <c:pt idx="859">
                  <c:v>82.18499999999996</c:v>
                </c:pt>
                <c:pt idx="860">
                  <c:v>82.385999999999953</c:v>
                </c:pt>
                <c:pt idx="861">
                  <c:v>82.58599999999997</c:v>
                </c:pt>
                <c:pt idx="862">
                  <c:v>82.785999999999959</c:v>
                </c:pt>
                <c:pt idx="863">
                  <c:v>82.986999999999952</c:v>
                </c:pt>
                <c:pt idx="864">
                  <c:v>83.186999999999969</c:v>
                </c:pt>
                <c:pt idx="865">
                  <c:v>83.387999999999963</c:v>
                </c:pt>
                <c:pt idx="866">
                  <c:v>83.587999999999951</c:v>
                </c:pt>
                <c:pt idx="867">
                  <c:v>83.787999999999968</c:v>
                </c:pt>
                <c:pt idx="868">
                  <c:v>83.988999999999962</c:v>
                </c:pt>
                <c:pt idx="869">
                  <c:v>84.18899999999995</c:v>
                </c:pt>
                <c:pt idx="870">
                  <c:v>84.388999999999967</c:v>
                </c:pt>
                <c:pt idx="871">
                  <c:v>84.589999999999961</c:v>
                </c:pt>
                <c:pt idx="872">
                  <c:v>84.789999999999949</c:v>
                </c:pt>
                <c:pt idx="873">
                  <c:v>84.989999999999966</c:v>
                </c:pt>
                <c:pt idx="874">
                  <c:v>85.19099999999996</c:v>
                </c:pt>
                <c:pt idx="875">
                  <c:v>85.390999999999977</c:v>
                </c:pt>
                <c:pt idx="876">
                  <c:v>85.590999999999966</c:v>
                </c:pt>
                <c:pt idx="877">
                  <c:v>85.791999999999959</c:v>
                </c:pt>
                <c:pt idx="878">
                  <c:v>85.991999999999976</c:v>
                </c:pt>
                <c:pt idx="879">
                  <c:v>86.191999999999965</c:v>
                </c:pt>
                <c:pt idx="880">
                  <c:v>86.392999999999958</c:v>
                </c:pt>
                <c:pt idx="881">
                  <c:v>86.592999999999975</c:v>
                </c:pt>
                <c:pt idx="882">
                  <c:v>86.792999999999964</c:v>
                </c:pt>
                <c:pt idx="883">
                  <c:v>86.993999999999957</c:v>
                </c:pt>
                <c:pt idx="884">
                  <c:v>87.193999999999974</c:v>
                </c:pt>
                <c:pt idx="885">
                  <c:v>87.393999999999963</c:v>
                </c:pt>
                <c:pt idx="886">
                  <c:v>87.594999999999956</c:v>
                </c:pt>
                <c:pt idx="887">
                  <c:v>87.794999999999973</c:v>
                </c:pt>
                <c:pt idx="888">
                  <c:v>87.994999999999962</c:v>
                </c:pt>
                <c:pt idx="889">
                  <c:v>88.195999999999955</c:v>
                </c:pt>
              </c:numCache>
            </c:numRef>
          </c:xVal>
          <c:yVal>
            <c:numRef>
              <c:f>'10% bat'!$I$1:$I$890</c:f>
              <c:numCache>
                <c:formatCode>General</c:formatCode>
                <c:ptCount val="890"/>
                <c:pt idx="0">
                  <c:v>-1.6456722958583542E-2</c:v>
                </c:pt>
                <c:pt idx="1">
                  <c:v>-1.7669741812677414E-2</c:v>
                </c:pt>
                <c:pt idx="2">
                  <c:v>-1.8867413337996963E-2</c:v>
                </c:pt>
                <c:pt idx="3">
                  <c:v>-1.748141362060341E-2</c:v>
                </c:pt>
                <c:pt idx="4">
                  <c:v>-1.8784386752937105E-2</c:v>
                </c:pt>
                <c:pt idx="5">
                  <c:v>-1.9965489959502914E-2</c:v>
                </c:pt>
                <c:pt idx="6">
                  <c:v>-1.8547008274660031E-2</c:v>
                </c:pt>
                <c:pt idx="7">
                  <c:v>-1.9787398231873476E-2</c:v>
                </c:pt>
                <c:pt idx="8">
                  <c:v>-2.0979222673923787E-2</c:v>
                </c:pt>
                <c:pt idx="9">
                  <c:v>-1.9564164747226599E-2</c:v>
                </c:pt>
                <c:pt idx="10">
                  <c:v>-2.0854248808694714E-2</c:v>
                </c:pt>
                <c:pt idx="11">
                  <c:v>-1.9442255790139581E-2</c:v>
                </c:pt>
                <c:pt idx="12">
                  <c:v>-2.0696963132930183E-2</c:v>
                </c:pt>
                <c:pt idx="13">
                  <c:v>-2.195548713415928E-2</c:v>
                </c:pt>
                <c:pt idx="14">
                  <c:v>-2.0468684365868198E-2</c:v>
                </c:pt>
                <c:pt idx="15">
                  <c:v>-2.1704684079706181E-2</c:v>
                </c:pt>
                <c:pt idx="16">
                  <c:v>-2.2973967601136274E-2</c:v>
                </c:pt>
                <c:pt idx="17">
                  <c:v>-2.1518038705565155E-2</c:v>
                </c:pt>
                <c:pt idx="18">
                  <c:v>-2.2710927490149416E-2</c:v>
                </c:pt>
                <c:pt idx="19">
                  <c:v>-2.1340691132680466E-2</c:v>
                </c:pt>
                <c:pt idx="20">
                  <c:v>-2.2643073349350142E-2</c:v>
                </c:pt>
                <c:pt idx="21">
                  <c:v>-1.8535266455087157E-2</c:v>
                </c:pt>
                <c:pt idx="22">
                  <c:v>-1.7142324558249794E-2</c:v>
                </c:pt>
                <c:pt idx="23">
                  <c:v>-1.5693944964676E-2</c:v>
                </c:pt>
                <c:pt idx="24">
                  <c:v>-1.6895004625832207E-2</c:v>
                </c:pt>
                <c:pt idx="25">
                  <c:v>-1.8070930539958761E-2</c:v>
                </c:pt>
                <c:pt idx="26">
                  <c:v>-1.6564149239938993E-2</c:v>
                </c:pt>
                <c:pt idx="27">
                  <c:v>-1.7925710167640278E-2</c:v>
                </c:pt>
                <c:pt idx="28">
                  <c:v>-1.6480446353651507E-2</c:v>
                </c:pt>
                <c:pt idx="29">
                  <c:v>-1.7695973136999481E-2</c:v>
                </c:pt>
                <c:pt idx="30">
                  <c:v>-1.9104133146871503E-2</c:v>
                </c:pt>
                <c:pt idx="31">
                  <c:v>-2.0296538089317251E-2</c:v>
                </c:pt>
                <c:pt idx="32">
                  <c:v>-1.8771426744400292E-2</c:v>
                </c:pt>
                <c:pt idx="33">
                  <c:v>-2.010666704058188E-2</c:v>
                </c:pt>
                <c:pt idx="34">
                  <c:v>-1.8618446425486282E-2</c:v>
                </c:pt>
                <c:pt idx="35">
                  <c:v>-1.9954791044324072E-2</c:v>
                </c:pt>
                <c:pt idx="36">
                  <c:v>-2.124166542941586E-2</c:v>
                </c:pt>
                <c:pt idx="37">
                  <c:v>-1.9719645310839057E-2</c:v>
                </c:pt>
                <c:pt idx="38">
                  <c:v>-1.8310056888030043E-2</c:v>
                </c:pt>
                <c:pt idx="39">
                  <c:v>-1.954235901272014E-2</c:v>
                </c:pt>
                <c:pt idx="40">
                  <c:v>-2.0801499832690872E-2</c:v>
                </c:pt>
                <c:pt idx="41">
                  <c:v>-2.2191570093735995E-2</c:v>
                </c:pt>
                <c:pt idx="42">
                  <c:v>-2.0700366587097282E-2</c:v>
                </c:pt>
                <c:pt idx="43">
                  <c:v>-2.1979032881792596E-2</c:v>
                </c:pt>
                <c:pt idx="44">
                  <c:v>-2.053043938560466E-2</c:v>
                </c:pt>
                <c:pt idx="45">
                  <c:v>-2.1777321857373289E-2</c:v>
                </c:pt>
                <c:pt idx="46">
                  <c:v>-2.0354743761857023E-2</c:v>
                </c:pt>
                <c:pt idx="47">
                  <c:v>-2.1624864405221354E-2</c:v>
                </c:pt>
                <c:pt idx="48">
                  <c:v>-2.009384964906245E-2</c:v>
                </c:pt>
                <c:pt idx="49">
                  <c:v>-2.1469598618442932E-2</c:v>
                </c:pt>
                <c:pt idx="50">
                  <c:v>-2.2752072870707948E-2</c:v>
                </c:pt>
                <c:pt idx="51">
                  <c:v>-2.4019086853835039E-2</c:v>
                </c:pt>
                <c:pt idx="52">
                  <c:v>-2.2561166227629756E-2</c:v>
                </c:pt>
                <c:pt idx="53">
                  <c:v>-2.3888493395586883E-2</c:v>
                </c:pt>
                <c:pt idx="54">
                  <c:v>-2.2366440453570419E-2</c:v>
                </c:pt>
                <c:pt idx="55">
                  <c:v>-2.3643900844305735E-2</c:v>
                </c:pt>
                <c:pt idx="56">
                  <c:v>-1.9382526041382204E-2</c:v>
                </c:pt>
                <c:pt idx="57">
                  <c:v>-1.7950675419234431E-2</c:v>
                </c:pt>
                <c:pt idx="58">
                  <c:v>-1.9344592374391834E-2</c:v>
                </c:pt>
                <c:pt idx="59">
                  <c:v>-1.7722478809956931E-2</c:v>
                </c:pt>
                <c:pt idx="60">
                  <c:v>-1.8990854063277884E-2</c:v>
                </c:pt>
                <c:pt idx="61">
                  <c:v>-1.7595439543715369E-2</c:v>
                </c:pt>
                <c:pt idx="62">
                  <c:v>-1.8865185020487327E-2</c:v>
                </c:pt>
                <c:pt idx="63">
                  <c:v>-1.7296536552922282E-2</c:v>
                </c:pt>
                <c:pt idx="64">
                  <c:v>-1.8613510902855221E-2</c:v>
                </c:pt>
                <c:pt idx="65">
                  <c:v>-1.9937663342687022E-2</c:v>
                </c:pt>
                <c:pt idx="66">
                  <c:v>-2.136942022069151E-2</c:v>
                </c:pt>
                <c:pt idx="67">
                  <c:v>-1.9768991084858176E-2</c:v>
                </c:pt>
                <c:pt idx="68">
                  <c:v>-2.1039809265030917E-2</c:v>
                </c:pt>
                <c:pt idx="69">
                  <c:v>-1.9657768724910405E-2</c:v>
                </c:pt>
                <c:pt idx="70">
                  <c:v>-2.0864380352461354E-2</c:v>
                </c:pt>
                <c:pt idx="71">
                  <c:v>-1.9290847542153277E-2</c:v>
                </c:pt>
                <c:pt idx="72">
                  <c:v>-2.0714498079304172E-2</c:v>
                </c:pt>
                <c:pt idx="73">
                  <c:v>-1.92053625320356E-2</c:v>
                </c:pt>
                <c:pt idx="74">
                  <c:v>-2.0559018033714464E-2</c:v>
                </c:pt>
                <c:pt idx="75">
                  <c:v>-2.1836143819006299E-2</c:v>
                </c:pt>
                <c:pt idx="76">
                  <c:v>-2.0316076121814533E-2</c:v>
                </c:pt>
                <c:pt idx="77">
                  <c:v>-2.1754654280838392E-2</c:v>
                </c:pt>
                <c:pt idx="78">
                  <c:v>-2.3170401262024871E-2</c:v>
                </c:pt>
                <c:pt idx="79">
                  <c:v>-2.1580601609000771E-2</c:v>
                </c:pt>
                <c:pt idx="80">
                  <c:v>-2.2747964304473529E-2</c:v>
                </c:pt>
                <c:pt idx="81">
                  <c:v>-1.8329766174586627E-2</c:v>
                </c:pt>
                <c:pt idx="82">
                  <c:v>-1.6872827056584657E-2</c:v>
                </c:pt>
                <c:pt idx="83">
                  <c:v>-1.5328789746976388E-2</c:v>
                </c:pt>
                <c:pt idx="84">
                  <c:v>-1.6636374723399208E-2</c:v>
                </c:pt>
                <c:pt idx="85">
                  <c:v>-1.5087522965919881E-2</c:v>
                </c:pt>
                <c:pt idx="86">
                  <c:v>-1.6552119863603408E-2</c:v>
                </c:pt>
                <c:pt idx="87">
                  <c:v>-1.7881669853143111E-2</c:v>
                </c:pt>
                <c:pt idx="88">
                  <c:v>-1.6335425835020186E-2</c:v>
                </c:pt>
                <c:pt idx="89">
                  <c:v>-1.7737421323980661E-2</c:v>
                </c:pt>
                <c:pt idx="90">
                  <c:v>-1.9129140136347415E-2</c:v>
                </c:pt>
                <c:pt idx="91">
                  <c:v>-2.0509496189163395E-2</c:v>
                </c:pt>
                <c:pt idx="92">
                  <c:v>-1.8790398512728814E-2</c:v>
                </c:pt>
                <c:pt idx="93">
                  <c:v>-1.7245757874426573E-2</c:v>
                </c:pt>
                <c:pt idx="94">
                  <c:v>-1.8690569971725048E-2</c:v>
                </c:pt>
                <c:pt idx="95">
                  <c:v>-2.0034705415777152E-2</c:v>
                </c:pt>
                <c:pt idx="96">
                  <c:v>-1.8441553391105189E-2</c:v>
                </c:pt>
                <c:pt idx="97">
                  <c:v>-1.9896145384559201E-2</c:v>
                </c:pt>
                <c:pt idx="98">
                  <c:v>-1.8278683318576315E-2</c:v>
                </c:pt>
                <c:pt idx="99">
                  <c:v>-1.9587209635823045E-2</c:v>
                </c:pt>
                <c:pt idx="100">
                  <c:v>-2.0964616746562723E-2</c:v>
                </c:pt>
                <c:pt idx="101">
                  <c:v>-1.9507657148185673E-2</c:v>
                </c:pt>
                <c:pt idx="102">
                  <c:v>-2.0927176991269943E-2</c:v>
                </c:pt>
                <c:pt idx="103">
                  <c:v>-1.9151945736612896E-2</c:v>
                </c:pt>
                <c:pt idx="104">
                  <c:v>-2.0596270187024552E-2</c:v>
                </c:pt>
                <c:pt idx="105">
                  <c:v>-2.2122706458292077E-2</c:v>
                </c:pt>
                <c:pt idx="106">
                  <c:v>-2.0625097924989743E-2</c:v>
                </c:pt>
                <c:pt idx="107">
                  <c:v>-2.2018806030063162E-2</c:v>
                </c:pt>
                <c:pt idx="108">
                  <c:v>-2.3321883207645056E-2</c:v>
                </c:pt>
                <c:pt idx="109">
                  <c:v>-2.1689104943996479E-2</c:v>
                </c:pt>
                <c:pt idx="110">
                  <c:v>-2.0148569298837658E-2</c:v>
                </c:pt>
                <c:pt idx="111">
                  <c:v>-2.1484092965191201E-2</c:v>
                </c:pt>
                <c:pt idx="112">
                  <c:v>-2.2826367433512566E-2</c:v>
                </c:pt>
                <c:pt idx="113">
                  <c:v>-2.4367379925278938E-2</c:v>
                </c:pt>
                <c:pt idx="114">
                  <c:v>-2.2859731610299326E-2</c:v>
                </c:pt>
                <c:pt idx="115">
                  <c:v>-2.4211331664692311E-2</c:v>
                </c:pt>
                <c:pt idx="116">
                  <c:v>-2.2515532039173208E-2</c:v>
                </c:pt>
                <c:pt idx="117">
                  <c:v>-2.3992431004658584E-2</c:v>
                </c:pt>
                <c:pt idx="118">
                  <c:v>-2.2377865710430232E-2</c:v>
                </c:pt>
                <c:pt idx="119">
                  <c:v>-2.3838274093394153E-2</c:v>
                </c:pt>
                <c:pt idx="120">
                  <c:v>-2.5321329667132682E-2</c:v>
                </c:pt>
                <c:pt idx="121">
                  <c:v>-2.3644890930133139E-2</c:v>
                </c:pt>
                <c:pt idx="122">
                  <c:v>-2.5065958251836069E-2</c:v>
                </c:pt>
                <c:pt idx="123">
                  <c:v>-2.3388434607957954E-2</c:v>
                </c:pt>
                <c:pt idx="124">
                  <c:v>-2.4817650575334808E-2</c:v>
                </c:pt>
                <c:pt idx="125">
                  <c:v>-2.6371988781365926E-2</c:v>
                </c:pt>
                <c:pt idx="126">
                  <c:v>-2.467338350809882E-2</c:v>
                </c:pt>
                <c:pt idx="127">
                  <c:v>-2.6111167172308453E-2</c:v>
                </c:pt>
                <c:pt idx="128">
                  <c:v>-2.7668834124717885E-2</c:v>
                </c:pt>
                <c:pt idx="129">
                  <c:v>-2.6002289009225851E-2</c:v>
                </c:pt>
                <c:pt idx="130">
                  <c:v>-2.7416967216964586E-2</c:v>
                </c:pt>
                <c:pt idx="131">
                  <c:v>-2.5674703608087174E-2</c:v>
                </c:pt>
                <c:pt idx="132">
                  <c:v>-2.7250364034482492E-2</c:v>
                </c:pt>
                <c:pt idx="133">
                  <c:v>-2.5726448207099552E-2</c:v>
                </c:pt>
                <c:pt idx="134">
                  <c:v>-2.7058645868220394E-2</c:v>
                </c:pt>
                <c:pt idx="135">
                  <c:v>-2.8601589673593435E-2</c:v>
                </c:pt>
                <c:pt idx="136">
                  <c:v>-2.7034062968788502E-2</c:v>
                </c:pt>
                <c:pt idx="137">
                  <c:v>-2.8386192084639262E-2</c:v>
                </c:pt>
                <c:pt idx="138">
                  <c:v>-2.6689811322271911E-2</c:v>
                </c:pt>
                <c:pt idx="139">
                  <c:v>-2.8200963487618243E-2</c:v>
                </c:pt>
                <c:pt idx="140">
                  <c:v>-2.9680000314259897E-2</c:v>
                </c:pt>
                <c:pt idx="141">
                  <c:v>-3.1212218086373693E-2</c:v>
                </c:pt>
                <c:pt idx="142">
                  <c:v>-2.9499943904141269E-2</c:v>
                </c:pt>
                <c:pt idx="143">
                  <c:v>-3.0981863925046736E-2</c:v>
                </c:pt>
                <c:pt idx="144">
                  <c:v>-3.257931069096149E-2</c:v>
                </c:pt>
                <c:pt idx="145">
                  <c:v>-3.0907456697558022E-2</c:v>
                </c:pt>
                <c:pt idx="146">
                  <c:v>-2.9262219072045469E-2</c:v>
                </c:pt>
                <c:pt idx="147">
                  <c:v>-3.078411836756962E-2</c:v>
                </c:pt>
                <c:pt idx="148">
                  <c:v>-3.2220612587986891E-2</c:v>
                </c:pt>
                <c:pt idx="149">
                  <c:v>-3.060685917915865E-2</c:v>
                </c:pt>
                <c:pt idx="150">
                  <c:v>-3.2228463085169773E-2</c:v>
                </c:pt>
                <c:pt idx="151">
                  <c:v>-3.3626741279135959E-2</c:v>
                </c:pt>
                <c:pt idx="152">
                  <c:v>-3.5164742191592095E-2</c:v>
                </c:pt>
                <c:pt idx="153">
                  <c:v>-3.3528671314935872E-2</c:v>
                </c:pt>
                <c:pt idx="154">
                  <c:v>-3.1784429472472696E-2</c:v>
                </c:pt>
                <c:pt idx="155">
                  <c:v>-3.3388523679883264E-2</c:v>
                </c:pt>
                <c:pt idx="156">
                  <c:v>-3.1575535062133273E-2</c:v>
                </c:pt>
                <c:pt idx="157">
                  <c:v>-3.3133815045686119E-2</c:v>
                </c:pt>
                <c:pt idx="158">
                  <c:v>-3.1497981136795139E-2</c:v>
                </c:pt>
                <c:pt idx="159">
                  <c:v>-2.636920317220277E-2</c:v>
                </c:pt>
                <c:pt idx="160">
                  <c:v>-2.4624865017742761E-2</c:v>
                </c:pt>
                <c:pt idx="161">
                  <c:v>-2.6234994310905653E-2</c:v>
                </c:pt>
                <c:pt idx="162">
                  <c:v>-2.7891581639698178E-2</c:v>
                </c:pt>
                <c:pt idx="163">
                  <c:v>-2.6215753917965327E-2</c:v>
                </c:pt>
                <c:pt idx="164">
                  <c:v>-2.7706463552379653E-2</c:v>
                </c:pt>
                <c:pt idx="165">
                  <c:v>-2.5920757261625092E-2</c:v>
                </c:pt>
                <c:pt idx="166">
                  <c:v>-2.7473512436711728E-2</c:v>
                </c:pt>
                <c:pt idx="167">
                  <c:v>-2.9034896517298445E-2</c:v>
                </c:pt>
                <c:pt idx="168">
                  <c:v>-2.7347675081035302E-2</c:v>
                </c:pt>
                <c:pt idx="169">
                  <c:v>-2.8990682056644616E-2</c:v>
                </c:pt>
                <c:pt idx="170">
                  <c:v>-2.725192633495269E-2</c:v>
                </c:pt>
                <c:pt idx="171">
                  <c:v>-2.8764776396459163E-2</c:v>
                </c:pt>
                <c:pt idx="172">
                  <c:v>-2.7023020196637593E-2</c:v>
                </c:pt>
                <c:pt idx="173">
                  <c:v>-2.8565673716430089E-2</c:v>
                </c:pt>
                <c:pt idx="174">
                  <c:v>-3.0065067125310905E-2</c:v>
                </c:pt>
                <c:pt idx="175">
                  <c:v>-3.1762392906934028E-2</c:v>
                </c:pt>
                <c:pt idx="176">
                  <c:v>-3.0008259877707284E-2</c:v>
                </c:pt>
                <c:pt idx="177">
                  <c:v>-3.161737982167153E-2</c:v>
                </c:pt>
                <c:pt idx="178">
                  <c:v>-2.9794823988124393E-2</c:v>
                </c:pt>
                <c:pt idx="179">
                  <c:v>-3.150260850713657E-2</c:v>
                </c:pt>
                <c:pt idx="180">
                  <c:v>-2.6322714180200969E-2</c:v>
                </c:pt>
                <c:pt idx="181">
                  <c:v>-2.4293255933820031E-2</c:v>
                </c:pt>
                <c:pt idx="182">
                  <c:v>-2.2568692698054019E-2</c:v>
                </c:pt>
                <c:pt idx="183">
                  <c:v>-2.4231834989402425E-2</c:v>
                </c:pt>
                <c:pt idx="184">
                  <c:v>-2.2437463271328808E-2</c:v>
                </c:pt>
                <c:pt idx="185">
                  <c:v>-2.4078983460303984E-2</c:v>
                </c:pt>
                <c:pt idx="186">
                  <c:v>-2.2174396818684394E-2</c:v>
                </c:pt>
                <c:pt idx="187">
                  <c:v>-2.3806975687473492E-2</c:v>
                </c:pt>
                <c:pt idx="188">
                  <c:v>-2.5528111929958644E-2</c:v>
                </c:pt>
                <c:pt idx="189">
                  <c:v>-2.7129406448992588E-2</c:v>
                </c:pt>
                <c:pt idx="190">
                  <c:v>-2.527521313605359E-2</c:v>
                </c:pt>
                <c:pt idx="191">
                  <c:v>-2.3472248892854701E-2</c:v>
                </c:pt>
                <c:pt idx="192">
                  <c:v>-2.5172926791103792E-2</c:v>
                </c:pt>
                <c:pt idx="193">
                  <c:v>-2.6788395218445289E-2</c:v>
                </c:pt>
                <c:pt idx="194">
                  <c:v>-2.496821480824896E-2</c:v>
                </c:pt>
                <c:pt idx="195">
                  <c:v>-2.3073848597958083E-2</c:v>
                </c:pt>
                <c:pt idx="196">
                  <c:v>-2.4694524278364327E-2</c:v>
                </c:pt>
                <c:pt idx="197">
                  <c:v>-2.6346094206969702E-2</c:v>
                </c:pt>
                <c:pt idx="198">
                  <c:v>-2.7993801463692489E-2</c:v>
                </c:pt>
                <c:pt idx="199">
                  <c:v>-2.6224544111948859E-2</c:v>
                </c:pt>
                <c:pt idx="200">
                  <c:v>-2.7879821710113675E-2</c:v>
                </c:pt>
                <c:pt idx="201">
                  <c:v>-2.5939733725843857E-2</c:v>
                </c:pt>
                <c:pt idx="202">
                  <c:v>-2.0554742029143112E-2</c:v>
                </c:pt>
                <c:pt idx="203">
                  <c:v>-1.8665734140024991E-2</c:v>
                </c:pt>
                <c:pt idx="204">
                  <c:v>-2.0331855169608559E-2</c:v>
                </c:pt>
                <c:pt idx="205">
                  <c:v>-1.8443405355012387E-2</c:v>
                </c:pt>
                <c:pt idx="206">
                  <c:v>-2.0111116489934813E-2</c:v>
                </c:pt>
                <c:pt idx="207">
                  <c:v>-2.1781608351351914E-2</c:v>
                </c:pt>
                <c:pt idx="208">
                  <c:v>-1.9828448974550775E-2</c:v>
                </c:pt>
                <c:pt idx="209">
                  <c:v>-2.1572495623047045E-2</c:v>
                </c:pt>
                <c:pt idx="210">
                  <c:v>-1.6131132743974073E-2</c:v>
                </c:pt>
                <c:pt idx="211">
                  <c:v>-1.4178981902325232E-2</c:v>
                </c:pt>
                <c:pt idx="212">
                  <c:v>-1.2294895850854522E-2</c:v>
                </c:pt>
                <c:pt idx="213">
                  <c:v>-1.3945149160849483E-2</c:v>
                </c:pt>
                <c:pt idx="214">
                  <c:v>-1.567590094610832E-2</c:v>
                </c:pt>
                <c:pt idx="215">
                  <c:v>-1.3805643184205584E-2</c:v>
                </c:pt>
                <c:pt idx="216">
                  <c:v>-1.5411402444292453E-2</c:v>
                </c:pt>
                <c:pt idx="217">
                  <c:v>-1.3523813798007742E-2</c:v>
                </c:pt>
                <c:pt idx="218">
                  <c:v>-1.8868420558560948E-2</c:v>
                </c:pt>
                <c:pt idx="219">
                  <c:v>-1.6891028489852269E-2</c:v>
                </c:pt>
                <c:pt idx="220">
                  <c:v>-1.4931713719259854E-2</c:v>
                </c:pt>
                <c:pt idx="221">
                  <c:v>-1.6615149898151171E-2</c:v>
                </c:pt>
                <c:pt idx="222">
                  <c:v>-1.4731566343586577E-2</c:v>
                </c:pt>
                <c:pt idx="223">
                  <c:v>-1.6411785008807682E-2</c:v>
                </c:pt>
                <c:pt idx="224">
                  <c:v>-1.4425653954003779E-2</c:v>
                </c:pt>
                <c:pt idx="225">
                  <c:v>-1.6177818728887045E-2</c:v>
                </c:pt>
                <c:pt idx="226">
                  <c:v>-1.7907893710032884E-2</c:v>
                </c:pt>
                <c:pt idx="227">
                  <c:v>-1.9659490025882423E-2</c:v>
                </c:pt>
                <c:pt idx="228">
                  <c:v>-1.7643978869780873E-2</c:v>
                </c:pt>
                <c:pt idx="229">
                  <c:v>-1.5683350236876448E-2</c:v>
                </c:pt>
                <c:pt idx="230">
                  <c:v>-1.7473535590753504E-2</c:v>
                </c:pt>
                <c:pt idx="231">
                  <c:v>-1.9241076435291014E-2</c:v>
                </c:pt>
                <c:pt idx="232">
                  <c:v>-1.7128976926236959E-2</c:v>
                </c:pt>
                <c:pt idx="233">
                  <c:v>-1.8885921857605022E-2</c:v>
                </c:pt>
                <c:pt idx="234">
                  <c:v>-1.7067416533785039E-2</c:v>
                </c:pt>
                <c:pt idx="235">
                  <c:v>-1.8907686329547466E-2</c:v>
                </c:pt>
                <c:pt idx="236">
                  <c:v>-1.6697235015489177E-2</c:v>
                </c:pt>
                <c:pt idx="237">
                  <c:v>-1.8335741698709263E-2</c:v>
                </c:pt>
                <c:pt idx="238">
                  <c:v>-2.0267863933285737E-2</c:v>
                </c:pt>
                <c:pt idx="239">
                  <c:v>-1.8334854881076636E-2</c:v>
                </c:pt>
                <c:pt idx="240">
                  <c:v>-2.0197121184325935E-2</c:v>
                </c:pt>
                <c:pt idx="241">
                  <c:v>-2.2021679626173969E-2</c:v>
                </c:pt>
                <c:pt idx="242">
                  <c:v>-1.9884463631552149E-2</c:v>
                </c:pt>
                <c:pt idx="243">
                  <c:v>-2.1794391754442491E-2</c:v>
                </c:pt>
                <c:pt idx="244">
                  <c:v>-1.9711231129794067E-2</c:v>
                </c:pt>
                <c:pt idx="245">
                  <c:v>-2.1332634880092859E-2</c:v>
                </c:pt>
                <c:pt idx="246">
                  <c:v>-2.3194434814647752E-2</c:v>
                </c:pt>
                <c:pt idx="247">
                  <c:v>-2.1189506045791635E-2</c:v>
                </c:pt>
                <c:pt idx="248">
                  <c:v>-2.3106813976806459E-2</c:v>
                </c:pt>
                <c:pt idx="249">
                  <c:v>-2.1140697745326512E-2</c:v>
                </c:pt>
                <c:pt idx="250">
                  <c:v>-2.2868311014254142E-2</c:v>
                </c:pt>
                <c:pt idx="251">
                  <c:v>-2.0725091132185076E-2</c:v>
                </c:pt>
                <c:pt idx="252">
                  <c:v>-2.2597335118877539E-2</c:v>
                </c:pt>
                <c:pt idx="253">
                  <c:v>-2.048053296838603E-2</c:v>
                </c:pt>
                <c:pt idx="254">
                  <c:v>-2.2438763066131538E-2</c:v>
                </c:pt>
                <c:pt idx="255">
                  <c:v>-2.4352255796512842E-2</c:v>
                </c:pt>
                <c:pt idx="256">
                  <c:v>-2.2162769730404513E-2</c:v>
                </c:pt>
                <c:pt idx="257">
                  <c:v>-2.4033802670825086E-2</c:v>
                </c:pt>
                <c:pt idx="258">
                  <c:v>-2.1999533436098177E-2</c:v>
                </c:pt>
                <c:pt idx="259">
                  <c:v>-2.3918749003724864E-2</c:v>
                </c:pt>
                <c:pt idx="260">
                  <c:v>-2.5835360324253123E-2</c:v>
                </c:pt>
                <c:pt idx="261">
                  <c:v>-2.7751999554660199E-2</c:v>
                </c:pt>
                <c:pt idx="262">
                  <c:v>-2.5721984277296071E-2</c:v>
                </c:pt>
                <c:pt idx="263">
                  <c:v>-2.3647294140236187E-2</c:v>
                </c:pt>
                <c:pt idx="264">
                  <c:v>-2.5413112474379537E-2</c:v>
                </c:pt>
                <c:pt idx="265">
                  <c:v>-2.3145326278739678E-2</c:v>
                </c:pt>
                <c:pt idx="266">
                  <c:v>-2.5237902311699693E-2</c:v>
                </c:pt>
                <c:pt idx="267">
                  <c:v>-2.7328256956352749E-2</c:v>
                </c:pt>
                <c:pt idx="268">
                  <c:v>-2.509775173263476E-2</c:v>
                </c:pt>
                <c:pt idx="269">
                  <c:v>-2.6983306182928754E-2</c:v>
                </c:pt>
                <c:pt idx="270">
                  <c:v>-2.4827753632938914E-2</c:v>
                </c:pt>
                <c:pt idx="271">
                  <c:v>-2.6819740577725647E-2</c:v>
                </c:pt>
                <c:pt idx="272">
                  <c:v>-2.8735270211368277E-2</c:v>
                </c:pt>
                <c:pt idx="273">
                  <c:v>-2.662330534037052E-2</c:v>
                </c:pt>
                <c:pt idx="274">
                  <c:v>-2.8603687794177608E-2</c:v>
                </c:pt>
                <c:pt idx="275">
                  <c:v>-3.0674371290999852E-2</c:v>
                </c:pt>
                <c:pt idx="276">
                  <c:v>-2.8420759187262643E-2</c:v>
                </c:pt>
                <c:pt idx="277">
                  <c:v>-3.0352599973042842E-2</c:v>
                </c:pt>
                <c:pt idx="278">
                  <c:v>-2.398756451397004E-2</c:v>
                </c:pt>
                <c:pt idx="279">
                  <c:v>-1.748147134912837E-2</c:v>
                </c:pt>
                <c:pt idx="280">
                  <c:v>-1.9523542360811122E-2</c:v>
                </c:pt>
                <c:pt idx="281">
                  <c:v>-2.1585128448207199E-2</c:v>
                </c:pt>
                <c:pt idx="282">
                  <c:v>-1.9277037457082986E-2</c:v>
                </c:pt>
                <c:pt idx="283">
                  <c:v>-2.1255934336275026E-2</c:v>
                </c:pt>
                <c:pt idx="284">
                  <c:v>-1.9065863182126219E-2</c:v>
                </c:pt>
                <c:pt idx="285">
                  <c:v>-2.1030607206907394E-2</c:v>
                </c:pt>
                <c:pt idx="286">
                  <c:v>-1.8613261158955532E-2</c:v>
                </c:pt>
                <c:pt idx="287">
                  <c:v>-2.0678408119332848E-2</c:v>
                </c:pt>
                <c:pt idx="288">
                  <c:v>-2.2935300312769743E-2</c:v>
                </c:pt>
                <c:pt idx="289">
                  <c:v>-2.0681905906428915E-2</c:v>
                </c:pt>
                <c:pt idx="290">
                  <c:v>-2.2644770933603051E-2</c:v>
                </c:pt>
                <c:pt idx="291">
                  <c:v>-2.0407657642411065E-2</c:v>
                </c:pt>
                <c:pt idx="292">
                  <c:v>-2.243203282509508E-2</c:v>
                </c:pt>
                <c:pt idx="293">
                  <c:v>-1.9920236717890904E-2</c:v>
                </c:pt>
                <c:pt idx="294">
                  <c:v>-1.7497944988188546E-2</c:v>
                </c:pt>
                <c:pt idx="295">
                  <c:v>-1.0804939241909495E-2</c:v>
                </c:pt>
                <c:pt idx="296">
                  <c:v>-1.3299774279005363E-2</c:v>
                </c:pt>
                <c:pt idx="297">
                  <c:v>-1.5277014810178811E-2</c:v>
                </c:pt>
                <c:pt idx="298">
                  <c:v>-1.2581338813837229E-2</c:v>
                </c:pt>
                <c:pt idx="299">
                  <c:v>-1.4850424265302548E-2</c:v>
                </c:pt>
                <c:pt idx="300">
                  <c:v>-1.2373195629003058E-2</c:v>
                </c:pt>
                <c:pt idx="301">
                  <c:v>-1.4386023219075342E-2</c:v>
                </c:pt>
                <c:pt idx="302">
                  <c:v>-1.201406476313294E-2</c:v>
                </c:pt>
                <c:pt idx="303">
                  <c:v>-1.8802928805888852E-2</c:v>
                </c:pt>
                <c:pt idx="304">
                  <c:v>-1.6515265421487201E-2</c:v>
                </c:pt>
                <c:pt idx="305">
                  <c:v>-1.406085989790967E-2</c:v>
                </c:pt>
                <c:pt idx="306">
                  <c:v>-1.6252153162228757E-2</c:v>
                </c:pt>
                <c:pt idx="307">
                  <c:v>-1.3730478248827485E-2</c:v>
                </c:pt>
                <c:pt idx="308">
                  <c:v>-1.5923253133680718E-2</c:v>
                </c:pt>
                <c:pt idx="309">
                  <c:v>-1.3547829409235284E-2</c:v>
                </c:pt>
                <c:pt idx="310">
                  <c:v>-1.564673376538429E-2</c:v>
                </c:pt>
                <c:pt idx="311">
                  <c:v>-1.7978957979197289E-2</c:v>
                </c:pt>
                <c:pt idx="312">
                  <c:v>-1.5521150770899503E-2</c:v>
                </c:pt>
                <c:pt idx="313">
                  <c:v>-1.7638647423530197E-2</c:v>
                </c:pt>
                <c:pt idx="314">
                  <c:v>-1.5149941208927443E-2</c:v>
                </c:pt>
                <c:pt idx="315">
                  <c:v>-1.7190765844447016E-2</c:v>
                </c:pt>
                <c:pt idx="316">
                  <c:v>-1.9542842432349869E-2</c:v>
                </c:pt>
                <c:pt idx="317">
                  <c:v>-1.7066119679754986E-2</c:v>
                </c:pt>
                <c:pt idx="318">
                  <c:v>-1.9337606723793643E-2</c:v>
                </c:pt>
                <c:pt idx="319">
                  <c:v>-1.6898325170238159E-2</c:v>
                </c:pt>
                <c:pt idx="320">
                  <c:v>-1.8933073841600187E-2</c:v>
                </c:pt>
                <c:pt idx="321">
                  <c:v>-1.6204118585877995E-2</c:v>
                </c:pt>
                <c:pt idx="322">
                  <c:v>-1.8678532199667374E-2</c:v>
                </c:pt>
                <c:pt idx="323">
                  <c:v>-1.6424290408560641E-2</c:v>
                </c:pt>
                <c:pt idx="324">
                  <c:v>-1.8578012613789656E-2</c:v>
                </c:pt>
                <c:pt idx="325">
                  <c:v>-1.5769130473750441E-2</c:v>
                </c:pt>
                <c:pt idx="326">
                  <c:v>-1.8312590074272248E-2</c:v>
                </c:pt>
                <c:pt idx="327">
                  <c:v>-2.0769157949369503E-2</c:v>
                </c:pt>
                <c:pt idx="328">
                  <c:v>-1.7878979364073875E-2</c:v>
                </c:pt>
                <c:pt idx="329">
                  <c:v>-2.0146678739363297E-2</c:v>
                </c:pt>
                <c:pt idx="330">
                  <c:v>-2.2755375488753657E-2</c:v>
                </c:pt>
                <c:pt idx="331">
                  <c:v>-1.9996450257857602E-2</c:v>
                </c:pt>
                <c:pt idx="332">
                  <c:v>-1.7305424903514229E-2</c:v>
                </c:pt>
                <c:pt idx="333">
                  <c:v>-1.9828351281040244E-2</c:v>
                </c:pt>
                <c:pt idx="334">
                  <c:v>-2.2418090537812605E-2</c:v>
                </c:pt>
                <c:pt idx="335">
                  <c:v>-1.9768312678301522E-2</c:v>
                </c:pt>
                <c:pt idx="336">
                  <c:v>-1.6642677420229117E-2</c:v>
                </c:pt>
                <c:pt idx="337">
                  <c:v>-1.9099879607850322E-2</c:v>
                </c:pt>
                <c:pt idx="338">
                  <c:v>-2.1722894156678035E-2</c:v>
                </c:pt>
                <c:pt idx="339">
                  <c:v>-1.882259419394865E-2</c:v>
                </c:pt>
                <c:pt idx="340">
                  <c:v>-2.1509139551998152E-2</c:v>
                </c:pt>
                <c:pt idx="341">
                  <c:v>-2.4143644869401713E-2</c:v>
                </c:pt>
                <c:pt idx="342">
                  <c:v>-2.1208128809200252E-2</c:v>
                </c:pt>
                <c:pt idx="343">
                  <c:v>-2.366788438700259E-2</c:v>
                </c:pt>
                <c:pt idx="344">
                  <c:v>-2.0925360019410113E-2</c:v>
                </c:pt>
                <c:pt idx="345">
                  <c:v>-2.3652927715320789E-2</c:v>
                </c:pt>
                <c:pt idx="346">
                  <c:v>-2.0747845785377934E-2</c:v>
                </c:pt>
                <c:pt idx="347">
                  <c:v>-2.3272692877308345E-2</c:v>
                </c:pt>
                <c:pt idx="348">
                  <c:v>-2.6000872501150896E-2</c:v>
                </c:pt>
                <c:pt idx="349">
                  <c:v>-2.3221713576225655E-2</c:v>
                </c:pt>
                <c:pt idx="350">
                  <c:v>-2.0433333937872465E-2</c:v>
                </c:pt>
                <c:pt idx="351">
                  <c:v>-1.7489288581766006E-2</c:v>
                </c:pt>
                <c:pt idx="352">
                  <c:v>-2.0103757592031379E-2</c:v>
                </c:pt>
                <c:pt idx="353">
                  <c:v>-2.287583972148385E-2</c:v>
                </c:pt>
                <c:pt idx="354">
                  <c:v>-2.5434885493533038E-2</c:v>
                </c:pt>
                <c:pt idx="355">
                  <c:v>-2.2394596821623994E-2</c:v>
                </c:pt>
                <c:pt idx="356">
                  <c:v>-2.5258265740044663E-2</c:v>
                </c:pt>
                <c:pt idx="357">
                  <c:v>-2.2275736071692691E-2</c:v>
                </c:pt>
                <c:pt idx="358">
                  <c:v>-2.4998645370305141E-2</c:v>
                </c:pt>
                <c:pt idx="359">
                  <c:v>-2.7759491709055079E-2</c:v>
                </c:pt>
                <c:pt idx="360">
                  <c:v>-2.4707094798001091E-2</c:v>
                </c:pt>
                <c:pt idx="361">
                  <c:v>-2.7692643904630401E-2</c:v>
                </c:pt>
                <c:pt idx="362">
                  <c:v>-3.0673342070832083E-2</c:v>
                </c:pt>
                <c:pt idx="363">
                  <c:v>-2.7430804626720415E-2</c:v>
                </c:pt>
                <c:pt idx="364">
                  <c:v>-2.4217078596409577E-2</c:v>
                </c:pt>
                <c:pt idx="365">
                  <c:v>-2.7122650370038505E-2</c:v>
                </c:pt>
                <c:pt idx="366">
                  <c:v>-3.0197375045444629E-2</c:v>
                </c:pt>
                <c:pt idx="367">
                  <c:v>-2.7212775389411557E-2</c:v>
                </c:pt>
                <c:pt idx="368">
                  <c:v>-3.0225767691228186E-2</c:v>
                </c:pt>
                <c:pt idx="369">
                  <c:v>-2.7131084242948533E-2</c:v>
                </c:pt>
                <c:pt idx="370">
                  <c:v>-3.0112980507336854E-2</c:v>
                </c:pt>
                <c:pt idx="371">
                  <c:v>-2.6700586785984862E-2</c:v>
                </c:pt>
                <c:pt idx="372">
                  <c:v>-2.9738839961622542E-2</c:v>
                </c:pt>
                <c:pt idx="373">
                  <c:v>-2.6441189209009099E-2</c:v>
                </c:pt>
                <c:pt idx="374">
                  <c:v>-2.9551905784017656E-2</c:v>
                </c:pt>
                <c:pt idx="375">
                  <c:v>-3.2683146210424209E-2</c:v>
                </c:pt>
                <c:pt idx="376">
                  <c:v>-3.5944966566592185E-2</c:v>
                </c:pt>
                <c:pt idx="377">
                  <c:v>-3.2742626825593396E-2</c:v>
                </c:pt>
                <c:pt idx="378">
                  <c:v>-3.580515119520869E-2</c:v>
                </c:pt>
                <c:pt idx="379">
                  <c:v>-3.2561067766049862E-2</c:v>
                </c:pt>
                <c:pt idx="380">
                  <c:v>-2.9167083016671948E-2</c:v>
                </c:pt>
                <c:pt idx="381">
                  <c:v>-3.2534167098091954E-2</c:v>
                </c:pt>
                <c:pt idx="382">
                  <c:v>-2.9311847897679721E-2</c:v>
                </c:pt>
                <c:pt idx="383">
                  <c:v>-3.270239002116522E-2</c:v>
                </c:pt>
                <c:pt idx="384">
                  <c:v>-3.5885279382096798E-2</c:v>
                </c:pt>
                <c:pt idx="385">
                  <c:v>-2.5354591056555912E-2</c:v>
                </c:pt>
                <c:pt idx="386">
                  <c:v>-1.5145244737749568E-2</c:v>
                </c:pt>
                <c:pt idx="387">
                  <c:v>-1.8399317407812862E-2</c:v>
                </c:pt>
                <c:pt idx="388">
                  <c:v>-1.4418854082161455E-2</c:v>
                </c:pt>
                <c:pt idx="389">
                  <c:v>-1.7948359797969032E-2</c:v>
                </c:pt>
                <c:pt idx="390">
                  <c:v>-1.4294353955083576E-2</c:v>
                </c:pt>
                <c:pt idx="391">
                  <c:v>-1.7566033313731119E-2</c:v>
                </c:pt>
                <c:pt idx="392">
                  <c:v>-1.3547534927475298E-2</c:v>
                </c:pt>
                <c:pt idx="393">
                  <c:v>-1.727552824724855E-2</c:v>
                </c:pt>
                <c:pt idx="394">
                  <c:v>-1.3302991503576033E-2</c:v>
                </c:pt>
                <c:pt idx="395">
                  <c:v>-1.6704427588646195E-2</c:v>
                </c:pt>
                <c:pt idx="396">
                  <c:v>-2.0546330817731443E-2</c:v>
                </c:pt>
                <c:pt idx="397">
                  <c:v>-2.4598798001472532E-2</c:v>
                </c:pt>
                <c:pt idx="398">
                  <c:v>-2.0662124212410878E-2</c:v>
                </c:pt>
                <c:pt idx="399">
                  <c:v>-2.4134759139913066E-2</c:v>
                </c:pt>
                <c:pt idx="400">
                  <c:v>-2.010018429278727E-2</c:v>
                </c:pt>
                <c:pt idx="401">
                  <c:v>-1.6166724770528502E-2</c:v>
                </c:pt>
                <c:pt idx="402">
                  <c:v>-2.0138007310404278E-2</c:v>
                </c:pt>
                <c:pt idx="403">
                  <c:v>-2.4162531616143349E-2</c:v>
                </c:pt>
                <c:pt idx="404">
                  <c:v>-1.9938056077234111E-2</c:v>
                </c:pt>
                <c:pt idx="405">
                  <c:v>-2.379536704205254E-2</c:v>
                </c:pt>
                <c:pt idx="406">
                  <c:v>-1.9350918605891075E-2</c:v>
                </c:pt>
                <c:pt idx="407">
                  <c:v>-2.3450913991632835E-2</c:v>
                </c:pt>
                <c:pt idx="408">
                  <c:v>-1.9093057740959849E-2</c:v>
                </c:pt>
                <c:pt idx="409">
                  <c:v>-2.3184440994084062E-2</c:v>
                </c:pt>
                <c:pt idx="410">
                  <c:v>-1.8932393386526334E-2</c:v>
                </c:pt>
                <c:pt idx="411">
                  <c:v>-2.3767749084035578E-2</c:v>
                </c:pt>
                <c:pt idx="412">
                  <c:v>-1.8783169266737443E-2</c:v>
                </c:pt>
                <c:pt idx="413">
                  <c:v>-2.3269172839689448E-2</c:v>
                </c:pt>
                <c:pt idx="414">
                  <c:v>-2.8075333701720596E-2</c:v>
                </c:pt>
                <c:pt idx="415">
                  <c:v>-2.3114931700358853E-2</c:v>
                </c:pt>
                <c:pt idx="416">
                  <c:v>-2.7618437079433299E-2</c:v>
                </c:pt>
                <c:pt idx="417">
                  <c:v>-2.2810371513351694E-2</c:v>
                </c:pt>
                <c:pt idx="418">
                  <c:v>-2.8209158049264764E-2</c:v>
                </c:pt>
                <c:pt idx="419">
                  <c:v>-3.3298672408668371E-2</c:v>
                </c:pt>
                <c:pt idx="420">
                  <c:v>-2.7941784837745551E-2</c:v>
                </c:pt>
                <c:pt idx="421">
                  <c:v>-2.2711622280302685E-2</c:v>
                </c:pt>
                <c:pt idx="422">
                  <c:v>-2.7921047828694787E-2</c:v>
                </c:pt>
                <c:pt idx="423">
                  <c:v>-3.3241607673173496E-2</c:v>
                </c:pt>
                <c:pt idx="424">
                  <c:v>-2.8342463326074572E-2</c:v>
                </c:pt>
                <c:pt idx="425">
                  <c:v>-3.4599548064375811E-2</c:v>
                </c:pt>
                <c:pt idx="426">
                  <c:v>-2.8707102786471976E-2</c:v>
                </c:pt>
                <c:pt idx="427">
                  <c:v>-3.4316372974564031E-2</c:v>
                </c:pt>
                <c:pt idx="428">
                  <c:v>-2.8368656012770235E-2</c:v>
                </c:pt>
                <c:pt idx="429">
                  <c:v>-3.4944839315274472E-2</c:v>
                </c:pt>
                <c:pt idx="430">
                  <c:v>-2.9245391252576157E-2</c:v>
                </c:pt>
                <c:pt idx="431">
                  <c:v>-3.587700757313448E-2</c:v>
                </c:pt>
                <c:pt idx="432">
                  <c:v>-4.3147174407565471E-2</c:v>
                </c:pt>
                <c:pt idx="433">
                  <c:v>-3.7174666280803112E-2</c:v>
                </c:pt>
                <c:pt idx="434">
                  <c:v>-3.0812142828654278E-2</c:v>
                </c:pt>
                <c:pt idx="435">
                  <c:v>-3.812679382038927E-2</c:v>
                </c:pt>
                <c:pt idx="436">
                  <c:v>-3.1477207390170174E-2</c:v>
                </c:pt>
                <c:pt idx="437">
                  <c:v>-4.0991847181496718E-2</c:v>
                </c:pt>
                <c:pt idx="438">
                  <c:v>-3.2966562020824354E-2</c:v>
                </c:pt>
                <c:pt idx="439">
                  <c:v>-6.8850692797356502E-3</c:v>
                </c:pt>
                <c:pt idx="440">
                  <c:v>2.3233721549750564E-3</c:v>
                </c:pt>
                <c:pt idx="441">
                  <c:v>-6.7641039370800278E-3</c:v>
                </c:pt>
                <c:pt idx="442">
                  <c:v>-1.7622514270730097E-2</c:v>
                </c:pt>
                <c:pt idx="443">
                  <c:v>-6.0655921364254056E-3</c:v>
                </c:pt>
                <c:pt idx="444">
                  <c:v>-1.6123371651882001E-2</c:v>
                </c:pt>
                <c:pt idx="445">
                  <c:v>-4.7531537028187108E-3</c:v>
                </c:pt>
                <c:pt idx="446">
                  <c:v>1.1460845260560843E-2</c:v>
                </c:pt>
                <c:pt idx="447">
                  <c:v>-2.8718012153664011E-3</c:v>
                </c:pt>
                <c:pt idx="448">
                  <c:v>2.5998588025476079E-2</c:v>
                </c:pt>
                <c:pt idx="449">
                  <c:v>2.5186139170532074E-2</c:v>
                </c:pt>
                <c:pt idx="450">
                  <c:v>3.4401981082435924E-2</c:v>
                </c:pt>
                <c:pt idx="451">
                  <c:v>4.4021402989981161E-2</c:v>
                </c:pt>
                <c:pt idx="452">
                  <c:v>2.3682714896182865E-2</c:v>
                </c:pt>
                <c:pt idx="453">
                  <c:v>3.1532491542076893E-2</c:v>
                </c:pt>
                <c:pt idx="454">
                  <c:v>1.6713167754790731E-2</c:v>
                </c:pt>
                <c:pt idx="455">
                  <c:v>2.5817432042962347E-2</c:v>
                </c:pt>
                <c:pt idx="456">
                  <c:v>1.3804919228539679E-2</c:v>
                </c:pt>
                <c:pt idx="457">
                  <c:v>2.1003834817916664E-2</c:v>
                </c:pt>
                <c:pt idx="458">
                  <c:v>2.7392184323451547E-2</c:v>
                </c:pt>
                <c:pt idx="459">
                  <c:v>1.782686839866483E-2</c:v>
                </c:pt>
                <c:pt idx="460">
                  <c:v>2.4147867153863321E-2</c:v>
                </c:pt>
                <c:pt idx="461">
                  <c:v>2.9756904609915754E-2</c:v>
                </c:pt>
                <c:pt idx="462">
                  <c:v>2.0563025486820017E-2</c:v>
                </c:pt>
                <c:pt idx="463">
                  <c:v>2.6495412989844917E-2</c:v>
                </c:pt>
                <c:pt idx="464">
                  <c:v>3.2695481272531621E-2</c:v>
                </c:pt>
                <c:pt idx="465">
                  <c:v>2.4171049614993341E-2</c:v>
                </c:pt>
                <c:pt idx="466">
                  <c:v>2.9362655896018705E-2</c:v>
                </c:pt>
                <c:pt idx="467">
                  <c:v>3.4785985806830531E-2</c:v>
                </c:pt>
                <c:pt idx="468">
                  <c:v>2.713466294591772E-2</c:v>
                </c:pt>
                <c:pt idx="469">
                  <c:v>3.1569423046175646E-2</c:v>
                </c:pt>
                <c:pt idx="470">
                  <c:v>3.6492604281839883E-2</c:v>
                </c:pt>
                <c:pt idx="471">
                  <c:v>2.947872176053545E-2</c:v>
                </c:pt>
                <c:pt idx="472">
                  <c:v>3.3648377176659292E-2</c:v>
                </c:pt>
                <c:pt idx="473">
                  <c:v>3.8288176255204968E-2</c:v>
                </c:pt>
                <c:pt idx="474">
                  <c:v>3.157182715887661E-2</c:v>
                </c:pt>
                <c:pt idx="475">
                  <c:v>3.5896173010165788E-2</c:v>
                </c:pt>
                <c:pt idx="476">
                  <c:v>4.0379806093704049E-2</c:v>
                </c:pt>
                <c:pt idx="477">
                  <c:v>3.4112494685589224E-2</c:v>
                </c:pt>
                <c:pt idx="478">
                  <c:v>3.7977549649417547E-2</c:v>
                </c:pt>
                <c:pt idx="479">
                  <c:v>4.1568349853323416E-2</c:v>
                </c:pt>
                <c:pt idx="480">
                  <c:v>3.5685435799286909E-2</c:v>
                </c:pt>
                <c:pt idx="481">
                  <c:v>3.9886922776878296E-2</c:v>
                </c:pt>
                <c:pt idx="482">
                  <c:v>3.4032846443655403E-2</c:v>
                </c:pt>
                <c:pt idx="483">
                  <c:v>3.7848907884711083E-2</c:v>
                </c:pt>
                <c:pt idx="484">
                  <c:v>4.1669082626071212E-2</c:v>
                </c:pt>
                <c:pt idx="485">
                  <c:v>3.6126395857104435E-2</c:v>
                </c:pt>
                <c:pt idx="486">
                  <c:v>3.9741056519944869E-2</c:v>
                </c:pt>
                <c:pt idx="487">
                  <c:v>4.3331845866678695E-2</c:v>
                </c:pt>
                <c:pt idx="488">
                  <c:v>4.6588726440522851E-2</c:v>
                </c:pt>
                <c:pt idx="489">
                  <c:v>4.1347395634333206E-2</c:v>
                </c:pt>
                <c:pt idx="490">
                  <c:v>4.4769779765741625E-2</c:v>
                </c:pt>
                <c:pt idx="491">
                  <c:v>3.9615459879473139E-2</c:v>
                </c:pt>
                <c:pt idx="492">
                  <c:v>3.472329137256152E-2</c:v>
                </c:pt>
                <c:pt idx="493">
                  <c:v>4.6269395999382651E-2</c:v>
                </c:pt>
                <c:pt idx="494">
                  <c:v>4.1609909648580162E-2</c:v>
                </c:pt>
                <c:pt idx="495">
                  <c:v>3.6894029164203014E-2</c:v>
                </c:pt>
                <c:pt idx="496">
                  <c:v>3.9959933315765125E-2</c:v>
                </c:pt>
                <c:pt idx="497">
                  <c:v>3.5077453391123226E-2</c:v>
                </c:pt>
                <c:pt idx="498">
                  <c:v>3.843389469724072E-2</c:v>
                </c:pt>
                <c:pt idx="499">
                  <c:v>4.1773218966253807E-2</c:v>
                </c:pt>
                <c:pt idx="500">
                  <c:v>3.7260534809858643E-2</c:v>
                </c:pt>
                <c:pt idx="501">
                  <c:v>4.0554073457364219E-2</c:v>
                </c:pt>
                <c:pt idx="502">
                  <c:v>4.306314477917441E-2</c:v>
                </c:pt>
                <c:pt idx="503">
                  <c:v>3.8640184294623091E-2</c:v>
                </c:pt>
                <c:pt idx="504">
                  <c:v>4.2162509056246772E-2</c:v>
                </c:pt>
                <c:pt idx="505">
                  <c:v>1.5587122295555329E-2</c:v>
                </c:pt>
                <c:pt idx="506">
                  <c:v>1.8815032596848032E-2</c:v>
                </c:pt>
                <c:pt idx="507">
                  <c:v>2.2041063299730775E-2</c:v>
                </c:pt>
                <c:pt idx="508">
                  <c:v>1.7912342030696114E-2</c:v>
                </c:pt>
                <c:pt idx="509">
                  <c:v>2.1202327329922645E-2</c:v>
                </c:pt>
                <c:pt idx="510">
                  <c:v>1.7148245536721722E-2</c:v>
                </c:pt>
                <c:pt idx="511">
                  <c:v>2.0042331291085829E-2</c:v>
                </c:pt>
                <c:pt idx="512">
                  <c:v>2.3253945094518585E-2</c:v>
                </c:pt>
                <c:pt idx="513">
                  <c:v>1.9252132819280541E-2</c:v>
                </c:pt>
                <c:pt idx="514">
                  <c:v>2.2127717745525341E-2</c:v>
                </c:pt>
                <c:pt idx="515">
                  <c:v>1.8291775516065419E-2</c:v>
                </c:pt>
                <c:pt idx="516">
                  <c:v>2.1233216455289299E-2</c:v>
                </c:pt>
                <c:pt idx="517">
                  <c:v>2.4099951975589833E-2</c:v>
                </c:pt>
                <c:pt idx="518">
                  <c:v>2.7008306519739792E-2</c:v>
                </c:pt>
                <c:pt idx="519">
                  <c:v>2.3278080456724658E-2</c:v>
                </c:pt>
                <c:pt idx="520">
                  <c:v>2.6332294652439338E-2</c:v>
                </c:pt>
                <c:pt idx="521">
                  <c:v>2.9109954720147636E-2</c:v>
                </c:pt>
                <c:pt idx="522">
                  <c:v>2.527410713124903E-2</c:v>
                </c:pt>
                <c:pt idx="523">
                  <c:v>2.819260471457679E-2</c:v>
                </c:pt>
                <c:pt idx="524">
                  <c:v>3.0716979941675181E-2</c:v>
                </c:pt>
                <c:pt idx="525">
                  <c:v>2.7079745038291098E-2</c:v>
                </c:pt>
                <c:pt idx="526">
                  <c:v>2.9812834202777465E-2</c:v>
                </c:pt>
                <c:pt idx="527">
                  <c:v>2.5989544788872731E-2</c:v>
                </c:pt>
                <c:pt idx="528">
                  <c:v>2.8737043360476913E-2</c:v>
                </c:pt>
                <c:pt idx="529">
                  <c:v>3.1635494008734756E-2</c:v>
                </c:pt>
                <c:pt idx="530">
                  <c:v>3.4378275350996523E-2</c:v>
                </c:pt>
                <c:pt idx="531">
                  <c:v>3.0629410774998159E-2</c:v>
                </c:pt>
                <c:pt idx="532">
                  <c:v>3.295766380846487E-2</c:v>
                </c:pt>
                <c:pt idx="533">
                  <c:v>2.9810798214447581E-2</c:v>
                </c:pt>
                <c:pt idx="534">
                  <c:v>3.2469285164782674E-2</c:v>
                </c:pt>
                <c:pt idx="535">
                  <c:v>3.4837226606562112E-2</c:v>
                </c:pt>
                <c:pt idx="536">
                  <c:v>3.1492438500475839E-2</c:v>
                </c:pt>
                <c:pt idx="537">
                  <c:v>3.4015805567049417E-2</c:v>
                </c:pt>
                <c:pt idx="538">
                  <c:v>3.6538158271864539E-2</c:v>
                </c:pt>
                <c:pt idx="539">
                  <c:v>3.3045127921130998E-2</c:v>
                </c:pt>
                <c:pt idx="540">
                  <c:v>3.5541067604261296E-2</c:v>
                </c:pt>
                <c:pt idx="541">
                  <c:v>3.8215743690635053E-2</c:v>
                </c:pt>
                <c:pt idx="542">
                  <c:v>3.4783597596468471E-2</c:v>
                </c:pt>
                <c:pt idx="543">
                  <c:v>3.7008253187152673E-2</c:v>
                </c:pt>
                <c:pt idx="544">
                  <c:v>3.9307767298469139E-2</c:v>
                </c:pt>
                <c:pt idx="545">
                  <c:v>3.6347895861749614E-2</c:v>
                </c:pt>
                <c:pt idx="546">
                  <c:v>3.8767922520463197E-2</c:v>
                </c:pt>
                <c:pt idx="547">
                  <c:v>2.9781159335101164E-2</c:v>
                </c:pt>
                <c:pt idx="548">
                  <c:v>2.6731777722020955E-2</c:v>
                </c:pt>
                <c:pt idx="549">
                  <c:v>2.9058467751534801E-2</c:v>
                </c:pt>
                <c:pt idx="550">
                  <c:v>2.5989694693561514E-2</c:v>
                </c:pt>
                <c:pt idx="551">
                  <c:v>1.7620899337527501E-2</c:v>
                </c:pt>
                <c:pt idx="552">
                  <c:v>1.4395313212028462E-2</c:v>
                </c:pt>
                <c:pt idx="553">
                  <c:v>1.671957053473162E-2</c:v>
                </c:pt>
                <c:pt idx="554">
                  <c:v>1.921299259349267E-2</c:v>
                </c:pt>
                <c:pt idx="555">
                  <c:v>1.6267934572332138E-2</c:v>
                </c:pt>
                <c:pt idx="556">
                  <c:v>1.8592720781279503E-2</c:v>
                </c:pt>
                <c:pt idx="557">
                  <c:v>2.0948305551845008E-2</c:v>
                </c:pt>
                <c:pt idx="558">
                  <c:v>1.7922026244262208E-2</c:v>
                </c:pt>
                <c:pt idx="559">
                  <c:v>2.0022680897206661E-2</c:v>
                </c:pt>
                <c:pt idx="560">
                  <c:v>2.255964919518972E-2</c:v>
                </c:pt>
                <c:pt idx="561">
                  <c:v>2.0049223338084454E-2</c:v>
                </c:pt>
                <c:pt idx="562">
                  <c:v>2.2188079810833532E-2</c:v>
                </c:pt>
                <c:pt idx="563">
                  <c:v>1.8947747801178447E-2</c:v>
                </c:pt>
                <c:pt idx="564">
                  <c:v>2.1420520671847566E-2</c:v>
                </c:pt>
                <c:pt idx="565">
                  <c:v>2.3782312969269335E-2</c:v>
                </c:pt>
                <c:pt idx="566">
                  <c:v>2.0668369852292673E-2</c:v>
                </c:pt>
                <c:pt idx="567">
                  <c:v>2.2820158726006044E-2</c:v>
                </c:pt>
                <c:pt idx="568">
                  <c:v>2.0125660693111568E-2</c:v>
                </c:pt>
                <c:pt idx="569">
                  <c:v>2.2426223577611336E-2</c:v>
                </c:pt>
                <c:pt idx="570">
                  <c:v>2.4652821522761079E-2</c:v>
                </c:pt>
                <c:pt idx="571">
                  <c:v>2.6772446769300292E-2</c:v>
                </c:pt>
                <c:pt idx="572">
                  <c:v>2.392118324936314E-2</c:v>
                </c:pt>
                <c:pt idx="573">
                  <c:v>2.6044038578887447E-2</c:v>
                </c:pt>
                <c:pt idx="574">
                  <c:v>2.8170676088999282E-2</c:v>
                </c:pt>
                <c:pt idx="575">
                  <c:v>2.552310253289343E-2</c:v>
                </c:pt>
                <c:pt idx="576">
                  <c:v>2.7458473608458267E-2</c:v>
                </c:pt>
                <c:pt idx="577">
                  <c:v>2.9670173362728633E-2</c:v>
                </c:pt>
                <c:pt idx="578">
                  <c:v>2.7123005676363079E-2</c:v>
                </c:pt>
                <c:pt idx="579">
                  <c:v>2.9122471012362521E-2</c:v>
                </c:pt>
                <c:pt idx="580">
                  <c:v>3.1157520928324869E-2</c:v>
                </c:pt>
                <c:pt idx="581">
                  <c:v>2.8427522708181573E-2</c:v>
                </c:pt>
                <c:pt idx="582">
                  <c:v>3.0768904258581007E-2</c:v>
                </c:pt>
                <c:pt idx="583">
                  <c:v>2.8038101676388209E-2</c:v>
                </c:pt>
                <c:pt idx="584">
                  <c:v>3.0097721853554138E-2</c:v>
                </c:pt>
                <c:pt idx="585">
                  <c:v>3.2024600686972882E-2</c:v>
                </c:pt>
                <c:pt idx="586">
                  <c:v>2.9337203441308069E-2</c:v>
                </c:pt>
                <c:pt idx="587">
                  <c:v>3.1513785141353876E-2</c:v>
                </c:pt>
                <c:pt idx="588">
                  <c:v>3.3426882800475712E-2</c:v>
                </c:pt>
                <c:pt idx="589">
                  <c:v>3.0894630551840729E-2</c:v>
                </c:pt>
                <c:pt idx="590">
                  <c:v>3.3034521249760709E-2</c:v>
                </c:pt>
                <c:pt idx="591">
                  <c:v>3.4960159729736408E-2</c:v>
                </c:pt>
                <c:pt idx="592">
                  <c:v>3.2192684819905233E-2</c:v>
                </c:pt>
                <c:pt idx="593">
                  <c:v>3.4325044842406102E-2</c:v>
                </c:pt>
                <c:pt idx="594">
                  <c:v>3.6241812701616985E-2</c:v>
                </c:pt>
                <c:pt idx="595">
                  <c:v>3.3530660104314762E-2</c:v>
                </c:pt>
                <c:pt idx="596">
                  <c:v>3.5560824004812988E-2</c:v>
                </c:pt>
                <c:pt idx="597">
                  <c:v>3.3129418914055117E-2</c:v>
                </c:pt>
                <c:pt idx="598">
                  <c:v>3.5208324994564028E-2</c:v>
                </c:pt>
                <c:pt idx="599">
                  <c:v>3.7025864239098906E-2</c:v>
                </c:pt>
                <c:pt idx="600">
                  <c:v>3.9007696515769727E-2</c:v>
                </c:pt>
                <c:pt idx="601">
                  <c:v>3.6534762520764749E-2</c:v>
                </c:pt>
                <c:pt idx="602">
                  <c:v>3.8347768815854416E-2</c:v>
                </c:pt>
                <c:pt idx="603">
                  <c:v>3.58229722121476E-2</c:v>
                </c:pt>
                <c:pt idx="604">
                  <c:v>3.7641319035813907E-2</c:v>
                </c:pt>
                <c:pt idx="605">
                  <c:v>3.9509447288363024E-2</c:v>
                </c:pt>
                <c:pt idx="606">
                  <c:v>3.7091831287280518E-2</c:v>
                </c:pt>
                <c:pt idx="607">
                  <c:v>3.895217485159648E-2</c:v>
                </c:pt>
                <c:pt idx="608">
                  <c:v>4.0972092170931687E-2</c:v>
                </c:pt>
                <c:pt idx="609">
                  <c:v>4.281312630760354E-2</c:v>
                </c:pt>
                <c:pt idx="610">
                  <c:v>4.0192162866647702E-2</c:v>
                </c:pt>
                <c:pt idx="611">
                  <c:v>4.2069239712268905E-2</c:v>
                </c:pt>
                <c:pt idx="612">
                  <c:v>3.9600919922012957E-2</c:v>
                </c:pt>
                <c:pt idx="613">
                  <c:v>4.1577854636132755E-2</c:v>
                </c:pt>
                <c:pt idx="614">
                  <c:v>4.3418524871063319E-2</c:v>
                </c:pt>
                <c:pt idx="615">
                  <c:v>4.079369831362302E-2</c:v>
                </c:pt>
                <c:pt idx="616">
                  <c:v>4.2817185141585064E-2</c:v>
                </c:pt>
                <c:pt idx="617">
                  <c:v>4.0478020933934919E-2</c:v>
                </c:pt>
                <c:pt idx="618">
                  <c:v>4.2114343153329618E-2</c:v>
                </c:pt>
                <c:pt idx="619">
                  <c:v>4.3850404203407849E-2</c:v>
                </c:pt>
                <c:pt idx="620">
                  <c:v>3.7266783363294483E-2</c:v>
                </c:pt>
                <c:pt idx="621">
                  <c:v>3.4893023734390016E-2</c:v>
                </c:pt>
                <c:pt idx="622">
                  <c:v>3.6731055744951814E-2</c:v>
                </c:pt>
                <c:pt idx="623">
                  <c:v>3.4444987248546527E-2</c:v>
                </c:pt>
                <c:pt idx="624">
                  <c:v>3.6338018765893793E-2</c:v>
                </c:pt>
                <c:pt idx="625">
                  <c:v>3.3975720264548093E-2</c:v>
                </c:pt>
                <c:pt idx="626">
                  <c:v>3.5670683626736276E-2</c:v>
                </c:pt>
                <c:pt idx="627">
                  <c:v>3.3210680427586549E-2</c:v>
                </c:pt>
                <c:pt idx="628">
                  <c:v>3.9209726306963996E-2</c:v>
                </c:pt>
                <c:pt idx="629">
                  <c:v>3.6837428879558931E-2</c:v>
                </c:pt>
                <c:pt idx="630">
                  <c:v>3.4374217266355443E-2</c:v>
                </c:pt>
                <c:pt idx="631">
                  <c:v>3.6261345698778272E-2</c:v>
                </c:pt>
                <c:pt idx="632">
                  <c:v>3.8098418170209758E-2</c:v>
                </c:pt>
                <c:pt idx="633">
                  <c:v>3.5803273356771241E-2</c:v>
                </c:pt>
                <c:pt idx="634">
                  <c:v>3.7633170412204014E-2</c:v>
                </c:pt>
                <c:pt idx="635">
                  <c:v>3.943465191799779E-2</c:v>
                </c:pt>
                <c:pt idx="636">
                  <c:v>4.1277920916795045E-2</c:v>
                </c:pt>
                <c:pt idx="637">
                  <c:v>3.4826146408976598E-2</c:v>
                </c:pt>
                <c:pt idx="638">
                  <c:v>1.2251503942332423E-2</c:v>
                </c:pt>
                <c:pt idx="639">
                  <c:v>1.40763008601648E-2</c:v>
                </c:pt>
                <c:pt idx="640">
                  <c:v>1.1920577837471991E-2</c:v>
                </c:pt>
                <c:pt idx="641">
                  <c:v>1.3713861354180618E-2</c:v>
                </c:pt>
                <c:pt idx="642">
                  <c:v>1.1574728837437716E-2</c:v>
                </c:pt>
                <c:pt idx="643">
                  <c:v>1.3310240754498777E-2</c:v>
                </c:pt>
                <c:pt idx="644">
                  <c:v>1.5103710564772778E-2</c:v>
                </c:pt>
                <c:pt idx="645">
                  <c:v>1.296409658683334E-2</c:v>
                </c:pt>
                <c:pt idx="646">
                  <c:v>1.4690011493602139E-2</c:v>
                </c:pt>
                <c:pt idx="647">
                  <c:v>1.6489923583021725E-2</c:v>
                </c:pt>
                <c:pt idx="648">
                  <c:v>1.4313881684776359E-2</c:v>
                </c:pt>
                <c:pt idx="649">
                  <c:v>8.2479722067757676E-3</c:v>
                </c:pt>
                <c:pt idx="650">
                  <c:v>6.0912363175534834E-3</c:v>
                </c:pt>
                <c:pt idx="651">
                  <c:v>7.8930571850261665E-3</c:v>
                </c:pt>
                <c:pt idx="652">
                  <c:v>5.6750549670159054E-3</c:v>
                </c:pt>
                <c:pt idx="653">
                  <c:v>3.6207987485647282E-3</c:v>
                </c:pt>
                <c:pt idx="654">
                  <c:v>1.5726362260661251E-3</c:v>
                </c:pt>
                <c:pt idx="655">
                  <c:v>-6.6395318998127724E-4</c:v>
                </c:pt>
                <c:pt idx="656">
                  <c:v>1.2217879345948995E-3</c:v>
                </c:pt>
                <c:pt idx="657">
                  <c:v>3.0576492124044516E-3</c:v>
                </c:pt>
                <c:pt idx="658">
                  <c:v>8.2998436679230017E-4</c:v>
                </c:pt>
                <c:pt idx="659">
                  <c:v>2.5077352194486165E-3</c:v>
                </c:pt>
                <c:pt idx="660">
                  <c:v>4.7744191070225915E-4</c:v>
                </c:pt>
                <c:pt idx="661">
                  <c:v>2.3384594447884394E-3</c:v>
                </c:pt>
                <c:pt idx="662">
                  <c:v>3.9619206739346163E-3</c:v>
                </c:pt>
                <c:pt idx="663">
                  <c:v>5.7228394709263036E-3</c:v>
                </c:pt>
                <c:pt idx="664">
                  <c:v>3.8197082988691267E-3</c:v>
                </c:pt>
                <c:pt idx="665">
                  <c:v>5.3183838567771591E-3</c:v>
                </c:pt>
                <c:pt idx="666">
                  <c:v>3.275004400208322E-3</c:v>
                </c:pt>
                <c:pt idx="667">
                  <c:v>5.1263145449158129E-3</c:v>
                </c:pt>
                <c:pt idx="668">
                  <c:v>3.0319791629536074E-3</c:v>
                </c:pt>
                <c:pt idx="669">
                  <c:v>4.7388898133108931E-3</c:v>
                </c:pt>
                <c:pt idx="670">
                  <c:v>6.4657622749138008E-3</c:v>
                </c:pt>
                <c:pt idx="671">
                  <c:v>4.315562549422153E-3</c:v>
                </c:pt>
                <c:pt idx="672">
                  <c:v>5.9773316521497524E-3</c:v>
                </c:pt>
                <c:pt idx="673">
                  <c:v>7.7275557417365009E-3</c:v>
                </c:pt>
                <c:pt idx="674">
                  <c:v>5.817669120659676E-3</c:v>
                </c:pt>
                <c:pt idx="675">
                  <c:v>7.5593214055976214E-3</c:v>
                </c:pt>
                <c:pt idx="676">
                  <c:v>9.0627415621473313E-3</c:v>
                </c:pt>
                <c:pt idx="677">
                  <c:v>3.4174861143173004E-3</c:v>
                </c:pt>
                <c:pt idx="678">
                  <c:v>1.4827181459002524E-3</c:v>
                </c:pt>
                <c:pt idx="679">
                  <c:v>-5.5289787848187232E-4</c:v>
                </c:pt>
                <c:pt idx="680">
                  <c:v>1.012907148911015E-3</c:v>
                </c:pt>
                <c:pt idx="681">
                  <c:v>2.6577260700237533E-3</c:v>
                </c:pt>
                <c:pt idx="682">
                  <c:v>8.6738679437719981E-4</c:v>
                </c:pt>
                <c:pt idx="683">
                  <c:v>2.5123360504062837E-3</c:v>
                </c:pt>
                <c:pt idx="684">
                  <c:v>-3.0600133171842761E-3</c:v>
                </c:pt>
                <c:pt idx="685">
                  <c:v>-5.0730686779446883E-3</c:v>
                </c:pt>
                <c:pt idx="686">
                  <c:v>-7.0048321895372113E-3</c:v>
                </c:pt>
                <c:pt idx="687">
                  <c:v>-5.3001661889647096E-3</c:v>
                </c:pt>
                <c:pt idx="688">
                  <c:v>-3.7863966893833564E-3</c:v>
                </c:pt>
                <c:pt idx="689">
                  <c:v>-5.662325129900659E-3</c:v>
                </c:pt>
                <c:pt idx="690">
                  <c:v>-4.0111966438814593E-3</c:v>
                </c:pt>
                <c:pt idx="691">
                  <c:v>-2.3818036302737516E-3</c:v>
                </c:pt>
                <c:pt idx="692">
                  <c:v>-4.2913309572969131E-3</c:v>
                </c:pt>
                <c:pt idx="693">
                  <c:v>-2.667480012370751E-3</c:v>
                </c:pt>
                <c:pt idx="694">
                  <c:v>-4.5774522288104221E-3</c:v>
                </c:pt>
                <c:pt idx="695">
                  <c:v>-2.8317221472060005E-3</c:v>
                </c:pt>
                <c:pt idx="696">
                  <c:v>-1.2331452963009477E-3</c:v>
                </c:pt>
                <c:pt idx="697">
                  <c:v>2.4321686598611453E-4</c:v>
                </c:pt>
                <c:pt idx="698">
                  <c:v>-1.5240606482204494E-3</c:v>
                </c:pt>
                <c:pt idx="699">
                  <c:v>6.9860340408215503E-5</c:v>
                </c:pt>
                <c:pt idx="700">
                  <c:v>-1.8717899171271119E-3</c:v>
                </c:pt>
                <c:pt idx="701">
                  <c:v>-3.2246313149618736E-4</c:v>
                </c:pt>
                <c:pt idx="702">
                  <c:v>-2.1693334661020457E-3</c:v>
                </c:pt>
                <c:pt idx="703">
                  <c:v>-5.0909374628306883E-4</c:v>
                </c:pt>
                <c:pt idx="704">
                  <c:v>9.0465200972839261E-4</c:v>
                </c:pt>
                <c:pt idx="705">
                  <c:v>-8.6951028771773472E-4</c:v>
                </c:pt>
                <c:pt idx="706">
                  <c:v>7.3805896300218818E-4</c:v>
                </c:pt>
                <c:pt idx="707">
                  <c:v>2.1990412008667808E-3</c:v>
                </c:pt>
                <c:pt idx="708">
                  <c:v>3.8379252678083361E-3</c:v>
                </c:pt>
                <c:pt idx="709">
                  <c:v>2.0041876650970856E-3</c:v>
                </c:pt>
                <c:pt idx="710">
                  <c:v>1.6994018949627446E-4</c:v>
                </c:pt>
                <c:pt idx="711">
                  <c:v>1.7712390563330803E-3</c:v>
                </c:pt>
                <c:pt idx="712">
                  <c:v>3.3204850660865483E-3</c:v>
                </c:pt>
                <c:pt idx="713">
                  <c:v>4.8491454683705021E-3</c:v>
                </c:pt>
                <c:pt idx="714">
                  <c:v>3.0114980674272288E-3</c:v>
                </c:pt>
                <c:pt idx="715">
                  <c:v>4.5001172643426299E-3</c:v>
                </c:pt>
                <c:pt idx="716">
                  <c:v>2.7207127816234224E-3</c:v>
                </c:pt>
                <c:pt idx="717">
                  <c:v>4.2828902742715492E-3</c:v>
                </c:pt>
                <c:pt idx="718">
                  <c:v>5.7617662408453616E-3</c:v>
                </c:pt>
                <c:pt idx="719">
                  <c:v>3.9179114889426768E-3</c:v>
                </c:pt>
                <c:pt idx="720">
                  <c:v>5.508804943618789E-3</c:v>
                </c:pt>
                <c:pt idx="721">
                  <c:v>3.5905332717163481E-3</c:v>
                </c:pt>
                <c:pt idx="722">
                  <c:v>5.1318600462106935E-3</c:v>
                </c:pt>
                <c:pt idx="723">
                  <c:v>6.8271085247750421E-3</c:v>
                </c:pt>
                <c:pt idx="724">
                  <c:v>4.9768805793731115E-3</c:v>
                </c:pt>
                <c:pt idx="725">
                  <c:v>6.4408597596658504E-3</c:v>
                </c:pt>
                <c:pt idx="726">
                  <c:v>7.8539150611025444E-3</c:v>
                </c:pt>
                <c:pt idx="727">
                  <c:v>6.0182295984764012E-3</c:v>
                </c:pt>
                <c:pt idx="728">
                  <c:v>7.5660496112490211E-3</c:v>
                </c:pt>
                <c:pt idx="729">
                  <c:v>5.6991886016893112E-3</c:v>
                </c:pt>
                <c:pt idx="730">
                  <c:v>7.2336570060546994E-3</c:v>
                </c:pt>
                <c:pt idx="731">
                  <c:v>8.8071266118351175E-3</c:v>
                </c:pt>
                <c:pt idx="732">
                  <c:v>6.9826793204743037E-3</c:v>
                </c:pt>
                <c:pt idx="733">
                  <c:v>8.3794266605166819E-3</c:v>
                </c:pt>
                <c:pt idx="734">
                  <c:v>9.9242171837858606E-3</c:v>
                </c:pt>
                <c:pt idx="735">
                  <c:v>8.2349595472595814E-3</c:v>
                </c:pt>
                <c:pt idx="736">
                  <c:v>9.6925092334185139E-3</c:v>
                </c:pt>
                <c:pt idx="737">
                  <c:v>1.1150787328188267E-2</c:v>
                </c:pt>
                <c:pt idx="738">
                  <c:v>9.4351485965536996E-3</c:v>
                </c:pt>
                <c:pt idx="739">
                  <c:v>1.0886216574060109E-2</c:v>
                </c:pt>
                <c:pt idx="740">
                  <c:v>9.0683113293979246E-3</c:v>
                </c:pt>
                <c:pt idx="741">
                  <c:v>1.0508394623599661E-2</c:v>
                </c:pt>
                <c:pt idx="742">
                  <c:v>1.1932608987151372E-2</c:v>
                </c:pt>
                <c:pt idx="743">
                  <c:v>1.3484502862799268E-2</c:v>
                </c:pt>
                <c:pt idx="744">
                  <c:v>1.1734167030905391E-2</c:v>
                </c:pt>
                <c:pt idx="745">
                  <c:v>9.9703738102350972E-3</c:v>
                </c:pt>
                <c:pt idx="746">
                  <c:v>1.1301657028776144E-2</c:v>
                </c:pt>
                <c:pt idx="747">
                  <c:v>1.2768542185722024E-2</c:v>
                </c:pt>
                <c:pt idx="748">
                  <c:v>1.4287637394820481E-2</c:v>
                </c:pt>
                <c:pt idx="749">
                  <c:v>1.2511672504949577E-2</c:v>
                </c:pt>
                <c:pt idx="750">
                  <c:v>1.3913977346866864E-2</c:v>
                </c:pt>
                <c:pt idx="751">
                  <c:v>1.2207692067811469E-2</c:v>
                </c:pt>
                <c:pt idx="752">
                  <c:v>1.3708313239019219E-2</c:v>
                </c:pt>
                <c:pt idx="753">
                  <c:v>1.5057717539995911E-2</c:v>
                </c:pt>
                <c:pt idx="754">
                  <c:v>1.3273699877499911E-2</c:v>
                </c:pt>
                <c:pt idx="755">
                  <c:v>1.4781514009672791E-2</c:v>
                </c:pt>
                <c:pt idx="756">
                  <c:v>1.6234419402771233E-2</c:v>
                </c:pt>
                <c:pt idx="757">
                  <c:v>1.7531220998068326E-2</c:v>
                </c:pt>
                <c:pt idx="758">
                  <c:v>1.5909414806559986E-2</c:v>
                </c:pt>
                <c:pt idx="759">
                  <c:v>1.7408447151369744E-2</c:v>
                </c:pt>
                <c:pt idx="760">
                  <c:v>1.5640182189743904E-2</c:v>
                </c:pt>
                <c:pt idx="761">
                  <c:v>1.7073421014064803E-2</c:v>
                </c:pt>
                <c:pt idx="762">
                  <c:v>1.5318216760807739E-2</c:v>
                </c:pt>
                <c:pt idx="763">
                  <c:v>1.6681380458544403E-2</c:v>
                </c:pt>
                <c:pt idx="764">
                  <c:v>1.8090807476818405E-2</c:v>
                </c:pt>
                <c:pt idx="765">
                  <c:v>1.6280605178518637E-2</c:v>
                </c:pt>
                <c:pt idx="766">
                  <c:v>1.7730225970984063E-2</c:v>
                </c:pt>
                <c:pt idx="767">
                  <c:v>1.9252071112417807E-2</c:v>
                </c:pt>
                <c:pt idx="768">
                  <c:v>1.751896610785468E-2</c:v>
                </c:pt>
                <c:pt idx="769">
                  <c:v>1.8856341481879993E-2</c:v>
                </c:pt>
                <c:pt idx="770">
                  <c:v>2.0229202663260962E-2</c:v>
                </c:pt>
                <c:pt idx="771">
                  <c:v>1.8541245522264365E-2</c:v>
                </c:pt>
                <c:pt idx="772">
                  <c:v>1.9889096888446565E-2</c:v>
                </c:pt>
                <c:pt idx="773">
                  <c:v>1.8251463656024404E-2</c:v>
                </c:pt>
                <c:pt idx="774">
                  <c:v>1.9698179194118041E-2</c:v>
                </c:pt>
                <c:pt idx="775">
                  <c:v>2.0980756980620595E-2</c:v>
                </c:pt>
                <c:pt idx="776">
                  <c:v>1.9233316842981799E-2</c:v>
                </c:pt>
                <c:pt idx="777">
                  <c:v>2.0586128409717339E-2</c:v>
                </c:pt>
                <c:pt idx="778">
                  <c:v>1.8972652971016146E-2</c:v>
                </c:pt>
                <c:pt idx="779">
                  <c:v>2.0398806991582353E-2</c:v>
                </c:pt>
                <c:pt idx="780">
                  <c:v>2.1714956781209944E-2</c:v>
                </c:pt>
                <c:pt idx="781">
                  <c:v>2.3077681939688892E-2</c:v>
                </c:pt>
                <c:pt idx="782">
                  <c:v>2.1327978359746435E-2</c:v>
                </c:pt>
                <c:pt idx="783">
                  <c:v>1.9718648832203221E-2</c:v>
                </c:pt>
                <c:pt idx="784">
                  <c:v>2.1098479337664133E-2</c:v>
                </c:pt>
                <c:pt idx="785">
                  <c:v>2.2429966581431465E-2</c:v>
                </c:pt>
                <c:pt idx="786">
                  <c:v>2.3762059957165585E-2</c:v>
                </c:pt>
                <c:pt idx="787">
                  <c:v>2.2094886380739011E-2</c:v>
                </c:pt>
                <c:pt idx="788">
                  <c:v>2.3510360381942139E-2</c:v>
                </c:pt>
                <c:pt idx="789">
                  <c:v>2.4839145855700014E-2</c:v>
                </c:pt>
                <c:pt idx="790">
                  <c:v>2.313735236406543E-2</c:v>
                </c:pt>
                <c:pt idx="791">
                  <c:v>2.1479171009935183E-2</c:v>
                </c:pt>
                <c:pt idx="792">
                  <c:v>2.2846573361889843E-2</c:v>
                </c:pt>
                <c:pt idx="793">
                  <c:v>2.4127240862184249E-2</c:v>
                </c:pt>
                <c:pt idx="794">
                  <c:v>1.9422477293962983E-2</c:v>
                </c:pt>
                <c:pt idx="795">
                  <c:v>1.7873029295071421E-2</c:v>
                </c:pt>
                <c:pt idx="796">
                  <c:v>1.9239048611637548E-2</c:v>
                </c:pt>
                <c:pt idx="797">
                  <c:v>1.7601443895153723E-2</c:v>
                </c:pt>
                <c:pt idx="798">
                  <c:v>1.5941288999034787E-2</c:v>
                </c:pt>
                <c:pt idx="799">
                  <c:v>2.0213440190971387E-2</c:v>
                </c:pt>
                <c:pt idx="800">
                  <c:v>1.8595277156614604E-2</c:v>
                </c:pt>
                <c:pt idx="801">
                  <c:v>1.9967361480552403E-2</c:v>
                </c:pt>
                <c:pt idx="802">
                  <c:v>1.8320097118460336E-2</c:v>
                </c:pt>
                <c:pt idx="803">
                  <c:v>1.6687260106218463E-2</c:v>
                </c:pt>
                <c:pt idx="804">
                  <c:v>2.0963591702658373E-2</c:v>
                </c:pt>
                <c:pt idx="805">
                  <c:v>1.9347191826473795E-2</c:v>
                </c:pt>
                <c:pt idx="806">
                  <c:v>2.0641055351485877E-2</c:v>
                </c:pt>
                <c:pt idx="807">
                  <c:v>1.8961113021785585E-2</c:v>
                </c:pt>
                <c:pt idx="808">
                  <c:v>2.040699821410415E-2</c:v>
                </c:pt>
                <c:pt idx="809">
                  <c:v>2.1694257299600023E-2</c:v>
                </c:pt>
                <c:pt idx="810">
                  <c:v>1.7129068037222667E-2</c:v>
                </c:pt>
                <c:pt idx="811">
                  <c:v>1.548549220849332E-2</c:v>
                </c:pt>
                <c:pt idx="812">
                  <c:v>1.3896670160371136E-2</c:v>
                </c:pt>
                <c:pt idx="813">
                  <c:v>1.5296497621585029E-2</c:v>
                </c:pt>
                <c:pt idx="814">
                  <c:v>1.0768778794128814E-2</c:v>
                </c:pt>
                <c:pt idx="815">
                  <c:v>9.1571504224802983E-3</c:v>
                </c:pt>
                <c:pt idx="816">
                  <c:v>7.5336999712254269E-3</c:v>
                </c:pt>
                <c:pt idx="817">
                  <c:v>8.8575902256927842E-3</c:v>
                </c:pt>
                <c:pt idx="818">
                  <c:v>1.0209154823480714E-2</c:v>
                </c:pt>
                <c:pt idx="819">
                  <c:v>8.6216006076964887E-3</c:v>
                </c:pt>
                <c:pt idx="820">
                  <c:v>9.8838484890125429E-3</c:v>
                </c:pt>
                <c:pt idx="821">
                  <c:v>8.3073021047804421E-3</c:v>
                </c:pt>
                <c:pt idx="822">
                  <c:v>1.2535418917486277E-2</c:v>
                </c:pt>
                <c:pt idx="823">
                  <c:v>1.1045441873378685E-2</c:v>
                </c:pt>
                <c:pt idx="824">
                  <c:v>1.2322742302615271E-2</c:v>
                </c:pt>
                <c:pt idx="825">
                  <c:v>1.0675581936177032E-2</c:v>
                </c:pt>
                <c:pt idx="826">
                  <c:v>1.1997995915943457E-2</c:v>
                </c:pt>
                <c:pt idx="827">
                  <c:v>1.040673821081067E-2</c:v>
                </c:pt>
                <c:pt idx="828">
                  <c:v>1.1652435901819819E-2</c:v>
                </c:pt>
                <c:pt idx="829">
                  <c:v>1.0158623366667823E-2</c:v>
                </c:pt>
                <c:pt idx="830">
                  <c:v>1.1430358863668064E-2</c:v>
                </c:pt>
                <c:pt idx="831">
                  <c:v>1.2747485142448139E-2</c:v>
                </c:pt>
                <c:pt idx="832">
                  <c:v>1.1156202751259682E-2</c:v>
                </c:pt>
                <c:pt idx="833">
                  <c:v>1.2430567156605355E-2</c:v>
                </c:pt>
                <c:pt idx="834">
                  <c:v>1.3751910995518457E-2</c:v>
                </c:pt>
                <c:pt idx="835">
                  <c:v>1.4977651539719935E-2</c:v>
                </c:pt>
                <c:pt idx="836">
                  <c:v>1.3488893993215857E-2</c:v>
                </c:pt>
                <c:pt idx="837">
                  <c:v>1.1949460908788916E-2</c:v>
                </c:pt>
                <c:pt idx="838">
                  <c:v>1.3171429592330723E-2</c:v>
                </c:pt>
                <c:pt idx="839">
                  <c:v>1.445940878541117E-2</c:v>
                </c:pt>
                <c:pt idx="840">
                  <c:v>1.2892610855472417E-2</c:v>
                </c:pt>
                <c:pt idx="841">
                  <c:v>1.4156644979186802E-2</c:v>
                </c:pt>
                <c:pt idx="842">
                  <c:v>1.2628440336217012E-2</c:v>
                </c:pt>
                <c:pt idx="843">
                  <c:v>1.1060653647740845E-2</c:v>
                </c:pt>
                <c:pt idx="844">
                  <c:v>9.6216300056991434E-3</c:v>
                </c:pt>
                <c:pt idx="845">
                  <c:v>8.1679772596749429E-3</c:v>
                </c:pt>
                <c:pt idx="846">
                  <c:v>9.3461438127354773E-3</c:v>
                </c:pt>
                <c:pt idx="847">
                  <c:v>7.773788577568443E-3</c:v>
                </c:pt>
                <c:pt idx="848">
                  <c:v>9.022372283367032E-3</c:v>
                </c:pt>
                <c:pt idx="849">
                  <c:v>1.0280934646326467E-2</c:v>
                </c:pt>
                <c:pt idx="850">
                  <c:v>1.1561236384918929E-2</c:v>
                </c:pt>
                <c:pt idx="851">
                  <c:v>1.0117687166885726E-2</c:v>
                </c:pt>
                <c:pt idx="852">
                  <c:v>1.1373812171086132E-2</c:v>
                </c:pt>
                <c:pt idx="853">
                  <c:v>1.25427637879194E-2</c:v>
                </c:pt>
                <c:pt idx="854">
                  <c:v>1.1067965401964872E-2</c:v>
                </c:pt>
                <c:pt idx="855">
                  <c:v>9.5284934923817576E-3</c:v>
                </c:pt>
                <c:pt idx="856">
                  <c:v>1.0781643562187771E-2</c:v>
                </c:pt>
                <c:pt idx="857">
                  <c:v>9.3442568857810843E-3</c:v>
                </c:pt>
                <c:pt idx="858">
                  <c:v>1.0568191165044458E-2</c:v>
                </c:pt>
                <c:pt idx="859">
                  <c:v>9.070706793272704E-3</c:v>
                </c:pt>
                <c:pt idx="860">
                  <c:v>1.0291276925664446E-2</c:v>
                </c:pt>
                <c:pt idx="861">
                  <c:v>1.1588208165395705E-2</c:v>
                </c:pt>
                <c:pt idx="862">
                  <c:v>1.2857875913036844E-2</c:v>
                </c:pt>
                <c:pt idx="863">
                  <c:v>1.1231900682123624E-2</c:v>
                </c:pt>
                <c:pt idx="864">
                  <c:v>1.2509284689304309E-2</c:v>
                </c:pt>
                <c:pt idx="865">
                  <c:v>1.3870248417124507E-2</c:v>
                </c:pt>
                <c:pt idx="866">
                  <c:v>1.2288479064408948E-2</c:v>
                </c:pt>
                <c:pt idx="867">
                  <c:v>1.3510281785975029E-2</c:v>
                </c:pt>
                <c:pt idx="868">
                  <c:v>1.2053300366110761E-2</c:v>
                </c:pt>
                <c:pt idx="869">
                  <c:v>1.318484163502689E-2</c:v>
                </c:pt>
                <c:pt idx="870">
                  <c:v>1.4395946875166833E-2</c:v>
                </c:pt>
                <c:pt idx="871">
                  <c:v>1.2947704708517353E-2</c:v>
                </c:pt>
                <c:pt idx="872">
                  <c:v>1.4206311296719997E-2</c:v>
                </c:pt>
                <c:pt idx="873">
                  <c:v>1.274878593692661E-2</c:v>
                </c:pt>
                <c:pt idx="874">
                  <c:v>1.3939152848119543E-2</c:v>
                </c:pt>
                <c:pt idx="875">
                  <c:v>1.516757953120825E-2</c:v>
                </c:pt>
                <c:pt idx="876">
                  <c:v>1.369477927959673E-2</c:v>
                </c:pt>
                <c:pt idx="877">
                  <c:v>1.4914591701011946E-2</c:v>
                </c:pt>
                <c:pt idx="878">
                  <c:v>1.3492917376329801E-2</c:v>
                </c:pt>
                <c:pt idx="879">
                  <c:v>1.4672376731044942E-2</c:v>
                </c:pt>
                <c:pt idx="880">
                  <c:v>1.5832710488364109E-2</c:v>
                </c:pt>
                <c:pt idx="881">
                  <c:v>1.4476643041384123E-2</c:v>
                </c:pt>
                <c:pt idx="882">
                  <c:v>1.5694491702174924E-2</c:v>
                </c:pt>
                <c:pt idx="883">
                  <c:v>1.4161066410391663E-2</c:v>
                </c:pt>
                <c:pt idx="884">
                  <c:v>1.5345458602039647E-2</c:v>
                </c:pt>
                <c:pt idx="885">
                  <c:v>1.6519668262128164E-2</c:v>
                </c:pt>
                <c:pt idx="886">
                  <c:v>1.511415041127308E-2</c:v>
                </c:pt>
                <c:pt idx="887">
                  <c:v>1.6309866494952068E-2</c:v>
                </c:pt>
                <c:pt idx="888">
                  <c:v>1.7437795956646823E-2</c:v>
                </c:pt>
                <c:pt idx="889">
                  <c:v>1.5992295719337999E-2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2FC-B240-BE7C-7106D72858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37818016"/>
        <c:axId val="737820656"/>
      </c:scatterChart>
      <c:valAx>
        <c:axId val="737818016"/>
        <c:scaling>
          <c:orientation val="minMax"/>
          <c:max val="100"/>
          <c:min val="-1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lag, 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820656"/>
        <c:crosses val="autoZero"/>
        <c:crossBetween val="midCat"/>
      </c:valAx>
      <c:valAx>
        <c:axId val="737820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818016"/>
        <c:crossesAt val="-100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'10% bat moving'!$G$1:$G$1000</c:f>
              <c:numCache>
                <c:formatCode>General</c:formatCode>
                <c:ptCount val="1000"/>
                <c:pt idx="0">
                  <c:v>0.2</c:v>
                </c:pt>
                <c:pt idx="1">
                  <c:v>0.4</c:v>
                </c:pt>
                <c:pt idx="2">
                  <c:v>0.6</c:v>
                </c:pt>
                <c:pt idx="3">
                  <c:v>0.80200000000000005</c:v>
                </c:pt>
                <c:pt idx="4">
                  <c:v>1.0029999999999999</c:v>
                </c:pt>
                <c:pt idx="5">
                  <c:v>1.204</c:v>
                </c:pt>
                <c:pt idx="6">
                  <c:v>1.405</c:v>
                </c:pt>
                <c:pt idx="7">
                  <c:v>1.607</c:v>
                </c:pt>
                <c:pt idx="8">
                  <c:v>1.81</c:v>
                </c:pt>
                <c:pt idx="9">
                  <c:v>2.0110000000000001</c:v>
                </c:pt>
                <c:pt idx="10">
                  <c:v>2.2120000000000002</c:v>
                </c:pt>
                <c:pt idx="11">
                  <c:v>2.4119999999999999</c:v>
                </c:pt>
                <c:pt idx="12">
                  <c:v>2.6120000000000001</c:v>
                </c:pt>
                <c:pt idx="13">
                  <c:v>2.8119999999999998</c:v>
                </c:pt>
                <c:pt idx="14">
                  <c:v>3.012</c:v>
                </c:pt>
                <c:pt idx="15">
                  <c:v>3.2130000000000001</c:v>
                </c:pt>
                <c:pt idx="16">
                  <c:v>3.4129999999999998</c:v>
                </c:pt>
                <c:pt idx="17">
                  <c:v>3.613</c:v>
                </c:pt>
                <c:pt idx="18">
                  <c:v>3.8130000000000002</c:v>
                </c:pt>
                <c:pt idx="19">
                  <c:v>4.0140000000000002</c:v>
                </c:pt>
                <c:pt idx="20">
                  <c:v>4.2140000000000004</c:v>
                </c:pt>
                <c:pt idx="21">
                  <c:v>4.4139999999999997</c:v>
                </c:pt>
                <c:pt idx="22">
                  <c:v>4.6139999999999999</c:v>
                </c:pt>
                <c:pt idx="23">
                  <c:v>4.8150000000000004</c:v>
                </c:pt>
                <c:pt idx="24">
                  <c:v>5.0149999999999997</c:v>
                </c:pt>
                <c:pt idx="25">
                  <c:v>5.2149999999999999</c:v>
                </c:pt>
                <c:pt idx="26">
                  <c:v>5.415</c:v>
                </c:pt>
                <c:pt idx="27">
                  <c:v>5.6159999999999997</c:v>
                </c:pt>
                <c:pt idx="28">
                  <c:v>5.8159999999999998</c:v>
                </c:pt>
                <c:pt idx="29">
                  <c:v>6.016</c:v>
                </c:pt>
                <c:pt idx="30">
                  <c:v>6.2160000000000002</c:v>
                </c:pt>
                <c:pt idx="31">
                  <c:v>6.4169999999999998</c:v>
                </c:pt>
                <c:pt idx="32">
                  <c:v>6.6180000000000003</c:v>
                </c:pt>
                <c:pt idx="33">
                  <c:v>6.82</c:v>
                </c:pt>
                <c:pt idx="34">
                  <c:v>7.0220000000000002</c:v>
                </c:pt>
                <c:pt idx="35">
                  <c:v>7.2220000000000004</c:v>
                </c:pt>
                <c:pt idx="36">
                  <c:v>7.4219999999999997</c:v>
                </c:pt>
                <c:pt idx="37">
                  <c:v>7.6219999999999999</c:v>
                </c:pt>
                <c:pt idx="38">
                  <c:v>7.8239999999999998</c:v>
                </c:pt>
                <c:pt idx="39">
                  <c:v>8.0250000000000004</c:v>
                </c:pt>
                <c:pt idx="40">
                  <c:v>8.2249999999999996</c:v>
                </c:pt>
                <c:pt idx="41">
                  <c:v>8.4260000000000002</c:v>
                </c:pt>
                <c:pt idx="42">
                  <c:v>8.6259999999999994</c:v>
                </c:pt>
                <c:pt idx="43">
                  <c:v>8.8260000000000005</c:v>
                </c:pt>
                <c:pt idx="44">
                  <c:v>9.0259999999999998</c:v>
                </c:pt>
                <c:pt idx="45">
                  <c:v>9.2260000000000009</c:v>
                </c:pt>
                <c:pt idx="46">
                  <c:v>9.4280000000000008</c:v>
                </c:pt>
                <c:pt idx="47">
                  <c:v>9.6289999999999996</c:v>
                </c:pt>
                <c:pt idx="48">
                  <c:v>9.8290000000000006</c:v>
                </c:pt>
                <c:pt idx="49">
                  <c:v>10.029999999999999</c:v>
                </c:pt>
                <c:pt idx="50">
                  <c:v>10.23</c:v>
                </c:pt>
                <c:pt idx="51">
                  <c:v>10.43</c:v>
                </c:pt>
                <c:pt idx="52">
                  <c:v>10.63</c:v>
                </c:pt>
                <c:pt idx="53">
                  <c:v>10.831</c:v>
                </c:pt>
                <c:pt idx="54">
                  <c:v>11.031000000000001</c:v>
                </c:pt>
                <c:pt idx="55">
                  <c:v>11.231</c:v>
                </c:pt>
                <c:pt idx="56">
                  <c:v>11.432</c:v>
                </c:pt>
                <c:pt idx="57">
                  <c:v>11.632</c:v>
                </c:pt>
                <c:pt idx="58">
                  <c:v>11.832000000000001</c:v>
                </c:pt>
                <c:pt idx="59">
                  <c:v>12.032999999999999</c:v>
                </c:pt>
                <c:pt idx="60">
                  <c:v>12.233000000000001</c:v>
                </c:pt>
                <c:pt idx="61">
                  <c:v>12.433999999999999</c:v>
                </c:pt>
                <c:pt idx="62">
                  <c:v>12.635</c:v>
                </c:pt>
                <c:pt idx="63">
                  <c:v>12.836</c:v>
                </c:pt>
                <c:pt idx="64">
                  <c:v>13.037000000000001</c:v>
                </c:pt>
                <c:pt idx="65">
                  <c:v>13.237</c:v>
                </c:pt>
                <c:pt idx="66">
                  <c:v>13.436999999999999</c:v>
                </c:pt>
                <c:pt idx="67">
                  <c:v>13.638</c:v>
                </c:pt>
                <c:pt idx="68">
                  <c:v>13.837999999999999</c:v>
                </c:pt>
                <c:pt idx="69">
                  <c:v>14.038</c:v>
                </c:pt>
                <c:pt idx="70">
                  <c:v>14.239000000000001</c:v>
                </c:pt>
                <c:pt idx="71">
                  <c:v>14.439</c:v>
                </c:pt>
                <c:pt idx="72">
                  <c:v>14.638999999999999</c:v>
                </c:pt>
                <c:pt idx="73">
                  <c:v>14.84</c:v>
                </c:pt>
                <c:pt idx="74">
                  <c:v>15.04</c:v>
                </c:pt>
                <c:pt idx="75">
                  <c:v>15.24</c:v>
                </c:pt>
                <c:pt idx="76">
                  <c:v>15.441000000000001</c:v>
                </c:pt>
                <c:pt idx="77">
                  <c:v>15.641</c:v>
                </c:pt>
                <c:pt idx="78">
                  <c:v>15.840999999999999</c:v>
                </c:pt>
                <c:pt idx="79">
                  <c:v>16.042000000000002</c:v>
                </c:pt>
                <c:pt idx="80">
                  <c:v>16.242000000000001</c:v>
                </c:pt>
                <c:pt idx="81">
                  <c:v>16.442</c:v>
                </c:pt>
                <c:pt idx="82">
                  <c:v>16.643000000000001</c:v>
                </c:pt>
                <c:pt idx="83">
                  <c:v>16.843</c:v>
                </c:pt>
                <c:pt idx="84">
                  <c:v>17.042999999999999</c:v>
                </c:pt>
                <c:pt idx="85">
                  <c:v>17.244</c:v>
                </c:pt>
                <c:pt idx="86">
                  <c:v>17.443999999999999</c:v>
                </c:pt>
                <c:pt idx="87">
                  <c:v>17.643999999999998</c:v>
                </c:pt>
                <c:pt idx="88">
                  <c:v>17.844999999999999</c:v>
                </c:pt>
                <c:pt idx="89">
                  <c:v>18.045000000000002</c:v>
                </c:pt>
                <c:pt idx="90">
                  <c:v>18.245000000000001</c:v>
                </c:pt>
                <c:pt idx="91">
                  <c:v>18.446000000000002</c:v>
                </c:pt>
                <c:pt idx="92">
                  <c:v>18.646000000000001</c:v>
                </c:pt>
                <c:pt idx="93">
                  <c:v>18.846</c:v>
                </c:pt>
                <c:pt idx="94">
                  <c:v>19.047999999999998</c:v>
                </c:pt>
                <c:pt idx="95">
                  <c:v>19.248999999999999</c:v>
                </c:pt>
                <c:pt idx="96">
                  <c:v>19.45</c:v>
                </c:pt>
                <c:pt idx="97">
                  <c:v>19.649999999999999</c:v>
                </c:pt>
                <c:pt idx="98">
                  <c:v>19.850000000000001</c:v>
                </c:pt>
                <c:pt idx="99">
                  <c:v>20.052</c:v>
                </c:pt>
                <c:pt idx="100">
                  <c:v>20.253</c:v>
                </c:pt>
                <c:pt idx="101">
                  <c:v>20.454000000000001</c:v>
                </c:pt>
                <c:pt idx="102">
                  <c:v>20.654</c:v>
                </c:pt>
                <c:pt idx="103">
                  <c:v>20.853999999999999</c:v>
                </c:pt>
                <c:pt idx="104">
                  <c:v>21.055</c:v>
                </c:pt>
                <c:pt idx="105">
                  <c:v>21.254999999999999</c:v>
                </c:pt>
                <c:pt idx="106">
                  <c:v>21.454999999999998</c:v>
                </c:pt>
                <c:pt idx="107">
                  <c:v>21.655999999999999</c:v>
                </c:pt>
                <c:pt idx="108">
                  <c:v>21.856000000000002</c:v>
                </c:pt>
                <c:pt idx="109">
                  <c:v>22.056000000000001</c:v>
                </c:pt>
                <c:pt idx="110">
                  <c:v>22.257999999999999</c:v>
                </c:pt>
                <c:pt idx="111">
                  <c:v>22.459</c:v>
                </c:pt>
                <c:pt idx="112">
                  <c:v>22.658999999999999</c:v>
                </c:pt>
                <c:pt idx="113">
                  <c:v>22.859000000000002</c:v>
                </c:pt>
                <c:pt idx="114">
                  <c:v>23.06</c:v>
                </c:pt>
                <c:pt idx="115">
                  <c:v>23.26</c:v>
                </c:pt>
                <c:pt idx="116">
                  <c:v>23.46</c:v>
                </c:pt>
                <c:pt idx="117">
                  <c:v>23.661000000000001</c:v>
                </c:pt>
                <c:pt idx="118">
                  <c:v>23.861000000000001</c:v>
                </c:pt>
                <c:pt idx="119">
                  <c:v>24.062000000000001</c:v>
                </c:pt>
                <c:pt idx="120">
                  <c:v>24.262</c:v>
                </c:pt>
                <c:pt idx="121">
                  <c:v>24.462</c:v>
                </c:pt>
                <c:pt idx="122">
                  <c:v>24.663</c:v>
                </c:pt>
                <c:pt idx="123">
                  <c:v>24.863</c:v>
                </c:pt>
                <c:pt idx="124">
                  <c:v>25.062999999999999</c:v>
                </c:pt>
                <c:pt idx="125">
                  <c:v>25.263000000000002</c:v>
                </c:pt>
                <c:pt idx="126">
                  <c:v>25.463999999999999</c:v>
                </c:pt>
                <c:pt idx="127">
                  <c:v>25.664000000000001</c:v>
                </c:pt>
                <c:pt idx="128">
                  <c:v>25.866</c:v>
                </c:pt>
                <c:pt idx="129">
                  <c:v>26.067</c:v>
                </c:pt>
                <c:pt idx="130">
                  <c:v>26.268999999999998</c:v>
                </c:pt>
                <c:pt idx="131">
                  <c:v>26.47</c:v>
                </c:pt>
                <c:pt idx="132">
                  <c:v>26.670999999999999</c:v>
                </c:pt>
                <c:pt idx="133">
                  <c:v>26.870999999999999</c:v>
                </c:pt>
                <c:pt idx="134">
                  <c:v>27.071000000000002</c:v>
                </c:pt>
                <c:pt idx="135">
                  <c:v>27.271999999999998</c:v>
                </c:pt>
                <c:pt idx="136">
                  <c:v>27.472000000000001</c:v>
                </c:pt>
                <c:pt idx="137">
                  <c:v>27.672000000000001</c:v>
                </c:pt>
                <c:pt idx="138">
                  <c:v>27.873999999999999</c:v>
                </c:pt>
                <c:pt idx="139">
                  <c:v>28.074999999999999</c:v>
                </c:pt>
                <c:pt idx="140">
                  <c:v>28.277000000000001</c:v>
                </c:pt>
                <c:pt idx="141">
                  <c:v>28.478000000000002</c:v>
                </c:pt>
                <c:pt idx="142">
                  <c:v>28.68</c:v>
                </c:pt>
                <c:pt idx="143">
                  <c:v>28.881</c:v>
                </c:pt>
                <c:pt idx="144">
                  <c:v>29.082000000000001</c:v>
                </c:pt>
                <c:pt idx="145">
                  <c:v>29.282</c:v>
                </c:pt>
                <c:pt idx="146">
                  <c:v>29.481999999999999</c:v>
                </c:pt>
                <c:pt idx="147">
                  <c:v>29.683</c:v>
                </c:pt>
                <c:pt idx="148">
                  <c:v>29.882999999999999</c:v>
                </c:pt>
                <c:pt idx="149">
                  <c:v>30.082999999999998</c:v>
                </c:pt>
                <c:pt idx="150">
                  <c:v>30.283999999999999</c:v>
                </c:pt>
                <c:pt idx="151">
                  <c:v>30.484000000000002</c:v>
                </c:pt>
                <c:pt idx="152">
                  <c:v>30.684000000000001</c:v>
                </c:pt>
                <c:pt idx="153">
                  <c:v>30.885000000000002</c:v>
                </c:pt>
                <c:pt idx="154">
                  <c:v>31.085000000000001</c:v>
                </c:pt>
                <c:pt idx="155">
                  <c:v>31.285</c:v>
                </c:pt>
                <c:pt idx="156">
                  <c:v>31.486999999999998</c:v>
                </c:pt>
                <c:pt idx="157">
                  <c:v>31.687999999999999</c:v>
                </c:pt>
                <c:pt idx="158">
                  <c:v>31.888000000000002</c:v>
                </c:pt>
                <c:pt idx="159">
                  <c:v>32.088999999999999</c:v>
                </c:pt>
                <c:pt idx="160">
                  <c:v>32.289000000000001</c:v>
                </c:pt>
                <c:pt idx="161">
                  <c:v>32.49</c:v>
                </c:pt>
                <c:pt idx="162">
                  <c:v>32.690000000000005</c:v>
                </c:pt>
                <c:pt idx="163">
                  <c:v>32.89</c:v>
                </c:pt>
                <c:pt idx="164">
                  <c:v>33.090000000000003</c:v>
                </c:pt>
                <c:pt idx="165">
                  <c:v>33.29</c:v>
                </c:pt>
                <c:pt idx="166">
                  <c:v>33.491</c:v>
                </c:pt>
                <c:pt idx="167">
                  <c:v>33.691000000000003</c:v>
                </c:pt>
                <c:pt idx="168">
                  <c:v>33.893000000000001</c:v>
                </c:pt>
                <c:pt idx="169">
                  <c:v>34.094000000000001</c:v>
                </c:pt>
                <c:pt idx="170">
                  <c:v>34.295000000000002</c:v>
                </c:pt>
                <c:pt idx="171">
                  <c:v>34.494999999999997</c:v>
                </c:pt>
                <c:pt idx="172">
                  <c:v>34.695</c:v>
                </c:pt>
                <c:pt idx="173">
                  <c:v>34.896000000000001</c:v>
                </c:pt>
                <c:pt idx="174">
                  <c:v>35.095999999999997</c:v>
                </c:pt>
                <c:pt idx="175">
                  <c:v>35.295999999999999</c:v>
                </c:pt>
                <c:pt idx="176">
                  <c:v>35.497999999999998</c:v>
                </c:pt>
                <c:pt idx="177">
                  <c:v>35.698999999999998</c:v>
                </c:pt>
                <c:pt idx="178">
                  <c:v>35.901000000000003</c:v>
                </c:pt>
                <c:pt idx="179">
                  <c:v>36.101999999999997</c:v>
                </c:pt>
                <c:pt idx="180">
                  <c:v>36.304000000000002</c:v>
                </c:pt>
                <c:pt idx="181">
                  <c:v>36.505000000000003</c:v>
                </c:pt>
                <c:pt idx="182">
                  <c:v>36.707000000000001</c:v>
                </c:pt>
                <c:pt idx="183">
                  <c:v>36.908000000000001</c:v>
                </c:pt>
                <c:pt idx="184">
                  <c:v>37.109000000000002</c:v>
                </c:pt>
                <c:pt idx="185">
                  <c:v>37.308999999999997</c:v>
                </c:pt>
                <c:pt idx="186">
                  <c:v>37.509</c:v>
                </c:pt>
                <c:pt idx="187">
                  <c:v>37.71</c:v>
                </c:pt>
                <c:pt idx="188">
                  <c:v>37.909999999999997</c:v>
                </c:pt>
                <c:pt idx="189">
                  <c:v>38.110999999999997</c:v>
                </c:pt>
                <c:pt idx="190">
                  <c:v>38.311</c:v>
                </c:pt>
                <c:pt idx="191">
                  <c:v>38.511000000000003</c:v>
                </c:pt>
                <c:pt idx="192">
                  <c:v>38.710999999999999</c:v>
                </c:pt>
                <c:pt idx="193">
                  <c:v>38.912999999999997</c:v>
                </c:pt>
                <c:pt idx="194">
                  <c:v>39.113999999999997</c:v>
                </c:pt>
                <c:pt idx="195">
                  <c:v>39.314</c:v>
                </c:pt>
                <c:pt idx="196">
                  <c:v>39.514000000000003</c:v>
                </c:pt>
                <c:pt idx="197">
                  <c:v>39.715000000000003</c:v>
                </c:pt>
                <c:pt idx="198">
                  <c:v>39.914999999999999</c:v>
                </c:pt>
                <c:pt idx="199">
                  <c:v>40.115000000000002</c:v>
                </c:pt>
                <c:pt idx="200">
                  <c:v>40.316000000000003</c:v>
                </c:pt>
                <c:pt idx="201">
                  <c:v>40.515999999999998</c:v>
                </c:pt>
                <c:pt idx="202">
                  <c:v>40.716000000000001</c:v>
                </c:pt>
                <c:pt idx="203">
                  <c:v>40.917000000000002</c:v>
                </c:pt>
                <c:pt idx="204">
                  <c:v>41.116999999999997</c:v>
                </c:pt>
                <c:pt idx="205">
                  <c:v>41.317999999999998</c:v>
                </c:pt>
                <c:pt idx="206">
                  <c:v>41.518000000000001</c:v>
                </c:pt>
                <c:pt idx="207">
                  <c:v>41.718000000000004</c:v>
                </c:pt>
                <c:pt idx="208">
                  <c:v>41.918999999999997</c:v>
                </c:pt>
                <c:pt idx="209">
                  <c:v>42.119</c:v>
                </c:pt>
                <c:pt idx="210">
                  <c:v>42.319000000000003</c:v>
                </c:pt>
                <c:pt idx="211">
                  <c:v>42.518999999999998</c:v>
                </c:pt>
                <c:pt idx="212">
                  <c:v>42.72</c:v>
                </c:pt>
                <c:pt idx="213">
                  <c:v>42.920999999999999</c:v>
                </c:pt>
                <c:pt idx="214">
                  <c:v>43.121000000000002</c:v>
                </c:pt>
                <c:pt idx="215">
                  <c:v>43.320999999999998</c:v>
                </c:pt>
                <c:pt idx="216">
                  <c:v>43.521000000000001</c:v>
                </c:pt>
                <c:pt idx="217">
                  <c:v>43.722000000000001</c:v>
                </c:pt>
                <c:pt idx="218">
                  <c:v>43.921999999999997</c:v>
                </c:pt>
                <c:pt idx="219">
                  <c:v>44.122</c:v>
                </c:pt>
                <c:pt idx="220">
                  <c:v>44.323999999999998</c:v>
                </c:pt>
                <c:pt idx="221">
                  <c:v>44.524999999999999</c:v>
                </c:pt>
                <c:pt idx="222">
                  <c:v>44.725999999999999</c:v>
                </c:pt>
                <c:pt idx="223">
                  <c:v>44.926000000000002</c:v>
                </c:pt>
                <c:pt idx="224">
                  <c:v>45.127000000000002</c:v>
                </c:pt>
                <c:pt idx="225">
                  <c:v>45.328000000000003</c:v>
                </c:pt>
                <c:pt idx="226">
                  <c:v>45.529000000000003</c:v>
                </c:pt>
                <c:pt idx="227">
                  <c:v>45.73</c:v>
                </c:pt>
                <c:pt idx="228">
                  <c:v>45.93</c:v>
                </c:pt>
                <c:pt idx="229">
                  <c:v>46.131</c:v>
                </c:pt>
                <c:pt idx="230">
                  <c:v>46.331000000000003</c:v>
                </c:pt>
                <c:pt idx="231">
                  <c:v>46.530999999999999</c:v>
                </c:pt>
                <c:pt idx="232">
                  <c:v>46.731000000000002</c:v>
                </c:pt>
                <c:pt idx="233">
                  <c:v>46.932000000000002</c:v>
                </c:pt>
                <c:pt idx="234">
                  <c:v>47.131999999999998</c:v>
                </c:pt>
                <c:pt idx="235">
                  <c:v>47.332000000000001</c:v>
                </c:pt>
                <c:pt idx="236">
                  <c:v>47.533999999999999</c:v>
                </c:pt>
                <c:pt idx="237">
                  <c:v>47.734999999999999</c:v>
                </c:pt>
                <c:pt idx="238">
                  <c:v>47.936999999999998</c:v>
                </c:pt>
                <c:pt idx="239">
                  <c:v>48.139000000000003</c:v>
                </c:pt>
                <c:pt idx="240">
                  <c:v>48.34</c:v>
                </c:pt>
                <c:pt idx="241">
                  <c:v>48.540999999999997</c:v>
                </c:pt>
                <c:pt idx="242">
                  <c:v>48.741</c:v>
                </c:pt>
                <c:pt idx="243">
                  <c:v>48.942</c:v>
                </c:pt>
                <c:pt idx="244">
                  <c:v>49.142000000000003</c:v>
                </c:pt>
                <c:pt idx="245">
                  <c:v>49.341999999999999</c:v>
                </c:pt>
                <c:pt idx="246">
                  <c:v>49.543999999999997</c:v>
                </c:pt>
                <c:pt idx="247">
                  <c:v>49.744999999999997</c:v>
                </c:pt>
                <c:pt idx="248">
                  <c:v>49.947000000000003</c:v>
                </c:pt>
                <c:pt idx="249">
                  <c:v>50.148000000000003</c:v>
                </c:pt>
                <c:pt idx="250">
                  <c:v>50.35</c:v>
                </c:pt>
                <c:pt idx="251">
                  <c:v>50.551000000000002</c:v>
                </c:pt>
                <c:pt idx="252">
                  <c:v>50.752000000000002</c:v>
                </c:pt>
                <c:pt idx="253">
                  <c:v>50.951999999999998</c:v>
                </c:pt>
                <c:pt idx="254">
                  <c:v>51.152000000000001</c:v>
                </c:pt>
                <c:pt idx="255">
                  <c:v>51.353999999999999</c:v>
                </c:pt>
                <c:pt idx="256">
                  <c:v>51.555</c:v>
                </c:pt>
                <c:pt idx="257">
                  <c:v>51.756</c:v>
                </c:pt>
                <c:pt idx="258">
                  <c:v>51.956000000000003</c:v>
                </c:pt>
                <c:pt idx="259">
                  <c:v>52.155999999999999</c:v>
                </c:pt>
                <c:pt idx="260">
                  <c:v>52.356999999999999</c:v>
                </c:pt>
                <c:pt idx="261">
                  <c:v>52.557000000000002</c:v>
                </c:pt>
                <c:pt idx="262">
                  <c:v>52.756999999999998</c:v>
                </c:pt>
                <c:pt idx="263">
                  <c:v>52.959000000000003</c:v>
                </c:pt>
                <c:pt idx="264">
                  <c:v>53.16</c:v>
                </c:pt>
                <c:pt idx="265">
                  <c:v>53.36</c:v>
                </c:pt>
                <c:pt idx="266">
                  <c:v>53.561</c:v>
                </c:pt>
                <c:pt idx="267">
                  <c:v>53.761000000000003</c:v>
                </c:pt>
                <c:pt idx="268">
                  <c:v>53.960999999999999</c:v>
                </c:pt>
                <c:pt idx="269">
                  <c:v>54.161999999999999</c:v>
                </c:pt>
                <c:pt idx="270">
                  <c:v>54.362000000000002</c:v>
                </c:pt>
                <c:pt idx="271">
                  <c:v>54.561999999999998</c:v>
                </c:pt>
                <c:pt idx="272">
                  <c:v>54.762999999999998</c:v>
                </c:pt>
                <c:pt idx="273">
                  <c:v>54.965000000000003</c:v>
                </c:pt>
                <c:pt idx="274">
                  <c:v>55.164999999999999</c:v>
                </c:pt>
                <c:pt idx="275">
                  <c:v>55.365000000000002</c:v>
                </c:pt>
                <c:pt idx="276">
                  <c:v>55.564999999999998</c:v>
                </c:pt>
                <c:pt idx="277">
                  <c:v>55.765999999999998</c:v>
                </c:pt>
                <c:pt idx="278">
                  <c:v>55.966000000000001</c:v>
                </c:pt>
                <c:pt idx="279">
                  <c:v>56.165999999999997</c:v>
                </c:pt>
                <c:pt idx="280">
                  <c:v>56.366</c:v>
                </c:pt>
                <c:pt idx="281">
                  <c:v>56.567</c:v>
                </c:pt>
                <c:pt idx="282">
                  <c:v>56.768000000000001</c:v>
                </c:pt>
                <c:pt idx="283">
                  <c:v>56.969000000000001</c:v>
                </c:pt>
                <c:pt idx="284">
                  <c:v>57.168999999999997</c:v>
                </c:pt>
                <c:pt idx="285">
                  <c:v>57.371000000000002</c:v>
                </c:pt>
                <c:pt idx="286">
                  <c:v>57.572000000000003</c:v>
                </c:pt>
                <c:pt idx="287">
                  <c:v>57.771999999999998</c:v>
                </c:pt>
                <c:pt idx="288">
                  <c:v>57.972999999999999</c:v>
                </c:pt>
                <c:pt idx="289">
                  <c:v>58.173999999999999</c:v>
                </c:pt>
                <c:pt idx="290">
                  <c:v>58.375</c:v>
                </c:pt>
                <c:pt idx="291">
                  <c:v>58.575000000000003</c:v>
                </c:pt>
                <c:pt idx="292">
                  <c:v>58.777000000000001</c:v>
                </c:pt>
                <c:pt idx="293">
                  <c:v>58.976999999999997</c:v>
                </c:pt>
                <c:pt idx="294">
                  <c:v>59.177999999999997</c:v>
                </c:pt>
                <c:pt idx="295">
                  <c:v>59.378999999999998</c:v>
                </c:pt>
                <c:pt idx="296">
                  <c:v>59.579000000000001</c:v>
                </c:pt>
                <c:pt idx="297">
                  <c:v>59.779000000000003</c:v>
                </c:pt>
                <c:pt idx="298">
                  <c:v>59.978999999999999</c:v>
                </c:pt>
                <c:pt idx="299">
                  <c:v>60.179000000000002</c:v>
                </c:pt>
                <c:pt idx="300">
                  <c:v>60.381</c:v>
                </c:pt>
                <c:pt idx="301">
                  <c:v>60.582000000000001</c:v>
                </c:pt>
                <c:pt idx="302">
                  <c:v>60.781999999999996</c:v>
                </c:pt>
                <c:pt idx="303">
                  <c:v>60.982999999999997</c:v>
                </c:pt>
                <c:pt idx="304">
                  <c:v>61.183</c:v>
                </c:pt>
                <c:pt idx="305">
                  <c:v>61.383000000000003</c:v>
                </c:pt>
                <c:pt idx="306">
                  <c:v>61.582999999999998</c:v>
                </c:pt>
                <c:pt idx="307">
                  <c:v>61.783000000000001</c:v>
                </c:pt>
                <c:pt idx="308">
                  <c:v>61.984000000000002</c:v>
                </c:pt>
                <c:pt idx="309">
                  <c:v>62.183999999999997</c:v>
                </c:pt>
                <c:pt idx="310">
                  <c:v>62.384</c:v>
                </c:pt>
                <c:pt idx="311">
                  <c:v>62.584000000000003</c:v>
                </c:pt>
                <c:pt idx="312">
                  <c:v>62.784999999999997</c:v>
                </c:pt>
                <c:pt idx="313">
                  <c:v>62.985999999999997</c:v>
                </c:pt>
                <c:pt idx="314">
                  <c:v>63.186999999999998</c:v>
                </c:pt>
                <c:pt idx="315">
                  <c:v>63.387</c:v>
                </c:pt>
                <c:pt idx="316">
                  <c:v>63.588999999999999</c:v>
                </c:pt>
                <c:pt idx="317">
                  <c:v>63.79</c:v>
                </c:pt>
                <c:pt idx="318">
                  <c:v>63.99</c:v>
                </c:pt>
                <c:pt idx="319">
                  <c:v>64.191000000000003</c:v>
                </c:pt>
                <c:pt idx="320">
                  <c:v>64.391999999999996</c:v>
                </c:pt>
                <c:pt idx="321">
                  <c:v>64.592999999999989</c:v>
                </c:pt>
                <c:pt idx="322">
                  <c:v>64.792999999999992</c:v>
                </c:pt>
                <c:pt idx="323">
                  <c:v>64.994</c:v>
                </c:pt>
                <c:pt idx="324">
                  <c:v>65.194000000000003</c:v>
                </c:pt>
                <c:pt idx="325">
                  <c:v>65.394000000000005</c:v>
                </c:pt>
                <c:pt idx="326">
                  <c:v>65.593999999999994</c:v>
                </c:pt>
                <c:pt idx="327">
                  <c:v>65.795000000000002</c:v>
                </c:pt>
                <c:pt idx="328">
                  <c:v>65.995999999999995</c:v>
                </c:pt>
                <c:pt idx="329">
                  <c:v>66.197000000000003</c:v>
                </c:pt>
                <c:pt idx="330">
                  <c:v>66.397000000000006</c:v>
                </c:pt>
                <c:pt idx="331">
                  <c:v>66.599000000000004</c:v>
                </c:pt>
                <c:pt idx="332">
                  <c:v>66.8</c:v>
                </c:pt>
                <c:pt idx="333">
                  <c:v>67</c:v>
                </c:pt>
                <c:pt idx="334">
                  <c:v>67.200999999999993</c:v>
                </c:pt>
                <c:pt idx="335">
                  <c:v>67.402000000000001</c:v>
                </c:pt>
                <c:pt idx="336">
                  <c:v>67.602999999999994</c:v>
                </c:pt>
                <c:pt idx="337">
                  <c:v>67.804000000000002</c:v>
                </c:pt>
                <c:pt idx="338">
                  <c:v>68.004999999999995</c:v>
                </c:pt>
                <c:pt idx="339">
                  <c:v>68.206999999999994</c:v>
                </c:pt>
                <c:pt idx="340">
                  <c:v>68.41</c:v>
                </c:pt>
                <c:pt idx="341">
                  <c:v>68.611000000000004</c:v>
                </c:pt>
                <c:pt idx="342">
                  <c:v>68.811000000000007</c:v>
                </c:pt>
                <c:pt idx="343">
                  <c:v>69.012</c:v>
                </c:pt>
                <c:pt idx="344">
                  <c:v>69.212000000000003</c:v>
                </c:pt>
                <c:pt idx="345">
                  <c:v>69.412000000000006</c:v>
                </c:pt>
                <c:pt idx="346">
                  <c:v>69.611999999999995</c:v>
                </c:pt>
                <c:pt idx="347">
                  <c:v>69.811999999999998</c:v>
                </c:pt>
                <c:pt idx="348">
                  <c:v>70.013000000000005</c:v>
                </c:pt>
                <c:pt idx="349">
                  <c:v>70.213999999999999</c:v>
                </c:pt>
                <c:pt idx="350">
                  <c:v>70.415000000000006</c:v>
                </c:pt>
                <c:pt idx="351">
                  <c:v>70.616</c:v>
                </c:pt>
                <c:pt idx="352">
                  <c:v>70.816999999999993</c:v>
                </c:pt>
                <c:pt idx="353">
                  <c:v>71.018000000000001</c:v>
                </c:pt>
                <c:pt idx="354">
                  <c:v>71.218000000000004</c:v>
                </c:pt>
                <c:pt idx="355">
                  <c:v>71.42</c:v>
                </c:pt>
                <c:pt idx="356">
                  <c:v>71.620999999999995</c:v>
                </c:pt>
                <c:pt idx="357">
                  <c:v>71.820999999999998</c:v>
                </c:pt>
                <c:pt idx="358">
                  <c:v>72.022000000000006</c:v>
                </c:pt>
                <c:pt idx="359">
                  <c:v>72.222999999999999</c:v>
                </c:pt>
                <c:pt idx="360">
                  <c:v>72.424000000000007</c:v>
                </c:pt>
                <c:pt idx="361">
                  <c:v>72.623999999999995</c:v>
                </c:pt>
                <c:pt idx="362">
                  <c:v>72.825999999999993</c:v>
                </c:pt>
                <c:pt idx="363">
                  <c:v>73.025999999999996</c:v>
                </c:pt>
                <c:pt idx="364">
                  <c:v>73.227000000000004</c:v>
                </c:pt>
                <c:pt idx="365">
                  <c:v>73.427999999999997</c:v>
                </c:pt>
                <c:pt idx="366">
                  <c:v>73.628</c:v>
                </c:pt>
                <c:pt idx="367">
                  <c:v>73.828000000000003</c:v>
                </c:pt>
                <c:pt idx="368">
                  <c:v>74.028000000000006</c:v>
                </c:pt>
                <c:pt idx="369">
                  <c:v>74.227999999999994</c:v>
                </c:pt>
                <c:pt idx="370">
                  <c:v>74.429000000000002</c:v>
                </c:pt>
                <c:pt idx="371">
                  <c:v>74.629000000000005</c:v>
                </c:pt>
                <c:pt idx="372">
                  <c:v>74.828999999999994</c:v>
                </c:pt>
                <c:pt idx="373">
                  <c:v>75.028999999999996</c:v>
                </c:pt>
                <c:pt idx="374">
                  <c:v>75.23</c:v>
                </c:pt>
                <c:pt idx="375">
                  <c:v>75.430000000000007</c:v>
                </c:pt>
                <c:pt idx="376">
                  <c:v>75.63</c:v>
                </c:pt>
                <c:pt idx="377">
                  <c:v>75.831000000000003</c:v>
                </c:pt>
                <c:pt idx="378">
                  <c:v>76.031000000000006</c:v>
                </c:pt>
                <c:pt idx="379">
                  <c:v>76.230999999999995</c:v>
                </c:pt>
                <c:pt idx="380">
                  <c:v>76.432000000000002</c:v>
                </c:pt>
                <c:pt idx="381">
                  <c:v>76.632000000000005</c:v>
                </c:pt>
                <c:pt idx="382">
                  <c:v>76.831999999999994</c:v>
                </c:pt>
                <c:pt idx="383">
                  <c:v>77.033000000000001</c:v>
                </c:pt>
                <c:pt idx="384">
                  <c:v>77.233999999999995</c:v>
                </c:pt>
                <c:pt idx="385">
                  <c:v>77.436000000000007</c:v>
                </c:pt>
                <c:pt idx="386">
                  <c:v>77.635999999999996</c:v>
                </c:pt>
                <c:pt idx="387">
                  <c:v>77.835999999999999</c:v>
                </c:pt>
                <c:pt idx="388">
                  <c:v>78.037999999999997</c:v>
                </c:pt>
                <c:pt idx="389">
                  <c:v>78.239000000000004</c:v>
                </c:pt>
                <c:pt idx="390">
                  <c:v>78.438999999999993</c:v>
                </c:pt>
                <c:pt idx="391">
                  <c:v>78.641000000000005</c:v>
                </c:pt>
                <c:pt idx="392">
                  <c:v>78.841999999999999</c:v>
                </c:pt>
                <c:pt idx="393">
                  <c:v>79.043000000000006</c:v>
                </c:pt>
                <c:pt idx="394">
                  <c:v>79.242999999999995</c:v>
                </c:pt>
                <c:pt idx="395">
                  <c:v>79.442999999999998</c:v>
                </c:pt>
                <c:pt idx="396">
                  <c:v>79.644999999999996</c:v>
                </c:pt>
                <c:pt idx="397">
                  <c:v>79.846000000000004</c:v>
                </c:pt>
                <c:pt idx="398">
                  <c:v>80.048000000000002</c:v>
                </c:pt>
                <c:pt idx="399">
                  <c:v>80.248999999999995</c:v>
                </c:pt>
                <c:pt idx="400">
                  <c:v>80.45</c:v>
                </c:pt>
                <c:pt idx="401">
                  <c:v>80.650000000000006</c:v>
                </c:pt>
                <c:pt idx="402">
                  <c:v>80.849999999999994</c:v>
                </c:pt>
                <c:pt idx="403">
                  <c:v>81.052000000000007</c:v>
                </c:pt>
                <c:pt idx="404">
                  <c:v>81.253</c:v>
                </c:pt>
                <c:pt idx="405">
                  <c:v>81.453999999999994</c:v>
                </c:pt>
                <c:pt idx="406">
                  <c:v>81.653999999999996</c:v>
                </c:pt>
                <c:pt idx="407">
                  <c:v>81.853999999999999</c:v>
                </c:pt>
                <c:pt idx="408">
                  <c:v>82.055000000000007</c:v>
                </c:pt>
                <c:pt idx="409">
                  <c:v>82.254999999999995</c:v>
                </c:pt>
                <c:pt idx="410">
                  <c:v>82.454999999999998</c:v>
                </c:pt>
                <c:pt idx="411">
                  <c:v>82.656000000000006</c:v>
                </c:pt>
                <c:pt idx="412">
                  <c:v>82.855999999999995</c:v>
                </c:pt>
                <c:pt idx="413">
                  <c:v>83.055999999999997</c:v>
                </c:pt>
                <c:pt idx="414">
                  <c:v>83.257000000000005</c:v>
                </c:pt>
                <c:pt idx="415">
                  <c:v>83.456999999999994</c:v>
                </c:pt>
                <c:pt idx="416">
                  <c:v>83.656999999999996</c:v>
                </c:pt>
                <c:pt idx="417">
                  <c:v>83.858000000000004</c:v>
                </c:pt>
                <c:pt idx="418">
                  <c:v>84.058000000000007</c:v>
                </c:pt>
                <c:pt idx="419">
                  <c:v>84.259</c:v>
                </c:pt>
                <c:pt idx="420">
                  <c:v>84.459000000000003</c:v>
                </c:pt>
                <c:pt idx="421">
                  <c:v>84.659000000000006</c:v>
                </c:pt>
                <c:pt idx="422">
                  <c:v>84.858999999999995</c:v>
                </c:pt>
                <c:pt idx="423">
                  <c:v>85.06</c:v>
                </c:pt>
                <c:pt idx="424">
                  <c:v>85.26</c:v>
                </c:pt>
                <c:pt idx="425">
                  <c:v>85.46</c:v>
                </c:pt>
                <c:pt idx="426">
                  <c:v>85.66</c:v>
                </c:pt>
                <c:pt idx="427">
                  <c:v>85.861999999999995</c:v>
                </c:pt>
                <c:pt idx="428">
                  <c:v>86.063000000000002</c:v>
                </c:pt>
                <c:pt idx="429">
                  <c:v>86.265000000000001</c:v>
                </c:pt>
                <c:pt idx="430">
                  <c:v>86.465999999999994</c:v>
                </c:pt>
                <c:pt idx="431">
                  <c:v>86.668000000000006</c:v>
                </c:pt>
                <c:pt idx="432">
                  <c:v>86.869</c:v>
                </c:pt>
                <c:pt idx="433">
                  <c:v>87.070999999999998</c:v>
                </c:pt>
                <c:pt idx="434">
                  <c:v>87.272000000000006</c:v>
                </c:pt>
                <c:pt idx="435">
                  <c:v>87.472999999999999</c:v>
                </c:pt>
                <c:pt idx="436">
                  <c:v>87.673000000000002</c:v>
                </c:pt>
                <c:pt idx="437">
                  <c:v>87.873000000000005</c:v>
                </c:pt>
                <c:pt idx="438">
                  <c:v>88.073999999999998</c:v>
                </c:pt>
                <c:pt idx="439">
                  <c:v>88.274000000000001</c:v>
                </c:pt>
                <c:pt idx="440">
                  <c:v>88.474999999999994</c:v>
                </c:pt>
                <c:pt idx="441">
                  <c:v>88.676000000000002</c:v>
                </c:pt>
                <c:pt idx="442">
                  <c:v>88.876999999999995</c:v>
                </c:pt>
                <c:pt idx="443">
                  <c:v>89.078999999999994</c:v>
                </c:pt>
                <c:pt idx="444">
                  <c:v>89.28</c:v>
                </c:pt>
                <c:pt idx="445">
                  <c:v>89.48</c:v>
                </c:pt>
                <c:pt idx="446">
                  <c:v>89.682000000000002</c:v>
                </c:pt>
                <c:pt idx="447">
                  <c:v>89.882999999999996</c:v>
                </c:pt>
                <c:pt idx="448">
                  <c:v>90.084999999999994</c:v>
                </c:pt>
                <c:pt idx="449">
                  <c:v>90.286000000000001</c:v>
                </c:pt>
                <c:pt idx="450">
                  <c:v>90.486999999999995</c:v>
                </c:pt>
                <c:pt idx="451">
                  <c:v>90.686999999999998</c:v>
                </c:pt>
                <c:pt idx="452">
                  <c:v>90.887</c:v>
                </c:pt>
                <c:pt idx="453">
                  <c:v>91.087999999999994</c:v>
                </c:pt>
                <c:pt idx="454">
                  <c:v>91.287999999999997</c:v>
                </c:pt>
                <c:pt idx="455">
                  <c:v>91.488</c:v>
                </c:pt>
                <c:pt idx="456">
                  <c:v>91.69</c:v>
                </c:pt>
                <c:pt idx="457">
                  <c:v>91.891000000000005</c:v>
                </c:pt>
                <c:pt idx="458">
                  <c:v>92.091999999999999</c:v>
                </c:pt>
                <c:pt idx="459">
                  <c:v>92.292000000000002</c:v>
                </c:pt>
                <c:pt idx="460">
                  <c:v>92.492000000000004</c:v>
                </c:pt>
                <c:pt idx="461">
                  <c:v>92.694000000000003</c:v>
                </c:pt>
                <c:pt idx="462">
                  <c:v>92.894999999999996</c:v>
                </c:pt>
                <c:pt idx="463">
                  <c:v>93.094999999999999</c:v>
                </c:pt>
                <c:pt idx="464">
                  <c:v>93.296999999999997</c:v>
                </c:pt>
                <c:pt idx="465">
                  <c:v>93.498000000000005</c:v>
                </c:pt>
                <c:pt idx="466">
                  <c:v>93.698999999999998</c:v>
                </c:pt>
                <c:pt idx="467">
                  <c:v>93.899000000000001</c:v>
                </c:pt>
                <c:pt idx="468">
                  <c:v>94.099000000000004</c:v>
                </c:pt>
                <c:pt idx="469">
                  <c:v>94.301000000000002</c:v>
                </c:pt>
                <c:pt idx="470">
                  <c:v>94.501999999999995</c:v>
                </c:pt>
                <c:pt idx="471">
                  <c:v>94.703999999999994</c:v>
                </c:pt>
                <c:pt idx="472">
                  <c:v>94.905000000000001</c:v>
                </c:pt>
                <c:pt idx="473">
                  <c:v>95.105999999999995</c:v>
                </c:pt>
                <c:pt idx="474">
                  <c:v>95.305999999999997</c:v>
                </c:pt>
                <c:pt idx="475">
                  <c:v>95.506</c:v>
                </c:pt>
                <c:pt idx="476">
                  <c:v>95.706999999999994</c:v>
                </c:pt>
                <c:pt idx="477">
                  <c:v>95.906999999999996</c:v>
                </c:pt>
                <c:pt idx="478">
                  <c:v>96.106999999999999</c:v>
                </c:pt>
                <c:pt idx="479">
                  <c:v>96.308000000000007</c:v>
                </c:pt>
                <c:pt idx="480">
                  <c:v>96.507999999999996</c:v>
                </c:pt>
                <c:pt idx="481">
                  <c:v>96.707999999999998</c:v>
                </c:pt>
                <c:pt idx="482">
                  <c:v>96.909000000000006</c:v>
                </c:pt>
                <c:pt idx="483">
                  <c:v>97.108999999999995</c:v>
                </c:pt>
                <c:pt idx="484">
                  <c:v>97.308999999999997</c:v>
                </c:pt>
                <c:pt idx="485">
                  <c:v>97.510999999999996</c:v>
                </c:pt>
                <c:pt idx="486">
                  <c:v>97.712000000000003</c:v>
                </c:pt>
                <c:pt idx="487">
                  <c:v>97.912999999999997</c:v>
                </c:pt>
                <c:pt idx="488">
                  <c:v>98.114000000000004</c:v>
                </c:pt>
                <c:pt idx="489">
                  <c:v>98.314999999999998</c:v>
                </c:pt>
                <c:pt idx="490">
                  <c:v>98.516000000000005</c:v>
                </c:pt>
                <c:pt idx="491">
                  <c:v>98.715999999999994</c:v>
                </c:pt>
                <c:pt idx="492">
                  <c:v>98.915999999999997</c:v>
                </c:pt>
                <c:pt idx="493">
                  <c:v>99.117000000000004</c:v>
                </c:pt>
                <c:pt idx="494">
                  <c:v>99.316999999999993</c:v>
                </c:pt>
                <c:pt idx="495">
                  <c:v>99.518000000000001</c:v>
                </c:pt>
                <c:pt idx="496">
                  <c:v>99.718000000000004</c:v>
                </c:pt>
                <c:pt idx="497">
                  <c:v>99.918000000000006</c:v>
                </c:pt>
                <c:pt idx="498">
                  <c:v>100.11799999999999</c:v>
                </c:pt>
                <c:pt idx="499">
                  <c:v>100.319</c:v>
                </c:pt>
                <c:pt idx="500">
                  <c:v>100.51900000000001</c:v>
                </c:pt>
                <c:pt idx="501">
                  <c:v>100.71899999999999</c:v>
                </c:pt>
                <c:pt idx="502">
                  <c:v>100.92</c:v>
                </c:pt>
                <c:pt idx="503">
                  <c:v>101.12</c:v>
                </c:pt>
                <c:pt idx="504">
                  <c:v>101.32</c:v>
                </c:pt>
                <c:pt idx="505">
                  <c:v>101.521</c:v>
                </c:pt>
                <c:pt idx="506">
                  <c:v>101.721</c:v>
                </c:pt>
                <c:pt idx="507">
                  <c:v>101.92100000000001</c:v>
                </c:pt>
                <c:pt idx="508">
                  <c:v>102.122</c:v>
                </c:pt>
                <c:pt idx="509">
                  <c:v>102.322</c:v>
                </c:pt>
                <c:pt idx="510">
                  <c:v>102.52200000000001</c:v>
                </c:pt>
                <c:pt idx="511">
                  <c:v>102.723</c:v>
                </c:pt>
                <c:pt idx="512">
                  <c:v>102.923</c:v>
                </c:pt>
                <c:pt idx="513">
                  <c:v>103.123</c:v>
                </c:pt>
                <c:pt idx="514">
                  <c:v>103.324</c:v>
                </c:pt>
                <c:pt idx="515">
                  <c:v>103.524</c:v>
                </c:pt>
                <c:pt idx="516">
                  <c:v>103.724</c:v>
                </c:pt>
                <c:pt idx="517">
                  <c:v>103.925</c:v>
                </c:pt>
                <c:pt idx="518">
                  <c:v>104.125</c:v>
                </c:pt>
                <c:pt idx="519">
                  <c:v>104.325</c:v>
                </c:pt>
                <c:pt idx="520">
                  <c:v>104.526</c:v>
                </c:pt>
                <c:pt idx="521">
                  <c:v>104.726</c:v>
                </c:pt>
                <c:pt idx="522">
                  <c:v>104.926</c:v>
                </c:pt>
                <c:pt idx="523">
                  <c:v>105.127</c:v>
                </c:pt>
                <c:pt idx="524">
                  <c:v>105.327</c:v>
                </c:pt>
                <c:pt idx="525">
                  <c:v>105.527</c:v>
                </c:pt>
                <c:pt idx="526">
                  <c:v>105.729</c:v>
                </c:pt>
                <c:pt idx="527">
                  <c:v>105.93</c:v>
                </c:pt>
                <c:pt idx="528">
                  <c:v>106.131</c:v>
                </c:pt>
                <c:pt idx="529">
                  <c:v>106.331</c:v>
                </c:pt>
                <c:pt idx="530">
                  <c:v>106.53100000000001</c:v>
                </c:pt>
                <c:pt idx="531">
                  <c:v>106.732</c:v>
                </c:pt>
                <c:pt idx="532">
                  <c:v>106.932</c:v>
                </c:pt>
                <c:pt idx="533">
                  <c:v>107.13200000000001</c:v>
                </c:pt>
                <c:pt idx="534">
                  <c:v>107.333</c:v>
                </c:pt>
                <c:pt idx="535">
                  <c:v>107.533</c:v>
                </c:pt>
                <c:pt idx="536">
                  <c:v>107.733</c:v>
                </c:pt>
                <c:pt idx="537">
                  <c:v>107.934</c:v>
                </c:pt>
                <c:pt idx="538">
                  <c:v>108.134</c:v>
                </c:pt>
                <c:pt idx="539">
                  <c:v>108.334</c:v>
                </c:pt>
                <c:pt idx="540">
                  <c:v>108.535</c:v>
                </c:pt>
                <c:pt idx="541">
                  <c:v>108.735</c:v>
                </c:pt>
                <c:pt idx="542">
                  <c:v>108.935</c:v>
                </c:pt>
                <c:pt idx="543">
                  <c:v>109.136</c:v>
                </c:pt>
                <c:pt idx="544">
                  <c:v>109.336</c:v>
                </c:pt>
                <c:pt idx="545">
                  <c:v>109.536</c:v>
                </c:pt>
                <c:pt idx="546">
                  <c:v>109.73699999999999</c:v>
                </c:pt>
                <c:pt idx="547">
                  <c:v>109.937</c:v>
                </c:pt>
                <c:pt idx="548">
                  <c:v>110.137</c:v>
                </c:pt>
                <c:pt idx="549">
                  <c:v>110.33799999999999</c:v>
                </c:pt>
                <c:pt idx="550">
                  <c:v>110.538</c:v>
                </c:pt>
                <c:pt idx="551">
                  <c:v>110.738</c:v>
                </c:pt>
                <c:pt idx="552">
                  <c:v>110.93899999999999</c:v>
                </c:pt>
                <c:pt idx="553">
                  <c:v>111.139</c:v>
                </c:pt>
                <c:pt idx="554">
                  <c:v>111.339</c:v>
                </c:pt>
                <c:pt idx="555">
                  <c:v>111.54</c:v>
                </c:pt>
                <c:pt idx="556">
                  <c:v>111.74</c:v>
                </c:pt>
                <c:pt idx="557">
                  <c:v>111.94</c:v>
                </c:pt>
                <c:pt idx="558">
                  <c:v>112.14100000000001</c:v>
                </c:pt>
                <c:pt idx="559">
                  <c:v>112.342</c:v>
                </c:pt>
                <c:pt idx="560">
                  <c:v>112.54300000000001</c:v>
                </c:pt>
                <c:pt idx="561">
                  <c:v>112.744</c:v>
                </c:pt>
                <c:pt idx="562">
                  <c:v>112.944</c:v>
                </c:pt>
                <c:pt idx="563">
                  <c:v>113.14400000000001</c:v>
                </c:pt>
                <c:pt idx="564">
                  <c:v>113.345</c:v>
                </c:pt>
                <c:pt idx="565">
                  <c:v>113.545</c:v>
                </c:pt>
                <c:pt idx="566">
                  <c:v>113.746</c:v>
                </c:pt>
                <c:pt idx="567">
                  <c:v>113.946</c:v>
                </c:pt>
                <c:pt idx="568">
                  <c:v>114.146</c:v>
                </c:pt>
                <c:pt idx="569">
                  <c:v>114.346</c:v>
                </c:pt>
                <c:pt idx="570">
                  <c:v>114.547</c:v>
                </c:pt>
                <c:pt idx="571">
                  <c:v>114.747</c:v>
                </c:pt>
                <c:pt idx="572">
                  <c:v>114.947</c:v>
                </c:pt>
                <c:pt idx="573">
                  <c:v>115.149</c:v>
                </c:pt>
                <c:pt idx="574">
                  <c:v>115.35</c:v>
                </c:pt>
                <c:pt idx="575">
                  <c:v>115.55200000000001</c:v>
                </c:pt>
                <c:pt idx="576">
                  <c:v>115.753</c:v>
                </c:pt>
                <c:pt idx="577">
                  <c:v>115.95399999999999</c:v>
                </c:pt>
                <c:pt idx="578">
                  <c:v>116.154</c:v>
                </c:pt>
                <c:pt idx="579">
                  <c:v>116.355</c:v>
                </c:pt>
                <c:pt idx="580">
                  <c:v>116.55500000000001</c:v>
                </c:pt>
                <c:pt idx="581">
                  <c:v>116.755</c:v>
                </c:pt>
                <c:pt idx="582">
                  <c:v>116.955</c:v>
                </c:pt>
                <c:pt idx="583">
                  <c:v>117.15600000000001</c:v>
                </c:pt>
                <c:pt idx="584">
                  <c:v>117.35599999999999</c:v>
                </c:pt>
                <c:pt idx="585">
                  <c:v>117.556</c:v>
                </c:pt>
                <c:pt idx="586">
                  <c:v>117.758</c:v>
                </c:pt>
                <c:pt idx="587">
                  <c:v>117.959</c:v>
                </c:pt>
                <c:pt idx="588">
                  <c:v>118.15900000000001</c:v>
                </c:pt>
                <c:pt idx="589">
                  <c:v>118.35899999999999</c:v>
                </c:pt>
                <c:pt idx="590">
                  <c:v>118.56</c:v>
                </c:pt>
                <c:pt idx="591">
                  <c:v>118.76</c:v>
                </c:pt>
                <c:pt idx="592">
                  <c:v>118.961</c:v>
                </c:pt>
                <c:pt idx="593">
                  <c:v>119.161</c:v>
                </c:pt>
                <c:pt idx="594">
                  <c:v>119.361</c:v>
                </c:pt>
                <c:pt idx="595">
                  <c:v>119.562</c:v>
                </c:pt>
                <c:pt idx="596">
                  <c:v>119.76300000000001</c:v>
                </c:pt>
                <c:pt idx="597">
                  <c:v>119.96599999999999</c:v>
                </c:pt>
                <c:pt idx="598">
                  <c:v>120.167</c:v>
                </c:pt>
                <c:pt idx="599">
                  <c:v>120.36799999999999</c:v>
                </c:pt>
                <c:pt idx="600">
                  <c:v>120.568</c:v>
                </c:pt>
                <c:pt idx="601">
                  <c:v>120.768</c:v>
                </c:pt>
                <c:pt idx="602">
                  <c:v>120.96899999999999</c:v>
                </c:pt>
                <c:pt idx="603">
                  <c:v>121.169</c:v>
                </c:pt>
                <c:pt idx="604">
                  <c:v>121.369</c:v>
                </c:pt>
                <c:pt idx="605">
                  <c:v>121.57</c:v>
                </c:pt>
                <c:pt idx="606">
                  <c:v>121.77</c:v>
                </c:pt>
                <c:pt idx="607">
                  <c:v>121.971</c:v>
                </c:pt>
                <c:pt idx="608">
                  <c:v>122.17100000000001</c:v>
                </c:pt>
                <c:pt idx="609">
                  <c:v>122.371</c:v>
                </c:pt>
                <c:pt idx="610">
                  <c:v>122.571</c:v>
                </c:pt>
                <c:pt idx="611">
                  <c:v>122.77200000000001</c:v>
                </c:pt>
                <c:pt idx="612">
                  <c:v>122.97199999999999</c:v>
                </c:pt>
                <c:pt idx="613">
                  <c:v>123.172</c:v>
                </c:pt>
                <c:pt idx="614">
                  <c:v>123.374</c:v>
                </c:pt>
                <c:pt idx="615">
                  <c:v>123.57599999999999</c:v>
                </c:pt>
                <c:pt idx="616">
                  <c:v>123.776</c:v>
                </c:pt>
                <c:pt idx="617">
                  <c:v>123.976</c:v>
                </c:pt>
                <c:pt idx="618">
                  <c:v>124.176</c:v>
                </c:pt>
                <c:pt idx="619">
                  <c:v>124.378</c:v>
                </c:pt>
                <c:pt idx="620">
                  <c:v>124.57899999999999</c:v>
                </c:pt>
                <c:pt idx="621">
                  <c:v>124.779</c:v>
                </c:pt>
                <c:pt idx="622">
                  <c:v>124.98</c:v>
                </c:pt>
                <c:pt idx="623">
                  <c:v>125.18</c:v>
                </c:pt>
                <c:pt idx="624">
                  <c:v>125.38</c:v>
                </c:pt>
                <c:pt idx="625">
                  <c:v>125.58199999999999</c:v>
                </c:pt>
                <c:pt idx="626">
                  <c:v>125.783</c:v>
                </c:pt>
                <c:pt idx="627">
                  <c:v>125.985</c:v>
                </c:pt>
                <c:pt idx="628">
                  <c:v>126.187</c:v>
                </c:pt>
                <c:pt idx="629">
                  <c:v>126.387</c:v>
                </c:pt>
                <c:pt idx="630">
                  <c:v>126.587</c:v>
                </c:pt>
                <c:pt idx="631">
                  <c:v>126.78700000000001</c:v>
                </c:pt>
                <c:pt idx="632">
                  <c:v>126.988</c:v>
                </c:pt>
                <c:pt idx="633">
                  <c:v>127.188</c:v>
                </c:pt>
                <c:pt idx="634">
                  <c:v>127.38800000000001</c:v>
                </c:pt>
                <c:pt idx="635">
                  <c:v>127.589</c:v>
                </c:pt>
                <c:pt idx="636">
                  <c:v>127.789</c:v>
                </c:pt>
                <c:pt idx="637">
                  <c:v>127.989</c:v>
                </c:pt>
                <c:pt idx="638">
                  <c:v>128.191</c:v>
                </c:pt>
                <c:pt idx="639">
                  <c:v>128.392</c:v>
                </c:pt>
                <c:pt idx="640">
                  <c:v>128.59299999999999</c:v>
                </c:pt>
                <c:pt idx="641">
                  <c:v>128.79299999999998</c:v>
                </c:pt>
                <c:pt idx="642">
                  <c:v>128.99299999999997</c:v>
                </c:pt>
                <c:pt idx="643">
                  <c:v>129.19499999999996</c:v>
                </c:pt>
                <c:pt idx="644">
                  <c:v>129.39599999999996</c:v>
                </c:pt>
                <c:pt idx="645">
                  <c:v>129.59599999999995</c:v>
                </c:pt>
                <c:pt idx="646">
                  <c:v>129.79799999999994</c:v>
                </c:pt>
                <c:pt idx="647">
                  <c:v>129.99899999999994</c:v>
                </c:pt>
                <c:pt idx="648">
                  <c:v>130.20099999999994</c:v>
                </c:pt>
                <c:pt idx="649">
                  <c:v>130.40199999999993</c:v>
                </c:pt>
                <c:pt idx="650">
                  <c:v>130.60299999999992</c:v>
                </c:pt>
                <c:pt idx="651">
                  <c:v>130.80299999999994</c:v>
                </c:pt>
                <c:pt idx="652">
                  <c:v>131.00299999999993</c:v>
                </c:pt>
                <c:pt idx="653">
                  <c:v>131.20399999999995</c:v>
                </c:pt>
                <c:pt idx="654">
                  <c:v>131.40399999999994</c:v>
                </c:pt>
                <c:pt idx="655">
                  <c:v>131.60399999999993</c:v>
                </c:pt>
                <c:pt idx="656">
                  <c:v>131.80499999999995</c:v>
                </c:pt>
                <c:pt idx="657">
                  <c:v>132.00499999999994</c:v>
                </c:pt>
                <c:pt idx="658">
                  <c:v>132.20499999999996</c:v>
                </c:pt>
                <c:pt idx="659">
                  <c:v>132.40699999999995</c:v>
                </c:pt>
                <c:pt idx="660">
                  <c:v>132.60799999999995</c:v>
                </c:pt>
                <c:pt idx="661">
                  <c:v>132.80899999999994</c:v>
                </c:pt>
                <c:pt idx="662">
                  <c:v>133.00899999999993</c:v>
                </c:pt>
                <c:pt idx="663">
                  <c:v>133.20899999999995</c:v>
                </c:pt>
                <c:pt idx="664">
                  <c:v>133.40999999999994</c:v>
                </c:pt>
                <c:pt idx="665">
                  <c:v>133.60999999999993</c:v>
                </c:pt>
                <c:pt idx="666">
                  <c:v>133.81099999999995</c:v>
                </c:pt>
                <c:pt idx="667">
                  <c:v>134.01099999999994</c:v>
                </c:pt>
                <c:pt idx="668">
                  <c:v>134.21099999999996</c:v>
                </c:pt>
                <c:pt idx="669">
                  <c:v>134.41099999999994</c:v>
                </c:pt>
                <c:pt idx="670">
                  <c:v>134.61199999999994</c:v>
                </c:pt>
                <c:pt idx="671">
                  <c:v>134.81199999999995</c:v>
                </c:pt>
                <c:pt idx="672">
                  <c:v>135.01199999999994</c:v>
                </c:pt>
                <c:pt idx="673">
                  <c:v>135.21399999999994</c:v>
                </c:pt>
                <c:pt idx="674">
                  <c:v>135.41499999999994</c:v>
                </c:pt>
                <c:pt idx="675">
                  <c:v>135.61499999999995</c:v>
                </c:pt>
                <c:pt idx="676">
                  <c:v>135.81499999999994</c:v>
                </c:pt>
                <c:pt idx="677">
                  <c:v>136.01599999999993</c:v>
                </c:pt>
                <c:pt idx="678">
                  <c:v>136.21699999999993</c:v>
                </c:pt>
                <c:pt idx="679">
                  <c:v>136.41799999999995</c:v>
                </c:pt>
                <c:pt idx="680">
                  <c:v>136.61899999999994</c:v>
                </c:pt>
                <c:pt idx="681">
                  <c:v>136.82099999999994</c:v>
                </c:pt>
                <c:pt idx="682">
                  <c:v>137.02199999999993</c:v>
                </c:pt>
                <c:pt idx="683">
                  <c:v>137.22299999999993</c:v>
                </c:pt>
                <c:pt idx="684">
                  <c:v>137.42299999999994</c:v>
                </c:pt>
                <c:pt idx="685">
                  <c:v>137.62299999999993</c:v>
                </c:pt>
                <c:pt idx="686">
                  <c:v>137.82399999999996</c:v>
                </c:pt>
                <c:pt idx="687">
                  <c:v>138.02399999999994</c:v>
                </c:pt>
                <c:pt idx="688">
                  <c:v>138.22399999999993</c:v>
                </c:pt>
                <c:pt idx="689">
                  <c:v>138.42499999999995</c:v>
                </c:pt>
                <c:pt idx="690">
                  <c:v>138.62499999999994</c:v>
                </c:pt>
                <c:pt idx="691">
                  <c:v>138.82499999999993</c:v>
                </c:pt>
                <c:pt idx="692">
                  <c:v>139.02699999999993</c:v>
                </c:pt>
                <c:pt idx="693">
                  <c:v>139.22799999999995</c:v>
                </c:pt>
                <c:pt idx="694">
                  <c:v>139.42899999999995</c:v>
                </c:pt>
                <c:pt idx="695">
                  <c:v>139.62899999999993</c:v>
                </c:pt>
                <c:pt idx="696">
                  <c:v>139.82899999999995</c:v>
                </c:pt>
                <c:pt idx="697">
                  <c:v>140.02999999999994</c:v>
                </c:pt>
                <c:pt idx="698">
                  <c:v>140.22999999999993</c:v>
                </c:pt>
                <c:pt idx="699">
                  <c:v>140.42999999999995</c:v>
                </c:pt>
                <c:pt idx="700">
                  <c:v>140.63099999999994</c:v>
                </c:pt>
                <c:pt idx="701">
                  <c:v>140.83299999999994</c:v>
                </c:pt>
                <c:pt idx="702">
                  <c:v>141.03299999999993</c:v>
                </c:pt>
                <c:pt idx="703">
                  <c:v>141.23299999999995</c:v>
                </c:pt>
                <c:pt idx="704">
                  <c:v>141.43299999999994</c:v>
                </c:pt>
                <c:pt idx="705">
                  <c:v>141.63299999999995</c:v>
                </c:pt>
                <c:pt idx="706">
                  <c:v>141.83399999999995</c:v>
                </c:pt>
                <c:pt idx="707">
                  <c:v>142.03399999999993</c:v>
                </c:pt>
                <c:pt idx="708">
                  <c:v>142.23399999999995</c:v>
                </c:pt>
                <c:pt idx="709">
                  <c:v>142.43399999999994</c:v>
                </c:pt>
                <c:pt idx="710">
                  <c:v>142.63499999999993</c:v>
                </c:pt>
                <c:pt idx="711">
                  <c:v>142.83499999999995</c:v>
                </c:pt>
                <c:pt idx="712">
                  <c:v>143.03499999999994</c:v>
                </c:pt>
                <c:pt idx="713">
                  <c:v>143.23499999999993</c:v>
                </c:pt>
                <c:pt idx="714">
                  <c:v>143.43499999999995</c:v>
                </c:pt>
                <c:pt idx="715">
                  <c:v>143.63599999999994</c:v>
                </c:pt>
                <c:pt idx="716">
                  <c:v>143.83599999999996</c:v>
                </c:pt>
                <c:pt idx="717">
                  <c:v>144.03599999999994</c:v>
                </c:pt>
                <c:pt idx="718">
                  <c:v>144.23599999999993</c:v>
                </c:pt>
                <c:pt idx="719">
                  <c:v>144.43599999999995</c:v>
                </c:pt>
                <c:pt idx="720">
                  <c:v>144.63699999999994</c:v>
                </c:pt>
                <c:pt idx="721">
                  <c:v>144.83799999999994</c:v>
                </c:pt>
                <c:pt idx="722">
                  <c:v>145.03899999999993</c:v>
                </c:pt>
                <c:pt idx="723">
                  <c:v>145.23899999999995</c:v>
                </c:pt>
                <c:pt idx="724">
                  <c:v>145.43999999999994</c:v>
                </c:pt>
                <c:pt idx="725">
                  <c:v>145.64099999999993</c:v>
                </c:pt>
                <c:pt idx="726">
                  <c:v>145.84299999999993</c:v>
                </c:pt>
                <c:pt idx="727">
                  <c:v>146.04599999999994</c:v>
                </c:pt>
                <c:pt idx="728">
                  <c:v>146.24699999999993</c:v>
                </c:pt>
                <c:pt idx="729">
                  <c:v>146.44699999999995</c:v>
                </c:pt>
                <c:pt idx="730">
                  <c:v>146.64799999999994</c:v>
                </c:pt>
                <c:pt idx="731">
                  <c:v>146.84899999999993</c:v>
                </c:pt>
                <c:pt idx="732">
                  <c:v>147.04999999999995</c:v>
                </c:pt>
                <c:pt idx="733">
                  <c:v>147.24999999999994</c:v>
                </c:pt>
                <c:pt idx="734">
                  <c:v>147.45099999999994</c:v>
                </c:pt>
                <c:pt idx="735">
                  <c:v>147.65199999999993</c:v>
                </c:pt>
                <c:pt idx="736">
                  <c:v>147.85299999999995</c:v>
                </c:pt>
                <c:pt idx="737">
                  <c:v>148.05399999999995</c:v>
                </c:pt>
                <c:pt idx="738">
                  <c:v>148.25399999999993</c:v>
                </c:pt>
                <c:pt idx="739">
                  <c:v>148.45399999999995</c:v>
                </c:pt>
                <c:pt idx="740">
                  <c:v>148.65399999999994</c:v>
                </c:pt>
                <c:pt idx="741">
                  <c:v>148.85399999999993</c:v>
                </c:pt>
                <c:pt idx="742">
                  <c:v>149.05399999999995</c:v>
                </c:pt>
                <c:pt idx="743">
                  <c:v>149.25599999999994</c:v>
                </c:pt>
                <c:pt idx="744">
                  <c:v>149.45699999999994</c:v>
                </c:pt>
                <c:pt idx="745">
                  <c:v>149.65699999999995</c:v>
                </c:pt>
                <c:pt idx="746">
                  <c:v>149.85699999999994</c:v>
                </c:pt>
                <c:pt idx="747">
                  <c:v>150.05799999999994</c:v>
                </c:pt>
                <c:pt idx="748">
                  <c:v>150.25799999999995</c:v>
                </c:pt>
                <c:pt idx="749">
                  <c:v>150.45799999999994</c:v>
                </c:pt>
                <c:pt idx="750">
                  <c:v>150.65899999999993</c:v>
                </c:pt>
                <c:pt idx="751">
                  <c:v>150.86199999999994</c:v>
                </c:pt>
                <c:pt idx="752">
                  <c:v>151.06299999999993</c:v>
                </c:pt>
                <c:pt idx="753">
                  <c:v>151.26299999999995</c:v>
                </c:pt>
                <c:pt idx="754">
                  <c:v>151.46399999999994</c:v>
                </c:pt>
                <c:pt idx="755">
                  <c:v>151.66499999999994</c:v>
                </c:pt>
                <c:pt idx="756">
                  <c:v>151.86699999999993</c:v>
                </c:pt>
                <c:pt idx="757">
                  <c:v>152.06899999999993</c:v>
                </c:pt>
                <c:pt idx="758">
                  <c:v>152.26899999999995</c:v>
                </c:pt>
                <c:pt idx="759">
                  <c:v>152.46899999999994</c:v>
                </c:pt>
                <c:pt idx="760">
                  <c:v>152.66899999999995</c:v>
                </c:pt>
                <c:pt idx="761">
                  <c:v>152.86899999999994</c:v>
                </c:pt>
                <c:pt idx="762">
                  <c:v>153.06999999999994</c:v>
                </c:pt>
                <c:pt idx="763">
                  <c:v>153.26999999999995</c:v>
                </c:pt>
                <c:pt idx="764">
                  <c:v>153.46999999999994</c:v>
                </c:pt>
                <c:pt idx="765">
                  <c:v>153.67099999999994</c:v>
                </c:pt>
                <c:pt idx="766">
                  <c:v>153.87399999999994</c:v>
                </c:pt>
                <c:pt idx="767">
                  <c:v>154.07499999999993</c:v>
                </c:pt>
                <c:pt idx="768">
                  <c:v>154.27499999999995</c:v>
                </c:pt>
                <c:pt idx="769">
                  <c:v>154.47699999999995</c:v>
                </c:pt>
                <c:pt idx="770">
                  <c:v>154.67699999999994</c:v>
                </c:pt>
                <c:pt idx="771">
                  <c:v>154.87799999999993</c:v>
                </c:pt>
                <c:pt idx="772">
                  <c:v>155.07799999999995</c:v>
                </c:pt>
                <c:pt idx="773">
                  <c:v>155.27999999999994</c:v>
                </c:pt>
                <c:pt idx="774">
                  <c:v>155.48099999999994</c:v>
                </c:pt>
                <c:pt idx="775">
                  <c:v>155.68199999999993</c:v>
                </c:pt>
                <c:pt idx="776">
                  <c:v>155.88199999999995</c:v>
                </c:pt>
                <c:pt idx="777">
                  <c:v>156.08299999999994</c:v>
                </c:pt>
                <c:pt idx="778">
                  <c:v>156.28299999999993</c:v>
                </c:pt>
                <c:pt idx="779">
                  <c:v>156.48299999999995</c:v>
                </c:pt>
                <c:pt idx="780">
                  <c:v>156.68299999999994</c:v>
                </c:pt>
                <c:pt idx="781">
                  <c:v>156.88399999999993</c:v>
                </c:pt>
                <c:pt idx="782">
                  <c:v>157.08399999999995</c:v>
                </c:pt>
                <c:pt idx="783">
                  <c:v>157.28399999999993</c:v>
                </c:pt>
                <c:pt idx="784">
                  <c:v>157.48399999999995</c:v>
                </c:pt>
                <c:pt idx="785">
                  <c:v>157.68499999999995</c:v>
                </c:pt>
                <c:pt idx="786">
                  <c:v>157.88499999999993</c:v>
                </c:pt>
                <c:pt idx="787">
                  <c:v>158.08499999999995</c:v>
                </c:pt>
                <c:pt idx="788">
                  <c:v>158.28599999999994</c:v>
                </c:pt>
                <c:pt idx="789">
                  <c:v>158.48699999999994</c:v>
                </c:pt>
                <c:pt idx="790">
                  <c:v>158.68999999999994</c:v>
                </c:pt>
                <c:pt idx="791">
                  <c:v>158.89099999999993</c:v>
                </c:pt>
                <c:pt idx="792">
                  <c:v>159.09299999999993</c:v>
                </c:pt>
                <c:pt idx="793">
                  <c:v>159.29399999999995</c:v>
                </c:pt>
                <c:pt idx="794">
                  <c:v>159.49499999999995</c:v>
                </c:pt>
                <c:pt idx="795">
                  <c:v>159.69499999999994</c:v>
                </c:pt>
                <c:pt idx="796">
                  <c:v>159.89499999999995</c:v>
                </c:pt>
                <c:pt idx="797">
                  <c:v>160.09599999999995</c:v>
                </c:pt>
                <c:pt idx="798">
                  <c:v>160.29599999999994</c:v>
                </c:pt>
                <c:pt idx="799">
                  <c:v>160.49599999999995</c:v>
                </c:pt>
                <c:pt idx="800">
                  <c:v>160.69699999999995</c:v>
                </c:pt>
                <c:pt idx="801">
                  <c:v>160.89699999999993</c:v>
                </c:pt>
                <c:pt idx="802">
                  <c:v>161.09699999999995</c:v>
                </c:pt>
                <c:pt idx="803">
                  <c:v>161.29799999999994</c:v>
                </c:pt>
                <c:pt idx="804">
                  <c:v>161.49799999999993</c:v>
                </c:pt>
                <c:pt idx="805">
                  <c:v>161.69799999999995</c:v>
                </c:pt>
                <c:pt idx="806">
                  <c:v>161.89899999999994</c:v>
                </c:pt>
                <c:pt idx="807">
                  <c:v>162.09899999999993</c:v>
                </c:pt>
                <c:pt idx="808">
                  <c:v>162.29899999999995</c:v>
                </c:pt>
                <c:pt idx="809">
                  <c:v>162.49999999999994</c:v>
                </c:pt>
                <c:pt idx="810">
                  <c:v>162.70099999999994</c:v>
                </c:pt>
                <c:pt idx="811">
                  <c:v>162.90199999999993</c:v>
                </c:pt>
                <c:pt idx="812">
                  <c:v>163.10299999999995</c:v>
                </c:pt>
                <c:pt idx="813">
                  <c:v>163.30299999999994</c:v>
                </c:pt>
                <c:pt idx="814">
                  <c:v>163.50299999999993</c:v>
                </c:pt>
                <c:pt idx="815">
                  <c:v>163.70399999999995</c:v>
                </c:pt>
                <c:pt idx="816">
                  <c:v>163.90399999999994</c:v>
                </c:pt>
                <c:pt idx="817">
                  <c:v>164.10399999999993</c:v>
                </c:pt>
                <c:pt idx="818">
                  <c:v>164.30499999999995</c:v>
                </c:pt>
                <c:pt idx="819">
                  <c:v>164.50499999999994</c:v>
                </c:pt>
                <c:pt idx="820">
                  <c:v>164.70499999999996</c:v>
                </c:pt>
                <c:pt idx="821">
                  <c:v>164.90599999999995</c:v>
                </c:pt>
                <c:pt idx="822">
                  <c:v>165.10599999999994</c:v>
                </c:pt>
                <c:pt idx="823">
                  <c:v>165.30599999999995</c:v>
                </c:pt>
                <c:pt idx="824">
                  <c:v>165.50799999999995</c:v>
                </c:pt>
                <c:pt idx="825">
                  <c:v>165.70899999999995</c:v>
                </c:pt>
                <c:pt idx="826">
                  <c:v>165.91099999999994</c:v>
                </c:pt>
                <c:pt idx="827">
                  <c:v>166.11199999999994</c:v>
                </c:pt>
                <c:pt idx="828">
                  <c:v>166.31299999999993</c:v>
                </c:pt>
                <c:pt idx="829">
                  <c:v>166.51299999999995</c:v>
                </c:pt>
                <c:pt idx="830">
                  <c:v>166.71299999999994</c:v>
                </c:pt>
                <c:pt idx="831">
                  <c:v>166.91399999999993</c:v>
                </c:pt>
                <c:pt idx="832">
                  <c:v>167.11399999999995</c:v>
                </c:pt>
                <c:pt idx="833">
                  <c:v>167.31399999999994</c:v>
                </c:pt>
                <c:pt idx="834">
                  <c:v>167.51499999999993</c:v>
                </c:pt>
                <c:pt idx="835">
                  <c:v>167.71499999999995</c:v>
                </c:pt>
                <c:pt idx="836">
                  <c:v>167.91499999999994</c:v>
                </c:pt>
                <c:pt idx="837">
                  <c:v>168.11599999999993</c:v>
                </c:pt>
                <c:pt idx="838">
                  <c:v>168.31599999999995</c:v>
                </c:pt>
                <c:pt idx="839">
                  <c:v>168.51599999999993</c:v>
                </c:pt>
                <c:pt idx="840">
                  <c:v>168.71699999999993</c:v>
                </c:pt>
                <c:pt idx="841">
                  <c:v>168.91699999999994</c:v>
                </c:pt>
                <c:pt idx="842">
                  <c:v>169.11699999999993</c:v>
                </c:pt>
                <c:pt idx="843">
                  <c:v>169.31799999999996</c:v>
                </c:pt>
                <c:pt idx="844">
                  <c:v>169.51799999999994</c:v>
                </c:pt>
                <c:pt idx="845">
                  <c:v>169.71799999999993</c:v>
                </c:pt>
                <c:pt idx="846">
                  <c:v>169.91899999999995</c:v>
                </c:pt>
                <c:pt idx="847">
                  <c:v>170.11999999999995</c:v>
                </c:pt>
                <c:pt idx="848">
                  <c:v>170.32099999999994</c:v>
                </c:pt>
                <c:pt idx="849">
                  <c:v>170.52199999999993</c:v>
                </c:pt>
                <c:pt idx="850">
                  <c:v>170.72199999999995</c:v>
                </c:pt>
                <c:pt idx="851">
                  <c:v>170.92299999999994</c:v>
                </c:pt>
                <c:pt idx="852">
                  <c:v>171.12299999999993</c:v>
                </c:pt>
                <c:pt idx="853">
                  <c:v>171.32299999999995</c:v>
                </c:pt>
                <c:pt idx="854">
                  <c:v>171.52299999999994</c:v>
                </c:pt>
                <c:pt idx="855">
                  <c:v>171.72399999999993</c:v>
                </c:pt>
                <c:pt idx="856">
                  <c:v>171.92399999999995</c:v>
                </c:pt>
                <c:pt idx="857">
                  <c:v>172.12399999999994</c:v>
                </c:pt>
                <c:pt idx="858">
                  <c:v>172.32599999999994</c:v>
                </c:pt>
                <c:pt idx="859">
                  <c:v>172.52699999999993</c:v>
                </c:pt>
                <c:pt idx="860">
                  <c:v>172.72899999999993</c:v>
                </c:pt>
                <c:pt idx="861">
                  <c:v>172.92999999999995</c:v>
                </c:pt>
                <c:pt idx="862">
                  <c:v>173.13099999999994</c:v>
                </c:pt>
                <c:pt idx="863">
                  <c:v>173.33099999999993</c:v>
                </c:pt>
                <c:pt idx="864">
                  <c:v>173.53099999999995</c:v>
                </c:pt>
                <c:pt idx="865">
                  <c:v>173.73199999999994</c:v>
                </c:pt>
                <c:pt idx="866">
                  <c:v>173.93199999999993</c:v>
                </c:pt>
                <c:pt idx="867">
                  <c:v>174.13199999999995</c:v>
                </c:pt>
                <c:pt idx="868">
                  <c:v>174.33399999999995</c:v>
                </c:pt>
                <c:pt idx="869">
                  <c:v>174.53499999999994</c:v>
                </c:pt>
                <c:pt idx="870">
                  <c:v>174.73499999999993</c:v>
                </c:pt>
                <c:pt idx="871">
                  <c:v>174.93599999999995</c:v>
                </c:pt>
                <c:pt idx="872">
                  <c:v>175.13599999999994</c:v>
                </c:pt>
                <c:pt idx="873">
                  <c:v>175.33599999999996</c:v>
                </c:pt>
                <c:pt idx="874">
                  <c:v>175.53799999999995</c:v>
                </c:pt>
                <c:pt idx="875">
                  <c:v>175.73899999999995</c:v>
                </c:pt>
                <c:pt idx="876">
                  <c:v>175.94099999999995</c:v>
                </c:pt>
                <c:pt idx="877">
                  <c:v>176.14199999999994</c:v>
                </c:pt>
                <c:pt idx="878">
                  <c:v>176.34299999999993</c:v>
                </c:pt>
                <c:pt idx="879">
                  <c:v>176.54299999999995</c:v>
                </c:pt>
                <c:pt idx="880">
                  <c:v>176.74299999999994</c:v>
                </c:pt>
                <c:pt idx="881">
                  <c:v>176.94499999999994</c:v>
                </c:pt>
                <c:pt idx="882">
                  <c:v>177.14699999999993</c:v>
                </c:pt>
                <c:pt idx="883">
                  <c:v>177.34699999999995</c:v>
                </c:pt>
                <c:pt idx="884">
                  <c:v>177.54699999999994</c:v>
                </c:pt>
                <c:pt idx="885">
                  <c:v>177.74699999999993</c:v>
                </c:pt>
                <c:pt idx="886">
                  <c:v>177.94799999999995</c:v>
                </c:pt>
                <c:pt idx="887">
                  <c:v>178.14799999999994</c:v>
                </c:pt>
                <c:pt idx="888">
                  <c:v>178.34799999999993</c:v>
                </c:pt>
                <c:pt idx="889">
                  <c:v>178.54899999999995</c:v>
                </c:pt>
                <c:pt idx="890">
                  <c:v>178.74899999999994</c:v>
                </c:pt>
                <c:pt idx="891">
                  <c:v>178.94899999999996</c:v>
                </c:pt>
                <c:pt idx="892">
                  <c:v>179.15099999999995</c:v>
                </c:pt>
                <c:pt idx="893">
                  <c:v>179.35199999999995</c:v>
                </c:pt>
                <c:pt idx="894">
                  <c:v>179.55199999999994</c:v>
                </c:pt>
                <c:pt idx="895">
                  <c:v>179.75299999999993</c:v>
                </c:pt>
                <c:pt idx="896">
                  <c:v>179.95299999999995</c:v>
                </c:pt>
                <c:pt idx="897">
                  <c:v>179.95299999999995</c:v>
                </c:pt>
              </c:numCache>
            </c:numRef>
          </c:xVal>
          <c:yVal>
            <c:numRef>
              <c:f>'10% bat moving'!$A$1:$A$1000</c:f>
              <c:numCache>
                <c:formatCode>General</c:formatCode>
                <c:ptCount val="1000"/>
                <c:pt idx="0">
                  <c:v>2</c:v>
                </c:pt>
                <c:pt idx="1">
                  <c:v>2</c:v>
                </c:pt>
                <c:pt idx="2">
                  <c:v>3</c:v>
                </c:pt>
                <c:pt idx="3">
                  <c:v>1</c:v>
                </c:pt>
                <c:pt idx="4">
                  <c:v>2</c:v>
                </c:pt>
                <c:pt idx="5">
                  <c:v>2</c:v>
                </c:pt>
                <c:pt idx="6">
                  <c:v>1</c:v>
                </c:pt>
                <c:pt idx="7">
                  <c:v>2</c:v>
                </c:pt>
                <c:pt idx="8">
                  <c:v>1</c:v>
                </c:pt>
                <c:pt idx="9">
                  <c:v>2</c:v>
                </c:pt>
                <c:pt idx="10">
                  <c:v>2</c:v>
                </c:pt>
                <c:pt idx="11">
                  <c:v>2</c:v>
                </c:pt>
                <c:pt idx="12">
                  <c:v>1</c:v>
                </c:pt>
                <c:pt idx="13">
                  <c:v>2</c:v>
                </c:pt>
                <c:pt idx="14">
                  <c:v>2</c:v>
                </c:pt>
                <c:pt idx="15">
                  <c:v>1</c:v>
                </c:pt>
                <c:pt idx="16">
                  <c:v>2</c:v>
                </c:pt>
                <c:pt idx="17">
                  <c:v>2</c:v>
                </c:pt>
                <c:pt idx="18">
                  <c:v>2</c:v>
                </c:pt>
                <c:pt idx="19">
                  <c:v>2</c:v>
                </c:pt>
                <c:pt idx="20">
                  <c:v>2</c:v>
                </c:pt>
                <c:pt idx="21">
                  <c:v>2</c:v>
                </c:pt>
                <c:pt idx="22">
                  <c:v>2</c:v>
                </c:pt>
                <c:pt idx="23">
                  <c:v>2</c:v>
                </c:pt>
                <c:pt idx="24">
                  <c:v>2</c:v>
                </c:pt>
                <c:pt idx="25">
                  <c:v>2</c:v>
                </c:pt>
                <c:pt idx="26">
                  <c:v>2</c:v>
                </c:pt>
                <c:pt idx="27">
                  <c:v>2</c:v>
                </c:pt>
                <c:pt idx="28">
                  <c:v>2</c:v>
                </c:pt>
                <c:pt idx="29">
                  <c:v>2</c:v>
                </c:pt>
                <c:pt idx="30">
                  <c:v>2</c:v>
                </c:pt>
                <c:pt idx="31">
                  <c:v>2</c:v>
                </c:pt>
                <c:pt idx="32">
                  <c:v>1</c:v>
                </c:pt>
                <c:pt idx="33">
                  <c:v>1</c:v>
                </c:pt>
                <c:pt idx="34">
                  <c:v>2</c:v>
                </c:pt>
                <c:pt idx="35">
                  <c:v>2</c:v>
                </c:pt>
                <c:pt idx="36">
                  <c:v>2</c:v>
                </c:pt>
                <c:pt idx="37">
                  <c:v>3</c:v>
                </c:pt>
                <c:pt idx="38">
                  <c:v>1</c:v>
                </c:pt>
                <c:pt idx="39">
                  <c:v>2</c:v>
                </c:pt>
                <c:pt idx="40">
                  <c:v>2</c:v>
                </c:pt>
                <c:pt idx="41">
                  <c:v>2</c:v>
                </c:pt>
                <c:pt idx="42">
                  <c:v>2</c:v>
                </c:pt>
                <c:pt idx="43">
                  <c:v>2</c:v>
                </c:pt>
                <c:pt idx="44">
                  <c:v>2</c:v>
                </c:pt>
                <c:pt idx="45">
                  <c:v>3</c:v>
                </c:pt>
                <c:pt idx="46">
                  <c:v>1</c:v>
                </c:pt>
                <c:pt idx="47">
                  <c:v>2</c:v>
                </c:pt>
                <c:pt idx="48">
                  <c:v>2</c:v>
                </c:pt>
                <c:pt idx="49">
                  <c:v>2</c:v>
                </c:pt>
                <c:pt idx="50">
                  <c:v>3</c:v>
                </c:pt>
                <c:pt idx="51">
                  <c:v>2</c:v>
                </c:pt>
                <c:pt idx="52">
                  <c:v>3</c:v>
                </c:pt>
                <c:pt idx="53">
                  <c:v>1</c:v>
                </c:pt>
                <c:pt idx="54">
                  <c:v>1</c:v>
                </c:pt>
                <c:pt idx="55">
                  <c:v>2</c:v>
                </c:pt>
                <c:pt idx="56">
                  <c:v>1</c:v>
                </c:pt>
                <c:pt idx="57">
                  <c:v>2</c:v>
                </c:pt>
                <c:pt idx="58">
                  <c:v>2</c:v>
                </c:pt>
                <c:pt idx="59">
                  <c:v>2</c:v>
                </c:pt>
                <c:pt idx="60">
                  <c:v>1</c:v>
                </c:pt>
                <c:pt idx="61">
                  <c:v>2</c:v>
                </c:pt>
                <c:pt idx="62">
                  <c:v>1</c:v>
                </c:pt>
                <c:pt idx="63">
                  <c:v>2</c:v>
                </c:pt>
                <c:pt idx="64">
                  <c:v>2</c:v>
                </c:pt>
                <c:pt idx="65">
                  <c:v>2</c:v>
                </c:pt>
                <c:pt idx="66">
                  <c:v>2</c:v>
                </c:pt>
                <c:pt idx="67">
                  <c:v>2</c:v>
                </c:pt>
                <c:pt idx="68">
                  <c:v>2</c:v>
                </c:pt>
                <c:pt idx="69">
                  <c:v>2</c:v>
                </c:pt>
                <c:pt idx="70">
                  <c:v>1</c:v>
                </c:pt>
                <c:pt idx="71">
                  <c:v>2</c:v>
                </c:pt>
                <c:pt idx="72">
                  <c:v>2</c:v>
                </c:pt>
                <c:pt idx="73">
                  <c:v>2</c:v>
                </c:pt>
                <c:pt idx="74">
                  <c:v>2</c:v>
                </c:pt>
                <c:pt idx="75">
                  <c:v>2</c:v>
                </c:pt>
                <c:pt idx="76">
                  <c:v>2</c:v>
                </c:pt>
                <c:pt idx="77">
                  <c:v>2</c:v>
                </c:pt>
                <c:pt idx="78">
                  <c:v>2</c:v>
                </c:pt>
                <c:pt idx="79">
                  <c:v>2</c:v>
                </c:pt>
                <c:pt idx="80">
                  <c:v>2</c:v>
                </c:pt>
                <c:pt idx="81">
                  <c:v>2</c:v>
                </c:pt>
                <c:pt idx="82">
                  <c:v>1</c:v>
                </c:pt>
                <c:pt idx="83">
                  <c:v>2</c:v>
                </c:pt>
                <c:pt idx="84">
                  <c:v>2</c:v>
                </c:pt>
                <c:pt idx="85">
                  <c:v>2</c:v>
                </c:pt>
                <c:pt idx="86">
                  <c:v>2</c:v>
                </c:pt>
                <c:pt idx="87">
                  <c:v>2</c:v>
                </c:pt>
                <c:pt idx="88">
                  <c:v>2</c:v>
                </c:pt>
                <c:pt idx="89">
                  <c:v>2</c:v>
                </c:pt>
                <c:pt idx="90">
                  <c:v>2</c:v>
                </c:pt>
                <c:pt idx="91">
                  <c:v>2</c:v>
                </c:pt>
                <c:pt idx="92">
                  <c:v>3</c:v>
                </c:pt>
                <c:pt idx="93">
                  <c:v>2</c:v>
                </c:pt>
                <c:pt idx="94">
                  <c:v>1</c:v>
                </c:pt>
                <c:pt idx="95">
                  <c:v>2</c:v>
                </c:pt>
                <c:pt idx="96">
                  <c:v>2</c:v>
                </c:pt>
                <c:pt idx="97">
                  <c:v>2</c:v>
                </c:pt>
                <c:pt idx="98">
                  <c:v>2</c:v>
                </c:pt>
                <c:pt idx="99">
                  <c:v>1</c:v>
                </c:pt>
                <c:pt idx="100">
                  <c:v>2</c:v>
                </c:pt>
                <c:pt idx="101">
                  <c:v>2</c:v>
                </c:pt>
                <c:pt idx="102">
                  <c:v>2</c:v>
                </c:pt>
                <c:pt idx="103">
                  <c:v>3</c:v>
                </c:pt>
                <c:pt idx="104">
                  <c:v>2</c:v>
                </c:pt>
                <c:pt idx="105">
                  <c:v>2</c:v>
                </c:pt>
                <c:pt idx="106">
                  <c:v>2</c:v>
                </c:pt>
                <c:pt idx="107">
                  <c:v>2</c:v>
                </c:pt>
                <c:pt idx="108">
                  <c:v>2</c:v>
                </c:pt>
                <c:pt idx="109">
                  <c:v>2</c:v>
                </c:pt>
                <c:pt idx="110">
                  <c:v>1</c:v>
                </c:pt>
                <c:pt idx="111">
                  <c:v>2</c:v>
                </c:pt>
                <c:pt idx="112">
                  <c:v>3</c:v>
                </c:pt>
                <c:pt idx="113">
                  <c:v>1</c:v>
                </c:pt>
                <c:pt idx="114">
                  <c:v>2</c:v>
                </c:pt>
                <c:pt idx="115">
                  <c:v>2</c:v>
                </c:pt>
                <c:pt idx="116">
                  <c:v>1</c:v>
                </c:pt>
                <c:pt idx="117">
                  <c:v>2</c:v>
                </c:pt>
                <c:pt idx="118">
                  <c:v>3</c:v>
                </c:pt>
                <c:pt idx="119">
                  <c:v>2</c:v>
                </c:pt>
                <c:pt idx="120">
                  <c:v>2</c:v>
                </c:pt>
                <c:pt idx="121">
                  <c:v>3</c:v>
                </c:pt>
                <c:pt idx="122">
                  <c:v>2</c:v>
                </c:pt>
                <c:pt idx="123">
                  <c:v>2</c:v>
                </c:pt>
                <c:pt idx="124">
                  <c:v>2</c:v>
                </c:pt>
                <c:pt idx="125">
                  <c:v>1</c:v>
                </c:pt>
                <c:pt idx="126">
                  <c:v>2</c:v>
                </c:pt>
                <c:pt idx="127">
                  <c:v>2</c:v>
                </c:pt>
                <c:pt idx="128">
                  <c:v>1</c:v>
                </c:pt>
                <c:pt idx="129">
                  <c:v>2</c:v>
                </c:pt>
                <c:pt idx="130">
                  <c:v>1</c:v>
                </c:pt>
                <c:pt idx="131">
                  <c:v>3</c:v>
                </c:pt>
                <c:pt idx="132">
                  <c:v>2</c:v>
                </c:pt>
                <c:pt idx="133">
                  <c:v>2</c:v>
                </c:pt>
                <c:pt idx="134">
                  <c:v>2</c:v>
                </c:pt>
                <c:pt idx="135">
                  <c:v>2</c:v>
                </c:pt>
                <c:pt idx="136">
                  <c:v>2</c:v>
                </c:pt>
                <c:pt idx="137">
                  <c:v>1</c:v>
                </c:pt>
                <c:pt idx="138">
                  <c:v>1</c:v>
                </c:pt>
                <c:pt idx="139">
                  <c:v>2</c:v>
                </c:pt>
                <c:pt idx="140">
                  <c:v>1</c:v>
                </c:pt>
                <c:pt idx="141">
                  <c:v>2</c:v>
                </c:pt>
                <c:pt idx="142">
                  <c:v>1</c:v>
                </c:pt>
                <c:pt idx="143">
                  <c:v>2</c:v>
                </c:pt>
                <c:pt idx="144">
                  <c:v>2</c:v>
                </c:pt>
                <c:pt idx="145">
                  <c:v>2</c:v>
                </c:pt>
                <c:pt idx="146">
                  <c:v>3</c:v>
                </c:pt>
                <c:pt idx="147">
                  <c:v>2</c:v>
                </c:pt>
                <c:pt idx="148">
                  <c:v>2</c:v>
                </c:pt>
                <c:pt idx="149">
                  <c:v>2</c:v>
                </c:pt>
                <c:pt idx="150">
                  <c:v>1</c:v>
                </c:pt>
                <c:pt idx="151">
                  <c:v>2</c:v>
                </c:pt>
                <c:pt idx="152">
                  <c:v>2</c:v>
                </c:pt>
                <c:pt idx="153">
                  <c:v>2</c:v>
                </c:pt>
                <c:pt idx="154">
                  <c:v>2</c:v>
                </c:pt>
                <c:pt idx="155">
                  <c:v>2</c:v>
                </c:pt>
                <c:pt idx="156">
                  <c:v>1</c:v>
                </c:pt>
                <c:pt idx="157">
                  <c:v>2</c:v>
                </c:pt>
                <c:pt idx="158">
                  <c:v>2</c:v>
                </c:pt>
                <c:pt idx="159">
                  <c:v>2</c:v>
                </c:pt>
                <c:pt idx="160">
                  <c:v>2</c:v>
                </c:pt>
                <c:pt idx="161">
                  <c:v>2</c:v>
                </c:pt>
                <c:pt idx="162">
                  <c:v>2</c:v>
                </c:pt>
                <c:pt idx="163">
                  <c:v>3</c:v>
                </c:pt>
                <c:pt idx="164">
                  <c:v>3</c:v>
                </c:pt>
                <c:pt idx="165">
                  <c:v>1</c:v>
                </c:pt>
                <c:pt idx="166">
                  <c:v>2</c:v>
                </c:pt>
                <c:pt idx="167">
                  <c:v>9</c:v>
                </c:pt>
                <c:pt idx="168">
                  <c:v>1</c:v>
                </c:pt>
                <c:pt idx="169">
                  <c:v>3</c:v>
                </c:pt>
                <c:pt idx="170">
                  <c:v>2</c:v>
                </c:pt>
                <c:pt idx="171">
                  <c:v>3</c:v>
                </c:pt>
                <c:pt idx="172">
                  <c:v>3</c:v>
                </c:pt>
                <c:pt idx="173">
                  <c:v>2</c:v>
                </c:pt>
                <c:pt idx="174">
                  <c:v>2</c:v>
                </c:pt>
                <c:pt idx="175">
                  <c:v>3</c:v>
                </c:pt>
                <c:pt idx="176">
                  <c:v>2</c:v>
                </c:pt>
                <c:pt idx="177">
                  <c:v>2</c:v>
                </c:pt>
                <c:pt idx="178">
                  <c:v>1</c:v>
                </c:pt>
                <c:pt idx="179">
                  <c:v>3</c:v>
                </c:pt>
                <c:pt idx="180">
                  <c:v>1</c:v>
                </c:pt>
                <c:pt idx="181">
                  <c:v>2</c:v>
                </c:pt>
                <c:pt idx="182">
                  <c:v>1</c:v>
                </c:pt>
                <c:pt idx="183">
                  <c:v>2</c:v>
                </c:pt>
                <c:pt idx="184">
                  <c:v>1</c:v>
                </c:pt>
                <c:pt idx="185">
                  <c:v>2</c:v>
                </c:pt>
                <c:pt idx="186">
                  <c:v>2</c:v>
                </c:pt>
                <c:pt idx="187">
                  <c:v>2</c:v>
                </c:pt>
                <c:pt idx="188">
                  <c:v>2</c:v>
                </c:pt>
                <c:pt idx="189">
                  <c:v>2</c:v>
                </c:pt>
                <c:pt idx="190">
                  <c:v>2</c:v>
                </c:pt>
                <c:pt idx="191">
                  <c:v>2</c:v>
                </c:pt>
                <c:pt idx="192">
                  <c:v>2</c:v>
                </c:pt>
                <c:pt idx="193">
                  <c:v>1</c:v>
                </c:pt>
                <c:pt idx="194">
                  <c:v>2</c:v>
                </c:pt>
                <c:pt idx="195">
                  <c:v>2</c:v>
                </c:pt>
                <c:pt idx="196">
                  <c:v>0</c:v>
                </c:pt>
                <c:pt idx="197">
                  <c:v>3</c:v>
                </c:pt>
                <c:pt idx="198">
                  <c:v>2</c:v>
                </c:pt>
                <c:pt idx="199">
                  <c:v>1</c:v>
                </c:pt>
                <c:pt idx="200">
                  <c:v>3</c:v>
                </c:pt>
                <c:pt idx="201">
                  <c:v>3</c:v>
                </c:pt>
                <c:pt idx="202">
                  <c:v>1</c:v>
                </c:pt>
                <c:pt idx="203">
                  <c:v>1</c:v>
                </c:pt>
                <c:pt idx="204">
                  <c:v>2</c:v>
                </c:pt>
                <c:pt idx="205">
                  <c:v>3</c:v>
                </c:pt>
                <c:pt idx="206">
                  <c:v>2</c:v>
                </c:pt>
                <c:pt idx="207">
                  <c:v>3</c:v>
                </c:pt>
                <c:pt idx="208">
                  <c:v>2</c:v>
                </c:pt>
                <c:pt idx="209">
                  <c:v>2</c:v>
                </c:pt>
                <c:pt idx="210">
                  <c:v>2</c:v>
                </c:pt>
                <c:pt idx="211">
                  <c:v>1</c:v>
                </c:pt>
                <c:pt idx="212">
                  <c:v>2</c:v>
                </c:pt>
                <c:pt idx="213">
                  <c:v>2</c:v>
                </c:pt>
                <c:pt idx="214">
                  <c:v>2</c:v>
                </c:pt>
                <c:pt idx="215">
                  <c:v>2</c:v>
                </c:pt>
                <c:pt idx="216">
                  <c:v>2</c:v>
                </c:pt>
                <c:pt idx="217">
                  <c:v>2</c:v>
                </c:pt>
                <c:pt idx="218">
                  <c:v>2</c:v>
                </c:pt>
                <c:pt idx="219">
                  <c:v>2</c:v>
                </c:pt>
                <c:pt idx="220">
                  <c:v>1</c:v>
                </c:pt>
                <c:pt idx="221">
                  <c:v>2</c:v>
                </c:pt>
                <c:pt idx="222">
                  <c:v>2</c:v>
                </c:pt>
                <c:pt idx="223">
                  <c:v>2</c:v>
                </c:pt>
                <c:pt idx="224">
                  <c:v>2</c:v>
                </c:pt>
                <c:pt idx="225">
                  <c:v>1</c:v>
                </c:pt>
                <c:pt idx="226">
                  <c:v>2</c:v>
                </c:pt>
                <c:pt idx="227">
                  <c:v>2</c:v>
                </c:pt>
                <c:pt idx="228">
                  <c:v>2</c:v>
                </c:pt>
                <c:pt idx="229">
                  <c:v>2</c:v>
                </c:pt>
                <c:pt idx="230">
                  <c:v>2</c:v>
                </c:pt>
                <c:pt idx="231">
                  <c:v>2</c:v>
                </c:pt>
                <c:pt idx="232">
                  <c:v>2</c:v>
                </c:pt>
                <c:pt idx="233">
                  <c:v>2</c:v>
                </c:pt>
                <c:pt idx="234">
                  <c:v>2</c:v>
                </c:pt>
                <c:pt idx="235">
                  <c:v>2</c:v>
                </c:pt>
                <c:pt idx="236">
                  <c:v>1</c:v>
                </c:pt>
                <c:pt idx="237">
                  <c:v>2</c:v>
                </c:pt>
                <c:pt idx="238">
                  <c:v>1</c:v>
                </c:pt>
                <c:pt idx="239">
                  <c:v>2</c:v>
                </c:pt>
                <c:pt idx="240">
                  <c:v>1</c:v>
                </c:pt>
                <c:pt idx="241">
                  <c:v>2</c:v>
                </c:pt>
                <c:pt idx="242">
                  <c:v>3</c:v>
                </c:pt>
                <c:pt idx="243">
                  <c:v>2</c:v>
                </c:pt>
                <c:pt idx="244">
                  <c:v>2</c:v>
                </c:pt>
                <c:pt idx="245">
                  <c:v>2</c:v>
                </c:pt>
                <c:pt idx="246">
                  <c:v>1</c:v>
                </c:pt>
                <c:pt idx="247">
                  <c:v>2</c:v>
                </c:pt>
                <c:pt idx="248">
                  <c:v>1</c:v>
                </c:pt>
                <c:pt idx="249">
                  <c:v>2</c:v>
                </c:pt>
                <c:pt idx="250">
                  <c:v>1</c:v>
                </c:pt>
                <c:pt idx="251">
                  <c:v>2</c:v>
                </c:pt>
                <c:pt idx="252">
                  <c:v>2</c:v>
                </c:pt>
                <c:pt idx="253">
                  <c:v>2</c:v>
                </c:pt>
                <c:pt idx="254">
                  <c:v>2</c:v>
                </c:pt>
                <c:pt idx="255">
                  <c:v>1</c:v>
                </c:pt>
                <c:pt idx="256">
                  <c:v>2</c:v>
                </c:pt>
                <c:pt idx="257">
                  <c:v>2</c:v>
                </c:pt>
                <c:pt idx="258">
                  <c:v>2</c:v>
                </c:pt>
                <c:pt idx="259">
                  <c:v>2</c:v>
                </c:pt>
                <c:pt idx="260">
                  <c:v>2</c:v>
                </c:pt>
                <c:pt idx="261">
                  <c:v>2</c:v>
                </c:pt>
                <c:pt idx="262">
                  <c:v>2</c:v>
                </c:pt>
                <c:pt idx="263">
                  <c:v>1</c:v>
                </c:pt>
                <c:pt idx="264">
                  <c:v>2</c:v>
                </c:pt>
                <c:pt idx="265">
                  <c:v>2</c:v>
                </c:pt>
                <c:pt idx="266">
                  <c:v>2</c:v>
                </c:pt>
                <c:pt idx="267">
                  <c:v>2</c:v>
                </c:pt>
                <c:pt idx="268">
                  <c:v>2</c:v>
                </c:pt>
                <c:pt idx="269">
                  <c:v>2</c:v>
                </c:pt>
                <c:pt idx="270">
                  <c:v>2</c:v>
                </c:pt>
                <c:pt idx="271">
                  <c:v>2</c:v>
                </c:pt>
                <c:pt idx="272">
                  <c:v>2</c:v>
                </c:pt>
                <c:pt idx="273">
                  <c:v>2</c:v>
                </c:pt>
                <c:pt idx="274">
                  <c:v>2</c:v>
                </c:pt>
                <c:pt idx="275">
                  <c:v>2</c:v>
                </c:pt>
                <c:pt idx="276">
                  <c:v>2</c:v>
                </c:pt>
                <c:pt idx="277">
                  <c:v>2</c:v>
                </c:pt>
                <c:pt idx="278">
                  <c:v>2</c:v>
                </c:pt>
                <c:pt idx="279">
                  <c:v>2</c:v>
                </c:pt>
                <c:pt idx="280">
                  <c:v>2</c:v>
                </c:pt>
                <c:pt idx="281">
                  <c:v>2</c:v>
                </c:pt>
                <c:pt idx="282">
                  <c:v>1</c:v>
                </c:pt>
                <c:pt idx="283">
                  <c:v>2</c:v>
                </c:pt>
                <c:pt idx="284">
                  <c:v>3</c:v>
                </c:pt>
                <c:pt idx="285">
                  <c:v>1</c:v>
                </c:pt>
                <c:pt idx="286">
                  <c:v>2</c:v>
                </c:pt>
                <c:pt idx="287">
                  <c:v>2</c:v>
                </c:pt>
                <c:pt idx="288">
                  <c:v>2</c:v>
                </c:pt>
                <c:pt idx="289">
                  <c:v>1</c:v>
                </c:pt>
                <c:pt idx="290">
                  <c:v>2</c:v>
                </c:pt>
                <c:pt idx="291">
                  <c:v>2</c:v>
                </c:pt>
                <c:pt idx="292">
                  <c:v>1</c:v>
                </c:pt>
                <c:pt idx="293">
                  <c:v>1</c:v>
                </c:pt>
                <c:pt idx="294">
                  <c:v>2</c:v>
                </c:pt>
                <c:pt idx="295">
                  <c:v>2</c:v>
                </c:pt>
                <c:pt idx="296">
                  <c:v>2</c:v>
                </c:pt>
                <c:pt idx="297">
                  <c:v>2</c:v>
                </c:pt>
                <c:pt idx="298">
                  <c:v>2</c:v>
                </c:pt>
                <c:pt idx="299">
                  <c:v>2</c:v>
                </c:pt>
                <c:pt idx="300">
                  <c:v>1</c:v>
                </c:pt>
                <c:pt idx="301">
                  <c:v>3</c:v>
                </c:pt>
                <c:pt idx="302">
                  <c:v>2</c:v>
                </c:pt>
                <c:pt idx="303">
                  <c:v>1</c:v>
                </c:pt>
                <c:pt idx="304">
                  <c:v>2</c:v>
                </c:pt>
                <c:pt idx="305">
                  <c:v>2</c:v>
                </c:pt>
                <c:pt idx="306">
                  <c:v>2</c:v>
                </c:pt>
                <c:pt idx="307">
                  <c:v>2</c:v>
                </c:pt>
                <c:pt idx="308">
                  <c:v>2</c:v>
                </c:pt>
                <c:pt idx="309">
                  <c:v>2</c:v>
                </c:pt>
                <c:pt idx="310">
                  <c:v>2</c:v>
                </c:pt>
                <c:pt idx="311">
                  <c:v>2</c:v>
                </c:pt>
                <c:pt idx="312">
                  <c:v>1</c:v>
                </c:pt>
                <c:pt idx="313">
                  <c:v>1</c:v>
                </c:pt>
                <c:pt idx="314">
                  <c:v>2</c:v>
                </c:pt>
                <c:pt idx="315">
                  <c:v>2</c:v>
                </c:pt>
                <c:pt idx="316">
                  <c:v>1</c:v>
                </c:pt>
                <c:pt idx="317">
                  <c:v>3</c:v>
                </c:pt>
                <c:pt idx="318">
                  <c:v>3</c:v>
                </c:pt>
                <c:pt idx="319">
                  <c:v>2</c:v>
                </c:pt>
                <c:pt idx="320">
                  <c:v>1</c:v>
                </c:pt>
                <c:pt idx="321">
                  <c:v>2</c:v>
                </c:pt>
                <c:pt idx="322">
                  <c:v>3</c:v>
                </c:pt>
                <c:pt idx="323">
                  <c:v>2</c:v>
                </c:pt>
                <c:pt idx="324">
                  <c:v>2</c:v>
                </c:pt>
                <c:pt idx="325">
                  <c:v>2</c:v>
                </c:pt>
                <c:pt idx="326">
                  <c:v>3</c:v>
                </c:pt>
                <c:pt idx="327">
                  <c:v>2</c:v>
                </c:pt>
                <c:pt idx="328">
                  <c:v>1</c:v>
                </c:pt>
                <c:pt idx="329">
                  <c:v>2</c:v>
                </c:pt>
                <c:pt idx="330">
                  <c:v>2</c:v>
                </c:pt>
                <c:pt idx="331">
                  <c:v>1</c:v>
                </c:pt>
                <c:pt idx="332">
                  <c:v>2</c:v>
                </c:pt>
                <c:pt idx="333">
                  <c:v>2</c:v>
                </c:pt>
                <c:pt idx="334">
                  <c:v>1</c:v>
                </c:pt>
                <c:pt idx="335">
                  <c:v>1</c:v>
                </c:pt>
                <c:pt idx="336">
                  <c:v>2</c:v>
                </c:pt>
                <c:pt idx="337">
                  <c:v>1</c:v>
                </c:pt>
                <c:pt idx="338">
                  <c:v>1</c:v>
                </c:pt>
                <c:pt idx="339">
                  <c:v>2</c:v>
                </c:pt>
                <c:pt idx="340">
                  <c:v>1</c:v>
                </c:pt>
                <c:pt idx="341">
                  <c:v>2</c:v>
                </c:pt>
                <c:pt idx="342">
                  <c:v>2</c:v>
                </c:pt>
                <c:pt idx="343">
                  <c:v>2</c:v>
                </c:pt>
                <c:pt idx="344">
                  <c:v>2</c:v>
                </c:pt>
                <c:pt idx="345">
                  <c:v>2</c:v>
                </c:pt>
                <c:pt idx="346">
                  <c:v>2</c:v>
                </c:pt>
                <c:pt idx="347">
                  <c:v>2</c:v>
                </c:pt>
                <c:pt idx="348">
                  <c:v>2</c:v>
                </c:pt>
                <c:pt idx="349">
                  <c:v>1</c:v>
                </c:pt>
                <c:pt idx="350">
                  <c:v>2</c:v>
                </c:pt>
                <c:pt idx="351">
                  <c:v>1</c:v>
                </c:pt>
                <c:pt idx="352">
                  <c:v>1</c:v>
                </c:pt>
                <c:pt idx="353">
                  <c:v>2</c:v>
                </c:pt>
                <c:pt idx="354">
                  <c:v>2</c:v>
                </c:pt>
                <c:pt idx="355">
                  <c:v>1</c:v>
                </c:pt>
                <c:pt idx="356">
                  <c:v>2</c:v>
                </c:pt>
                <c:pt idx="357">
                  <c:v>2</c:v>
                </c:pt>
                <c:pt idx="358">
                  <c:v>2</c:v>
                </c:pt>
                <c:pt idx="359">
                  <c:v>1</c:v>
                </c:pt>
                <c:pt idx="360">
                  <c:v>2</c:v>
                </c:pt>
                <c:pt idx="361">
                  <c:v>2</c:v>
                </c:pt>
                <c:pt idx="362">
                  <c:v>1</c:v>
                </c:pt>
                <c:pt idx="363">
                  <c:v>1</c:v>
                </c:pt>
                <c:pt idx="364">
                  <c:v>2</c:v>
                </c:pt>
                <c:pt idx="365">
                  <c:v>2</c:v>
                </c:pt>
                <c:pt idx="366">
                  <c:v>2</c:v>
                </c:pt>
                <c:pt idx="367">
                  <c:v>2</c:v>
                </c:pt>
                <c:pt idx="368">
                  <c:v>2</c:v>
                </c:pt>
                <c:pt idx="369">
                  <c:v>2</c:v>
                </c:pt>
                <c:pt idx="370">
                  <c:v>2</c:v>
                </c:pt>
                <c:pt idx="371">
                  <c:v>2</c:v>
                </c:pt>
                <c:pt idx="372">
                  <c:v>2</c:v>
                </c:pt>
                <c:pt idx="373">
                  <c:v>2</c:v>
                </c:pt>
                <c:pt idx="374">
                  <c:v>2</c:v>
                </c:pt>
                <c:pt idx="375">
                  <c:v>1</c:v>
                </c:pt>
                <c:pt idx="376">
                  <c:v>1</c:v>
                </c:pt>
                <c:pt idx="377">
                  <c:v>2</c:v>
                </c:pt>
                <c:pt idx="378">
                  <c:v>2</c:v>
                </c:pt>
                <c:pt idx="379">
                  <c:v>2</c:v>
                </c:pt>
                <c:pt idx="380">
                  <c:v>1</c:v>
                </c:pt>
                <c:pt idx="381">
                  <c:v>2</c:v>
                </c:pt>
                <c:pt idx="382">
                  <c:v>2</c:v>
                </c:pt>
                <c:pt idx="383">
                  <c:v>6</c:v>
                </c:pt>
                <c:pt idx="384">
                  <c:v>1</c:v>
                </c:pt>
                <c:pt idx="385">
                  <c:v>1</c:v>
                </c:pt>
                <c:pt idx="386">
                  <c:v>2</c:v>
                </c:pt>
                <c:pt idx="387">
                  <c:v>2</c:v>
                </c:pt>
                <c:pt idx="388">
                  <c:v>1</c:v>
                </c:pt>
                <c:pt idx="389">
                  <c:v>2</c:v>
                </c:pt>
                <c:pt idx="390">
                  <c:v>3</c:v>
                </c:pt>
                <c:pt idx="391">
                  <c:v>2</c:v>
                </c:pt>
                <c:pt idx="392">
                  <c:v>2</c:v>
                </c:pt>
                <c:pt idx="393">
                  <c:v>2</c:v>
                </c:pt>
                <c:pt idx="394">
                  <c:v>2</c:v>
                </c:pt>
                <c:pt idx="395">
                  <c:v>2</c:v>
                </c:pt>
                <c:pt idx="396">
                  <c:v>1</c:v>
                </c:pt>
                <c:pt idx="397">
                  <c:v>2</c:v>
                </c:pt>
                <c:pt idx="398">
                  <c:v>1</c:v>
                </c:pt>
                <c:pt idx="399">
                  <c:v>2</c:v>
                </c:pt>
                <c:pt idx="400">
                  <c:v>2</c:v>
                </c:pt>
                <c:pt idx="401">
                  <c:v>2</c:v>
                </c:pt>
                <c:pt idx="402">
                  <c:v>3</c:v>
                </c:pt>
                <c:pt idx="403">
                  <c:v>1</c:v>
                </c:pt>
                <c:pt idx="404">
                  <c:v>2</c:v>
                </c:pt>
                <c:pt idx="405">
                  <c:v>2</c:v>
                </c:pt>
                <c:pt idx="406">
                  <c:v>2</c:v>
                </c:pt>
                <c:pt idx="407">
                  <c:v>2</c:v>
                </c:pt>
                <c:pt idx="408">
                  <c:v>2</c:v>
                </c:pt>
                <c:pt idx="409">
                  <c:v>2</c:v>
                </c:pt>
                <c:pt idx="410">
                  <c:v>2</c:v>
                </c:pt>
                <c:pt idx="411">
                  <c:v>1</c:v>
                </c:pt>
                <c:pt idx="412">
                  <c:v>2</c:v>
                </c:pt>
                <c:pt idx="413">
                  <c:v>2</c:v>
                </c:pt>
                <c:pt idx="414">
                  <c:v>2</c:v>
                </c:pt>
                <c:pt idx="415">
                  <c:v>2</c:v>
                </c:pt>
                <c:pt idx="416">
                  <c:v>2</c:v>
                </c:pt>
                <c:pt idx="417">
                  <c:v>2</c:v>
                </c:pt>
                <c:pt idx="418">
                  <c:v>2</c:v>
                </c:pt>
                <c:pt idx="419">
                  <c:v>2</c:v>
                </c:pt>
                <c:pt idx="420">
                  <c:v>2</c:v>
                </c:pt>
                <c:pt idx="421">
                  <c:v>2</c:v>
                </c:pt>
                <c:pt idx="422">
                  <c:v>2</c:v>
                </c:pt>
                <c:pt idx="423">
                  <c:v>2</c:v>
                </c:pt>
                <c:pt idx="424">
                  <c:v>2</c:v>
                </c:pt>
                <c:pt idx="425">
                  <c:v>2</c:v>
                </c:pt>
                <c:pt idx="426">
                  <c:v>3</c:v>
                </c:pt>
                <c:pt idx="427">
                  <c:v>1</c:v>
                </c:pt>
                <c:pt idx="428">
                  <c:v>2</c:v>
                </c:pt>
                <c:pt idx="429">
                  <c:v>1</c:v>
                </c:pt>
                <c:pt idx="430">
                  <c:v>2</c:v>
                </c:pt>
                <c:pt idx="431">
                  <c:v>1</c:v>
                </c:pt>
                <c:pt idx="432">
                  <c:v>1</c:v>
                </c:pt>
                <c:pt idx="433">
                  <c:v>1</c:v>
                </c:pt>
                <c:pt idx="434">
                  <c:v>2</c:v>
                </c:pt>
                <c:pt idx="435">
                  <c:v>2</c:v>
                </c:pt>
                <c:pt idx="436">
                  <c:v>2</c:v>
                </c:pt>
                <c:pt idx="437">
                  <c:v>2</c:v>
                </c:pt>
                <c:pt idx="438">
                  <c:v>1</c:v>
                </c:pt>
                <c:pt idx="439">
                  <c:v>3</c:v>
                </c:pt>
                <c:pt idx="440">
                  <c:v>2</c:v>
                </c:pt>
                <c:pt idx="441">
                  <c:v>1</c:v>
                </c:pt>
                <c:pt idx="442">
                  <c:v>2</c:v>
                </c:pt>
                <c:pt idx="443">
                  <c:v>1</c:v>
                </c:pt>
                <c:pt idx="444">
                  <c:v>2</c:v>
                </c:pt>
                <c:pt idx="445">
                  <c:v>2</c:v>
                </c:pt>
                <c:pt idx="446">
                  <c:v>1</c:v>
                </c:pt>
                <c:pt idx="447">
                  <c:v>2</c:v>
                </c:pt>
                <c:pt idx="448">
                  <c:v>1</c:v>
                </c:pt>
                <c:pt idx="449">
                  <c:v>2</c:v>
                </c:pt>
                <c:pt idx="450">
                  <c:v>2</c:v>
                </c:pt>
                <c:pt idx="451">
                  <c:v>2</c:v>
                </c:pt>
                <c:pt idx="452">
                  <c:v>2</c:v>
                </c:pt>
                <c:pt idx="453">
                  <c:v>2</c:v>
                </c:pt>
                <c:pt idx="454">
                  <c:v>2</c:v>
                </c:pt>
                <c:pt idx="455">
                  <c:v>2</c:v>
                </c:pt>
                <c:pt idx="456">
                  <c:v>1</c:v>
                </c:pt>
                <c:pt idx="457">
                  <c:v>2</c:v>
                </c:pt>
                <c:pt idx="458">
                  <c:v>2</c:v>
                </c:pt>
                <c:pt idx="459">
                  <c:v>2</c:v>
                </c:pt>
                <c:pt idx="460">
                  <c:v>2</c:v>
                </c:pt>
                <c:pt idx="461">
                  <c:v>1</c:v>
                </c:pt>
                <c:pt idx="462">
                  <c:v>2</c:v>
                </c:pt>
                <c:pt idx="463">
                  <c:v>2</c:v>
                </c:pt>
                <c:pt idx="464">
                  <c:v>1</c:v>
                </c:pt>
                <c:pt idx="465">
                  <c:v>2</c:v>
                </c:pt>
                <c:pt idx="466">
                  <c:v>2</c:v>
                </c:pt>
                <c:pt idx="467">
                  <c:v>3</c:v>
                </c:pt>
                <c:pt idx="468">
                  <c:v>3</c:v>
                </c:pt>
                <c:pt idx="469">
                  <c:v>1</c:v>
                </c:pt>
                <c:pt idx="470">
                  <c:v>3</c:v>
                </c:pt>
                <c:pt idx="471">
                  <c:v>1</c:v>
                </c:pt>
                <c:pt idx="472">
                  <c:v>2</c:v>
                </c:pt>
                <c:pt idx="473">
                  <c:v>2</c:v>
                </c:pt>
                <c:pt idx="474">
                  <c:v>2</c:v>
                </c:pt>
                <c:pt idx="475">
                  <c:v>2</c:v>
                </c:pt>
                <c:pt idx="476">
                  <c:v>2</c:v>
                </c:pt>
                <c:pt idx="477">
                  <c:v>2</c:v>
                </c:pt>
                <c:pt idx="478">
                  <c:v>2</c:v>
                </c:pt>
                <c:pt idx="479">
                  <c:v>2</c:v>
                </c:pt>
                <c:pt idx="480">
                  <c:v>2</c:v>
                </c:pt>
                <c:pt idx="481">
                  <c:v>2</c:v>
                </c:pt>
                <c:pt idx="482">
                  <c:v>2</c:v>
                </c:pt>
                <c:pt idx="483">
                  <c:v>2</c:v>
                </c:pt>
                <c:pt idx="484">
                  <c:v>2</c:v>
                </c:pt>
                <c:pt idx="485">
                  <c:v>1</c:v>
                </c:pt>
                <c:pt idx="486">
                  <c:v>2</c:v>
                </c:pt>
                <c:pt idx="487">
                  <c:v>1</c:v>
                </c:pt>
                <c:pt idx="488">
                  <c:v>1</c:v>
                </c:pt>
                <c:pt idx="489">
                  <c:v>2</c:v>
                </c:pt>
                <c:pt idx="490">
                  <c:v>2</c:v>
                </c:pt>
                <c:pt idx="491">
                  <c:v>2</c:v>
                </c:pt>
                <c:pt idx="492">
                  <c:v>3</c:v>
                </c:pt>
                <c:pt idx="493">
                  <c:v>2</c:v>
                </c:pt>
                <c:pt idx="494">
                  <c:v>2</c:v>
                </c:pt>
                <c:pt idx="495">
                  <c:v>2</c:v>
                </c:pt>
                <c:pt idx="496">
                  <c:v>2</c:v>
                </c:pt>
                <c:pt idx="497">
                  <c:v>2</c:v>
                </c:pt>
                <c:pt idx="498">
                  <c:v>3</c:v>
                </c:pt>
                <c:pt idx="499">
                  <c:v>2</c:v>
                </c:pt>
                <c:pt idx="500">
                  <c:v>2</c:v>
                </c:pt>
                <c:pt idx="501">
                  <c:v>2</c:v>
                </c:pt>
                <c:pt idx="502">
                  <c:v>2</c:v>
                </c:pt>
                <c:pt idx="503">
                  <c:v>2</c:v>
                </c:pt>
                <c:pt idx="504">
                  <c:v>2</c:v>
                </c:pt>
                <c:pt idx="505">
                  <c:v>2</c:v>
                </c:pt>
                <c:pt idx="506">
                  <c:v>2</c:v>
                </c:pt>
                <c:pt idx="507">
                  <c:v>3</c:v>
                </c:pt>
                <c:pt idx="508">
                  <c:v>2</c:v>
                </c:pt>
                <c:pt idx="509">
                  <c:v>2</c:v>
                </c:pt>
                <c:pt idx="510">
                  <c:v>3</c:v>
                </c:pt>
                <c:pt idx="511">
                  <c:v>2</c:v>
                </c:pt>
                <c:pt idx="512">
                  <c:v>2</c:v>
                </c:pt>
                <c:pt idx="513">
                  <c:v>2</c:v>
                </c:pt>
                <c:pt idx="514">
                  <c:v>2</c:v>
                </c:pt>
                <c:pt idx="515">
                  <c:v>2</c:v>
                </c:pt>
                <c:pt idx="516">
                  <c:v>2</c:v>
                </c:pt>
                <c:pt idx="517">
                  <c:v>1</c:v>
                </c:pt>
                <c:pt idx="518">
                  <c:v>2</c:v>
                </c:pt>
                <c:pt idx="519">
                  <c:v>2</c:v>
                </c:pt>
                <c:pt idx="520">
                  <c:v>2</c:v>
                </c:pt>
                <c:pt idx="521">
                  <c:v>2</c:v>
                </c:pt>
                <c:pt idx="522">
                  <c:v>3</c:v>
                </c:pt>
                <c:pt idx="523">
                  <c:v>2</c:v>
                </c:pt>
                <c:pt idx="524">
                  <c:v>2</c:v>
                </c:pt>
                <c:pt idx="525">
                  <c:v>2</c:v>
                </c:pt>
                <c:pt idx="526">
                  <c:v>1</c:v>
                </c:pt>
                <c:pt idx="527">
                  <c:v>2</c:v>
                </c:pt>
                <c:pt idx="528">
                  <c:v>2</c:v>
                </c:pt>
                <c:pt idx="529">
                  <c:v>2</c:v>
                </c:pt>
                <c:pt idx="530">
                  <c:v>2</c:v>
                </c:pt>
                <c:pt idx="531">
                  <c:v>2</c:v>
                </c:pt>
                <c:pt idx="532">
                  <c:v>2</c:v>
                </c:pt>
                <c:pt idx="533">
                  <c:v>2</c:v>
                </c:pt>
                <c:pt idx="534">
                  <c:v>2</c:v>
                </c:pt>
                <c:pt idx="535">
                  <c:v>2</c:v>
                </c:pt>
                <c:pt idx="536">
                  <c:v>2</c:v>
                </c:pt>
                <c:pt idx="537">
                  <c:v>2</c:v>
                </c:pt>
                <c:pt idx="538">
                  <c:v>2</c:v>
                </c:pt>
                <c:pt idx="539">
                  <c:v>2</c:v>
                </c:pt>
                <c:pt idx="540">
                  <c:v>1</c:v>
                </c:pt>
                <c:pt idx="541">
                  <c:v>2</c:v>
                </c:pt>
                <c:pt idx="542">
                  <c:v>2</c:v>
                </c:pt>
                <c:pt idx="543">
                  <c:v>2</c:v>
                </c:pt>
                <c:pt idx="544">
                  <c:v>2</c:v>
                </c:pt>
                <c:pt idx="545">
                  <c:v>2</c:v>
                </c:pt>
                <c:pt idx="546">
                  <c:v>2</c:v>
                </c:pt>
                <c:pt idx="547">
                  <c:v>2</c:v>
                </c:pt>
                <c:pt idx="548">
                  <c:v>2</c:v>
                </c:pt>
                <c:pt idx="549">
                  <c:v>2</c:v>
                </c:pt>
                <c:pt idx="550">
                  <c:v>2</c:v>
                </c:pt>
                <c:pt idx="551">
                  <c:v>3</c:v>
                </c:pt>
                <c:pt idx="552">
                  <c:v>1</c:v>
                </c:pt>
                <c:pt idx="553">
                  <c:v>2</c:v>
                </c:pt>
                <c:pt idx="554">
                  <c:v>2</c:v>
                </c:pt>
                <c:pt idx="555">
                  <c:v>2</c:v>
                </c:pt>
                <c:pt idx="556">
                  <c:v>2</c:v>
                </c:pt>
                <c:pt idx="557">
                  <c:v>2</c:v>
                </c:pt>
                <c:pt idx="558">
                  <c:v>1</c:v>
                </c:pt>
                <c:pt idx="559">
                  <c:v>1</c:v>
                </c:pt>
                <c:pt idx="560">
                  <c:v>2</c:v>
                </c:pt>
                <c:pt idx="561">
                  <c:v>2</c:v>
                </c:pt>
                <c:pt idx="562">
                  <c:v>2</c:v>
                </c:pt>
                <c:pt idx="563">
                  <c:v>2</c:v>
                </c:pt>
                <c:pt idx="564">
                  <c:v>2</c:v>
                </c:pt>
                <c:pt idx="565">
                  <c:v>2</c:v>
                </c:pt>
                <c:pt idx="566">
                  <c:v>9</c:v>
                </c:pt>
                <c:pt idx="567">
                  <c:v>2</c:v>
                </c:pt>
                <c:pt idx="568">
                  <c:v>2</c:v>
                </c:pt>
                <c:pt idx="569">
                  <c:v>3</c:v>
                </c:pt>
                <c:pt idx="570">
                  <c:v>2</c:v>
                </c:pt>
                <c:pt idx="571">
                  <c:v>2</c:v>
                </c:pt>
                <c:pt idx="572">
                  <c:v>2</c:v>
                </c:pt>
                <c:pt idx="573">
                  <c:v>1</c:v>
                </c:pt>
                <c:pt idx="574">
                  <c:v>3</c:v>
                </c:pt>
                <c:pt idx="575">
                  <c:v>1</c:v>
                </c:pt>
                <c:pt idx="576">
                  <c:v>3</c:v>
                </c:pt>
                <c:pt idx="577">
                  <c:v>2</c:v>
                </c:pt>
                <c:pt idx="578">
                  <c:v>2</c:v>
                </c:pt>
                <c:pt idx="579">
                  <c:v>2</c:v>
                </c:pt>
                <c:pt idx="580">
                  <c:v>2</c:v>
                </c:pt>
                <c:pt idx="581">
                  <c:v>2</c:v>
                </c:pt>
                <c:pt idx="582">
                  <c:v>3</c:v>
                </c:pt>
                <c:pt idx="583">
                  <c:v>2</c:v>
                </c:pt>
                <c:pt idx="584">
                  <c:v>2</c:v>
                </c:pt>
                <c:pt idx="585">
                  <c:v>2</c:v>
                </c:pt>
                <c:pt idx="586">
                  <c:v>1</c:v>
                </c:pt>
                <c:pt idx="587">
                  <c:v>2</c:v>
                </c:pt>
                <c:pt idx="588">
                  <c:v>2</c:v>
                </c:pt>
                <c:pt idx="589">
                  <c:v>1</c:v>
                </c:pt>
                <c:pt idx="590">
                  <c:v>2</c:v>
                </c:pt>
                <c:pt idx="591">
                  <c:v>3</c:v>
                </c:pt>
                <c:pt idx="592">
                  <c:v>1</c:v>
                </c:pt>
                <c:pt idx="593">
                  <c:v>2</c:v>
                </c:pt>
                <c:pt idx="594">
                  <c:v>3</c:v>
                </c:pt>
                <c:pt idx="595">
                  <c:v>2</c:v>
                </c:pt>
                <c:pt idx="596">
                  <c:v>2</c:v>
                </c:pt>
                <c:pt idx="597">
                  <c:v>1</c:v>
                </c:pt>
                <c:pt idx="598">
                  <c:v>2</c:v>
                </c:pt>
                <c:pt idx="599">
                  <c:v>2</c:v>
                </c:pt>
                <c:pt idx="600">
                  <c:v>2</c:v>
                </c:pt>
                <c:pt idx="601">
                  <c:v>2</c:v>
                </c:pt>
                <c:pt idx="602">
                  <c:v>2</c:v>
                </c:pt>
                <c:pt idx="603">
                  <c:v>2</c:v>
                </c:pt>
                <c:pt idx="604">
                  <c:v>2</c:v>
                </c:pt>
                <c:pt idx="605">
                  <c:v>2</c:v>
                </c:pt>
                <c:pt idx="606">
                  <c:v>2</c:v>
                </c:pt>
                <c:pt idx="607">
                  <c:v>2</c:v>
                </c:pt>
                <c:pt idx="608">
                  <c:v>2</c:v>
                </c:pt>
                <c:pt idx="609">
                  <c:v>2</c:v>
                </c:pt>
                <c:pt idx="610">
                  <c:v>2</c:v>
                </c:pt>
                <c:pt idx="611">
                  <c:v>2</c:v>
                </c:pt>
                <c:pt idx="612">
                  <c:v>2</c:v>
                </c:pt>
                <c:pt idx="613">
                  <c:v>2</c:v>
                </c:pt>
                <c:pt idx="614">
                  <c:v>1</c:v>
                </c:pt>
                <c:pt idx="615">
                  <c:v>1</c:v>
                </c:pt>
                <c:pt idx="616">
                  <c:v>2</c:v>
                </c:pt>
                <c:pt idx="617">
                  <c:v>2</c:v>
                </c:pt>
                <c:pt idx="618">
                  <c:v>2</c:v>
                </c:pt>
                <c:pt idx="619">
                  <c:v>1</c:v>
                </c:pt>
                <c:pt idx="620">
                  <c:v>2</c:v>
                </c:pt>
                <c:pt idx="621">
                  <c:v>2</c:v>
                </c:pt>
                <c:pt idx="622">
                  <c:v>2</c:v>
                </c:pt>
                <c:pt idx="623">
                  <c:v>2</c:v>
                </c:pt>
                <c:pt idx="624">
                  <c:v>2</c:v>
                </c:pt>
                <c:pt idx="625">
                  <c:v>1</c:v>
                </c:pt>
                <c:pt idx="626">
                  <c:v>2</c:v>
                </c:pt>
                <c:pt idx="627">
                  <c:v>1</c:v>
                </c:pt>
                <c:pt idx="628">
                  <c:v>2</c:v>
                </c:pt>
                <c:pt idx="629">
                  <c:v>2</c:v>
                </c:pt>
                <c:pt idx="630">
                  <c:v>2</c:v>
                </c:pt>
                <c:pt idx="631">
                  <c:v>3</c:v>
                </c:pt>
                <c:pt idx="632">
                  <c:v>2</c:v>
                </c:pt>
                <c:pt idx="633">
                  <c:v>2</c:v>
                </c:pt>
                <c:pt idx="634">
                  <c:v>2</c:v>
                </c:pt>
                <c:pt idx="635">
                  <c:v>2</c:v>
                </c:pt>
                <c:pt idx="636">
                  <c:v>2</c:v>
                </c:pt>
                <c:pt idx="637">
                  <c:v>2</c:v>
                </c:pt>
                <c:pt idx="638">
                  <c:v>1</c:v>
                </c:pt>
                <c:pt idx="639">
                  <c:v>2</c:v>
                </c:pt>
                <c:pt idx="640">
                  <c:v>2</c:v>
                </c:pt>
                <c:pt idx="641">
                  <c:v>2</c:v>
                </c:pt>
                <c:pt idx="642">
                  <c:v>2</c:v>
                </c:pt>
                <c:pt idx="643">
                  <c:v>1</c:v>
                </c:pt>
                <c:pt idx="644">
                  <c:v>2</c:v>
                </c:pt>
                <c:pt idx="645">
                  <c:v>3</c:v>
                </c:pt>
                <c:pt idx="646">
                  <c:v>1</c:v>
                </c:pt>
                <c:pt idx="647">
                  <c:v>2</c:v>
                </c:pt>
                <c:pt idx="648">
                  <c:v>1</c:v>
                </c:pt>
                <c:pt idx="649">
                  <c:v>2</c:v>
                </c:pt>
                <c:pt idx="650">
                  <c:v>2</c:v>
                </c:pt>
                <c:pt idx="651">
                  <c:v>2</c:v>
                </c:pt>
                <c:pt idx="652">
                  <c:v>2</c:v>
                </c:pt>
                <c:pt idx="653">
                  <c:v>2</c:v>
                </c:pt>
                <c:pt idx="654">
                  <c:v>2</c:v>
                </c:pt>
                <c:pt idx="655">
                  <c:v>2</c:v>
                </c:pt>
                <c:pt idx="656">
                  <c:v>2</c:v>
                </c:pt>
                <c:pt idx="657">
                  <c:v>2</c:v>
                </c:pt>
                <c:pt idx="658">
                  <c:v>2</c:v>
                </c:pt>
                <c:pt idx="659">
                  <c:v>1</c:v>
                </c:pt>
                <c:pt idx="660">
                  <c:v>2</c:v>
                </c:pt>
                <c:pt idx="661">
                  <c:v>2</c:v>
                </c:pt>
                <c:pt idx="662">
                  <c:v>2</c:v>
                </c:pt>
                <c:pt idx="663">
                  <c:v>3</c:v>
                </c:pt>
                <c:pt idx="664">
                  <c:v>2</c:v>
                </c:pt>
                <c:pt idx="665">
                  <c:v>2</c:v>
                </c:pt>
                <c:pt idx="666">
                  <c:v>2</c:v>
                </c:pt>
                <c:pt idx="667">
                  <c:v>2</c:v>
                </c:pt>
                <c:pt idx="668">
                  <c:v>2</c:v>
                </c:pt>
                <c:pt idx="669">
                  <c:v>2</c:v>
                </c:pt>
                <c:pt idx="670">
                  <c:v>2</c:v>
                </c:pt>
                <c:pt idx="671">
                  <c:v>2</c:v>
                </c:pt>
                <c:pt idx="672">
                  <c:v>2</c:v>
                </c:pt>
                <c:pt idx="673">
                  <c:v>1</c:v>
                </c:pt>
                <c:pt idx="674">
                  <c:v>2</c:v>
                </c:pt>
                <c:pt idx="675">
                  <c:v>2</c:v>
                </c:pt>
                <c:pt idx="676">
                  <c:v>1</c:v>
                </c:pt>
                <c:pt idx="677">
                  <c:v>2</c:v>
                </c:pt>
                <c:pt idx="678">
                  <c:v>1</c:v>
                </c:pt>
                <c:pt idx="679">
                  <c:v>1</c:v>
                </c:pt>
                <c:pt idx="680">
                  <c:v>2</c:v>
                </c:pt>
                <c:pt idx="681">
                  <c:v>1</c:v>
                </c:pt>
                <c:pt idx="682">
                  <c:v>2</c:v>
                </c:pt>
                <c:pt idx="683">
                  <c:v>2</c:v>
                </c:pt>
                <c:pt idx="684">
                  <c:v>2</c:v>
                </c:pt>
                <c:pt idx="685">
                  <c:v>2</c:v>
                </c:pt>
                <c:pt idx="686">
                  <c:v>2</c:v>
                </c:pt>
                <c:pt idx="687">
                  <c:v>2</c:v>
                </c:pt>
                <c:pt idx="688">
                  <c:v>2</c:v>
                </c:pt>
                <c:pt idx="689">
                  <c:v>2</c:v>
                </c:pt>
                <c:pt idx="690">
                  <c:v>2</c:v>
                </c:pt>
                <c:pt idx="691">
                  <c:v>2</c:v>
                </c:pt>
                <c:pt idx="692">
                  <c:v>1</c:v>
                </c:pt>
                <c:pt idx="693">
                  <c:v>2</c:v>
                </c:pt>
                <c:pt idx="694">
                  <c:v>2</c:v>
                </c:pt>
                <c:pt idx="695">
                  <c:v>2</c:v>
                </c:pt>
                <c:pt idx="696">
                  <c:v>2</c:v>
                </c:pt>
                <c:pt idx="697">
                  <c:v>2</c:v>
                </c:pt>
                <c:pt idx="698">
                  <c:v>2</c:v>
                </c:pt>
                <c:pt idx="699">
                  <c:v>2</c:v>
                </c:pt>
                <c:pt idx="700">
                  <c:v>2</c:v>
                </c:pt>
                <c:pt idx="701">
                  <c:v>2</c:v>
                </c:pt>
                <c:pt idx="702">
                  <c:v>2</c:v>
                </c:pt>
                <c:pt idx="703">
                  <c:v>2</c:v>
                </c:pt>
                <c:pt idx="704">
                  <c:v>2</c:v>
                </c:pt>
                <c:pt idx="705">
                  <c:v>3</c:v>
                </c:pt>
                <c:pt idx="706">
                  <c:v>2</c:v>
                </c:pt>
                <c:pt idx="707">
                  <c:v>2</c:v>
                </c:pt>
                <c:pt idx="708">
                  <c:v>2</c:v>
                </c:pt>
                <c:pt idx="709">
                  <c:v>2</c:v>
                </c:pt>
                <c:pt idx="710">
                  <c:v>1</c:v>
                </c:pt>
                <c:pt idx="711">
                  <c:v>2</c:v>
                </c:pt>
                <c:pt idx="712">
                  <c:v>2</c:v>
                </c:pt>
                <c:pt idx="713">
                  <c:v>2</c:v>
                </c:pt>
                <c:pt idx="714">
                  <c:v>2</c:v>
                </c:pt>
                <c:pt idx="715">
                  <c:v>1</c:v>
                </c:pt>
                <c:pt idx="716">
                  <c:v>1</c:v>
                </c:pt>
                <c:pt idx="717">
                  <c:v>2</c:v>
                </c:pt>
                <c:pt idx="718">
                  <c:v>2</c:v>
                </c:pt>
                <c:pt idx="719">
                  <c:v>2</c:v>
                </c:pt>
                <c:pt idx="720">
                  <c:v>2</c:v>
                </c:pt>
                <c:pt idx="721">
                  <c:v>1</c:v>
                </c:pt>
                <c:pt idx="722">
                  <c:v>2</c:v>
                </c:pt>
                <c:pt idx="723">
                  <c:v>2</c:v>
                </c:pt>
                <c:pt idx="724">
                  <c:v>2</c:v>
                </c:pt>
                <c:pt idx="725">
                  <c:v>1</c:v>
                </c:pt>
                <c:pt idx="726">
                  <c:v>2</c:v>
                </c:pt>
                <c:pt idx="727">
                  <c:v>1</c:v>
                </c:pt>
                <c:pt idx="728">
                  <c:v>2</c:v>
                </c:pt>
                <c:pt idx="729">
                  <c:v>2</c:v>
                </c:pt>
                <c:pt idx="730">
                  <c:v>1</c:v>
                </c:pt>
                <c:pt idx="731">
                  <c:v>1</c:v>
                </c:pt>
                <c:pt idx="732">
                  <c:v>2</c:v>
                </c:pt>
                <c:pt idx="733">
                  <c:v>2</c:v>
                </c:pt>
                <c:pt idx="734">
                  <c:v>2</c:v>
                </c:pt>
                <c:pt idx="735">
                  <c:v>1</c:v>
                </c:pt>
                <c:pt idx="736">
                  <c:v>2</c:v>
                </c:pt>
                <c:pt idx="737">
                  <c:v>2</c:v>
                </c:pt>
                <c:pt idx="738">
                  <c:v>2</c:v>
                </c:pt>
                <c:pt idx="739">
                  <c:v>2</c:v>
                </c:pt>
                <c:pt idx="740">
                  <c:v>2</c:v>
                </c:pt>
                <c:pt idx="741">
                  <c:v>2</c:v>
                </c:pt>
                <c:pt idx="742">
                  <c:v>1</c:v>
                </c:pt>
                <c:pt idx="743">
                  <c:v>1</c:v>
                </c:pt>
                <c:pt idx="744">
                  <c:v>2</c:v>
                </c:pt>
                <c:pt idx="745">
                  <c:v>2</c:v>
                </c:pt>
                <c:pt idx="746">
                  <c:v>3</c:v>
                </c:pt>
                <c:pt idx="747">
                  <c:v>2</c:v>
                </c:pt>
                <c:pt idx="748">
                  <c:v>2</c:v>
                </c:pt>
                <c:pt idx="749">
                  <c:v>2</c:v>
                </c:pt>
                <c:pt idx="750">
                  <c:v>2</c:v>
                </c:pt>
                <c:pt idx="751">
                  <c:v>1</c:v>
                </c:pt>
                <c:pt idx="752">
                  <c:v>2</c:v>
                </c:pt>
                <c:pt idx="753">
                  <c:v>2</c:v>
                </c:pt>
                <c:pt idx="754">
                  <c:v>2</c:v>
                </c:pt>
                <c:pt idx="755">
                  <c:v>1</c:v>
                </c:pt>
                <c:pt idx="756">
                  <c:v>2</c:v>
                </c:pt>
                <c:pt idx="757">
                  <c:v>2</c:v>
                </c:pt>
                <c:pt idx="758">
                  <c:v>2</c:v>
                </c:pt>
                <c:pt idx="759">
                  <c:v>2</c:v>
                </c:pt>
                <c:pt idx="760">
                  <c:v>2</c:v>
                </c:pt>
                <c:pt idx="761">
                  <c:v>2</c:v>
                </c:pt>
                <c:pt idx="762">
                  <c:v>2</c:v>
                </c:pt>
                <c:pt idx="763">
                  <c:v>2</c:v>
                </c:pt>
                <c:pt idx="764">
                  <c:v>2</c:v>
                </c:pt>
                <c:pt idx="765">
                  <c:v>2</c:v>
                </c:pt>
                <c:pt idx="766">
                  <c:v>1</c:v>
                </c:pt>
                <c:pt idx="767">
                  <c:v>2</c:v>
                </c:pt>
                <c:pt idx="768">
                  <c:v>2</c:v>
                </c:pt>
                <c:pt idx="769">
                  <c:v>1</c:v>
                </c:pt>
                <c:pt idx="770">
                  <c:v>1</c:v>
                </c:pt>
                <c:pt idx="771">
                  <c:v>2</c:v>
                </c:pt>
                <c:pt idx="772">
                  <c:v>3</c:v>
                </c:pt>
                <c:pt idx="773">
                  <c:v>1</c:v>
                </c:pt>
                <c:pt idx="774">
                  <c:v>2</c:v>
                </c:pt>
                <c:pt idx="775">
                  <c:v>2</c:v>
                </c:pt>
                <c:pt idx="776">
                  <c:v>2</c:v>
                </c:pt>
                <c:pt idx="777">
                  <c:v>1</c:v>
                </c:pt>
                <c:pt idx="778">
                  <c:v>1</c:v>
                </c:pt>
                <c:pt idx="779">
                  <c:v>2</c:v>
                </c:pt>
                <c:pt idx="780">
                  <c:v>2</c:v>
                </c:pt>
                <c:pt idx="781">
                  <c:v>2</c:v>
                </c:pt>
                <c:pt idx="782">
                  <c:v>2</c:v>
                </c:pt>
                <c:pt idx="783">
                  <c:v>2</c:v>
                </c:pt>
                <c:pt idx="784">
                  <c:v>3</c:v>
                </c:pt>
                <c:pt idx="785">
                  <c:v>2</c:v>
                </c:pt>
                <c:pt idx="786">
                  <c:v>2</c:v>
                </c:pt>
                <c:pt idx="787">
                  <c:v>3</c:v>
                </c:pt>
                <c:pt idx="788">
                  <c:v>2</c:v>
                </c:pt>
                <c:pt idx="789">
                  <c:v>2</c:v>
                </c:pt>
                <c:pt idx="790">
                  <c:v>1</c:v>
                </c:pt>
                <c:pt idx="791">
                  <c:v>2</c:v>
                </c:pt>
                <c:pt idx="792">
                  <c:v>1</c:v>
                </c:pt>
                <c:pt idx="793">
                  <c:v>2</c:v>
                </c:pt>
                <c:pt idx="794">
                  <c:v>1</c:v>
                </c:pt>
                <c:pt idx="795">
                  <c:v>2</c:v>
                </c:pt>
                <c:pt idx="796">
                  <c:v>2</c:v>
                </c:pt>
                <c:pt idx="797">
                  <c:v>2</c:v>
                </c:pt>
                <c:pt idx="798">
                  <c:v>2</c:v>
                </c:pt>
                <c:pt idx="799">
                  <c:v>2</c:v>
                </c:pt>
                <c:pt idx="800">
                  <c:v>2</c:v>
                </c:pt>
                <c:pt idx="801">
                  <c:v>2</c:v>
                </c:pt>
                <c:pt idx="802">
                  <c:v>2</c:v>
                </c:pt>
                <c:pt idx="803">
                  <c:v>2</c:v>
                </c:pt>
                <c:pt idx="804">
                  <c:v>2</c:v>
                </c:pt>
                <c:pt idx="805">
                  <c:v>2</c:v>
                </c:pt>
                <c:pt idx="806">
                  <c:v>2</c:v>
                </c:pt>
                <c:pt idx="807">
                  <c:v>2</c:v>
                </c:pt>
                <c:pt idx="808">
                  <c:v>2</c:v>
                </c:pt>
                <c:pt idx="809">
                  <c:v>2</c:v>
                </c:pt>
                <c:pt idx="810">
                  <c:v>1</c:v>
                </c:pt>
                <c:pt idx="811">
                  <c:v>3</c:v>
                </c:pt>
                <c:pt idx="812">
                  <c:v>2</c:v>
                </c:pt>
                <c:pt idx="813">
                  <c:v>2</c:v>
                </c:pt>
                <c:pt idx="814">
                  <c:v>2</c:v>
                </c:pt>
                <c:pt idx="815">
                  <c:v>2</c:v>
                </c:pt>
                <c:pt idx="816">
                  <c:v>2</c:v>
                </c:pt>
                <c:pt idx="817">
                  <c:v>2</c:v>
                </c:pt>
                <c:pt idx="818">
                  <c:v>2</c:v>
                </c:pt>
                <c:pt idx="819">
                  <c:v>2</c:v>
                </c:pt>
                <c:pt idx="820">
                  <c:v>3</c:v>
                </c:pt>
                <c:pt idx="821">
                  <c:v>2</c:v>
                </c:pt>
                <c:pt idx="822">
                  <c:v>2</c:v>
                </c:pt>
                <c:pt idx="823">
                  <c:v>3</c:v>
                </c:pt>
                <c:pt idx="824">
                  <c:v>1</c:v>
                </c:pt>
                <c:pt idx="825">
                  <c:v>2</c:v>
                </c:pt>
                <c:pt idx="826">
                  <c:v>1</c:v>
                </c:pt>
                <c:pt idx="827">
                  <c:v>2</c:v>
                </c:pt>
                <c:pt idx="828">
                  <c:v>1</c:v>
                </c:pt>
                <c:pt idx="829">
                  <c:v>2</c:v>
                </c:pt>
                <c:pt idx="830">
                  <c:v>2</c:v>
                </c:pt>
                <c:pt idx="831">
                  <c:v>2</c:v>
                </c:pt>
                <c:pt idx="832">
                  <c:v>2</c:v>
                </c:pt>
                <c:pt idx="833">
                  <c:v>2</c:v>
                </c:pt>
                <c:pt idx="834">
                  <c:v>1</c:v>
                </c:pt>
                <c:pt idx="835">
                  <c:v>2</c:v>
                </c:pt>
                <c:pt idx="836">
                  <c:v>2</c:v>
                </c:pt>
                <c:pt idx="837">
                  <c:v>2</c:v>
                </c:pt>
                <c:pt idx="838">
                  <c:v>2</c:v>
                </c:pt>
                <c:pt idx="839">
                  <c:v>2</c:v>
                </c:pt>
                <c:pt idx="840">
                  <c:v>2</c:v>
                </c:pt>
                <c:pt idx="841">
                  <c:v>2</c:v>
                </c:pt>
                <c:pt idx="842">
                  <c:v>2</c:v>
                </c:pt>
                <c:pt idx="843">
                  <c:v>2</c:v>
                </c:pt>
                <c:pt idx="844">
                  <c:v>2</c:v>
                </c:pt>
                <c:pt idx="845">
                  <c:v>2</c:v>
                </c:pt>
                <c:pt idx="846">
                  <c:v>2</c:v>
                </c:pt>
                <c:pt idx="847">
                  <c:v>1</c:v>
                </c:pt>
                <c:pt idx="848">
                  <c:v>3</c:v>
                </c:pt>
                <c:pt idx="849">
                  <c:v>2</c:v>
                </c:pt>
                <c:pt idx="850">
                  <c:v>3</c:v>
                </c:pt>
                <c:pt idx="851">
                  <c:v>2</c:v>
                </c:pt>
                <c:pt idx="852">
                  <c:v>2</c:v>
                </c:pt>
                <c:pt idx="853">
                  <c:v>2</c:v>
                </c:pt>
                <c:pt idx="854">
                  <c:v>2</c:v>
                </c:pt>
                <c:pt idx="855">
                  <c:v>2</c:v>
                </c:pt>
                <c:pt idx="856">
                  <c:v>2</c:v>
                </c:pt>
                <c:pt idx="857">
                  <c:v>2</c:v>
                </c:pt>
                <c:pt idx="858">
                  <c:v>1</c:v>
                </c:pt>
                <c:pt idx="859">
                  <c:v>2</c:v>
                </c:pt>
                <c:pt idx="860">
                  <c:v>1</c:v>
                </c:pt>
                <c:pt idx="861">
                  <c:v>2</c:v>
                </c:pt>
                <c:pt idx="862">
                  <c:v>2</c:v>
                </c:pt>
                <c:pt idx="863">
                  <c:v>2</c:v>
                </c:pt>
                <c:pt idx="864">
                  <c:v>2</c:v>
                </c:pt>
                <c:pt idx="865">
                  <c:v>2</c:v>
                </c:pt>
                <c:pt idx="866">
                  <c:v>2</c:v>
                </c:pt>
                <c:pt idx="867">
                  <c:v>2</c:v>
                </c:pt>
                <c:pt idx="868">
                  <c:v>1</c:v>
                </c:pt>
                <c:pt idx="869">
                  <c:v>2</c:v>
                </c:pt>
                <c:pt idx="870">
                  <c:v>2</c:v>
                </c:pt>
                <c:pt idx="871">
                  <c:v>2</c:v>
                </c:pt>
                <c:pt idx="872">
                  <c:v>2</c:v>
                </c:pt>
                <c:pt idx="873">
                  <c:v>2</c:v>
                </c:pt>
                <c:pt idx="874">
                  <c:v>1</c:v>
                </c:pt>
                <c:pt idx="875">
                  <c:v>2</c:v>
                </c:pt>
                <c:pt idx="876">
                  <c:v>1</c:v>
                </c:pt>
                <c:pt idx="877">
                  <c:v>2</c:v>
                </c:pt>
                <c:pt idx="878">
                  <c:v>2</c:v>
                </c:pt>
                <c:pt idx="879">
                  <c:v>2</c:v>
                </c:pt>
                <c:pt idx="880">
                  <c:v>2</c:v>
                </c:pt>
                <c:pt idx="881">
                  <c:v>1</c:v>
                </c:pt>
                <c:pt idx="882">
                  <c:v>2</c:v>
                </c:pt>
                <c:pt idx="883">
                  <c:v>2</c:v>
                </c:pt>
                <c:pt idx="884">
                  <c:v>2</c:v>
                </c:pt>
                <c:pt idx="885">
                  <c:v>2</c:v>
                </c:pt>
                <c:pt idx="886">
                  <c:v>2</c:v>
                </c:pt>
                <c:pt idx="887">
                  <c:v>2</c:v>
                </c:pt>
                <c:pt idx="888">
                  <c:v>2</c:v>
                </c:pt>
                <c:pt idx="889">
                  <c:v>2</c:v>
                </c:pt>
                <c:pt idx="890">
                  <c:v>2</c:v>
                </c:pt>
                <c:pt idx="891">
                  <c:v>2</c:v>
                </c:pt>
                <c:pt idx="892">
                  <c:v>1</c:v>
                </c:pt>
                <c:pt idx="893">
                  <c:v>2</c:v>
                </c:pt>
                <c:pt idx="894">
                  <c:v>2</c:v>
                </c:pt>
                <c:pt idx="895">
                  <c:v>2</c:v>
                </c:pt>
                <c:pt idx="896">
                  <c:v>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1F9-404E-84E6-00BB94812B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87036111"/>
        <c:axId val="1287038111"/>
      </c:scatterChart>
      <c:scatterChart>
        <c:scatterStyle val="lineMarker"/>
        <c:varyColors val="0"/>
        <c:ser>
          <c:idx val="1"/>
          <c:order val="1"/>
          <c:tx>
            <c:v>interval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'10% bat moving'!$G$1:$G$1000</c:f>
              <c:numCache>
                <c:formatCode>General</c:formatCode>
                <c:ptCount val="1000"/>
                <c:pt idx="0">
                  <c:v>0.2</c:v>
                </c:pt>
                <c:pt idx="1">
                  <c:v>0.4</c:v>
                </c:pt>
                <c:pt idx="2">
                  <c:v>0.6</c:v>
                </c:pt>
                <c:pt idx="3">
                  <c:v>0.80200000000000005</c:v>
                </c:pt>
                <c:pt idx="4">
                  <c:v>1.0029999999999999</c:v>
                </c:pt>
                <c:pt idx="5">
                  <c:v>1.204</c:v>
                </c:pt>
                <c:pt idx="6">
                  <c:v>1.405</c:v>
                </c:pt>
                <c:pt idx="7">
                  <c:v>1.607</c:v>
                </c:pt>
                <c:pt idx="8">
                  <c:v>1.81</c:v>
                </c:pt>
                <c:pt idx="9">
                  <c:v>2.0110000000000001</c:v>
                </c:pt>
                <c:pt idx="10">
                  <c:v>2.2120000000000002</c:v>
                </c:pt>
                <c:pt idx="11">
                  <c:v>2.4119999999999999</c:v>
                </c:pt>
                <c:pt idx="12">
                  <c:v>2.6120000000000001</c:v>
                </c:pt>
                <c:pt idx="13">
                  <c:v>2.8119999999999998</c:v>
                </c:pt>
                <c:pt idx="14">
                  <c:v>3.012</c:v>
                </c:pt>
                <c:pt idx="15">
                  <c:v>3.2130000000000001</c:v>
                </c:pt>
                <c:pt idx="16">
                  <c:v>3.4129999999999998</c:v>
                </c:pt>
                <c:pt idx="17">
                  <c:v>3.613</c:v>
                </c:pt>
                <c:pt idx="18">
                  <c:v>3.8130000000000002</c:v>
                </c:pt>
                <c:pt idx="19">
                  <c:v>4.0140000000000002</c:v>
                </c:pt>
                <c:pt idx="20">
                  <c:v>4.2140000000000004</c:v>
                </c:pt>
                <c:pt idx="21">
                  <c:v>4.4139999999999997</c:v>
                </c:pt>
                <c:pt idx="22">
                  <c:v>4.6139999999999999</c:v>
                </c:pt>
                <c:pt idx="23">
                  <c:v>4.8150000000000004</c:v>
                </c:pt>
                <c:pt idx="24">
                  <c:v>5.0149999999999997</c:v>
                </c:pt>
                <c:pt idx="25">
                  <c:v>5.2149999999999999</c:v>
                </c:pt>
                <c:pt idx="26">
                  <c:v>5.415</c:v>
                </c:pt>
                <c:pt idx="27">
                  <c:v>5.6159999999999997</c:v>
                </c:pt>
                <c:pt idx="28">
                  <c:v>5.8159999999999998</c:v>
                </c:pt>
                <c:pt idx="29">
                  <c:v>6.016</c:v>
                </c:pt>
                <c:pt idx="30">
                  <c:v>6.2160000000000002</c:v>
                </c:pt>
                <c:pt idx="31">
                  <c:v>6.4169999999999998</c:v>
                </c:pt>
                <c:pt idx="32">
                  <c:v>6.6180000000000003</c:v>
                </c:pt>
                <c:pt idx="33">
                  <c:v>6.82</c:v>
                </c:pt>
                <c:pt idx="34">
                  <c:v>7.0220000000000002</c:v>
                </c:pt>
                <c:pt idx="35">
                  <c:v>7.2220000000000004</c:v>
                </c:pt>
                <c:pt idx="36">
                  <c:v>7.4219999999999997</c:v>
                </c:pt>
                <c:pt idx="37">
                  <c:v>7.6219999999999999</c:v>
                </c:pt>
                <c:pt idx="38">
                  <c:v>7.8239999999999998</c:v>
                </c:pt>
                <c:pt idx="39">
                  <c:v>8.0250000000000004</c:v>
                </c:pt>
                <c:pt idx="40">
                  <c:v>8.2249999999999996</c:v>
                </c:pt>
                <c:pt idx="41">
                  <c:v>8.4260000000000002</c:v>
                </c:pt>
                <c:pt idx="42">
                  <c:v>8.6259999999999994</c:v>
                </c:pt>
                <c:pt idx="43">
                  <c:v>8.8260000000000005</c:v>
                </c:pt>
                <c:pt idx="44">
                  <c:v>9.0259999999999998</c:v>
                </c:pt>
                <c:pt idx="45">
                  <c:v>9.2260000000000009</c:v>
                </c:pt>
                <c:pt idx="46">
                  <c:v>9.4280000000000008</c:v>
                </c:pt>
                <c:pt idx="47">
                  <c:v>9.6289999999999996</c:v>
                </c:pt>
                <c:pt idx="48">
                  <c:v>9.8290000000000006</c:v>
                </c:pt>
                <c:pt idx="49">
                  <c:v>10.029999999999999</c:v>
                </c:pt>
                <c:pt idx="50">
                  <c:v>10.23</c:v>
                </c:pt>
                <c:pt idx="51">
                  <c:v>10.43</c:v>
                </c:pt>
                <c:pt idx="52">
                  <c:v>10.63</c:v>
                </c:pt>
                <c:pt idx="53">
                  <c:v>10.831</c:v>
                </c:pt>
                <c:pt idx="54">
                  <c:v>11.031000000000001</c:v>
                </c:pt>
                <c:pt idx="55">
                  <c:v>11.231</c:v>
                </c:pt>
                <c:pt idx="56">
                  <c:v>11.432</c:v>
                </c:pt>
                <c:pt idx="57">
                  <c:v>11.632</c:v>
                </c:pt>
                <c:pt idx="58">
                  <c:v>11.832000000000001</c:v>
                </c:pt>
                <c:pt idx="59">
                  <c:v>12.032999999999999</c:v>
                </c:pt>
                <c:pt idx="60">
                  <c:v>12.233000000000001</c:v>
                </c:pt>
                <c:pt idx="61">
                  <c:v>12.433999999999999</c:v>
                </c:pt>
                <c:pt idx="62">
                  <c:v>12.635</c:v>
                </c:pt>
                <c:pt idx="63">
                  <c:v>12.836</c:v>
                </c:pt>
                <c:pt idx="64">
                  <c:v>13.037000000000001</c:v>
                </c:pt>
                <c:pt idx="65">
                  <c:v>13.237</c:v>
                </c:pt>
                <c:pt idx="66">
                  <c:v>13.436999999999999</c:v>
                </c:pt>
                <c:pt idx="67">
                  <c:v>13.638</c:v>
                </c:pt>
                <c:pt idx="68">
                  <c:v>13.837999999999999</c:v>
                </c:pt>
                <c:pt idx="69">
                  <c:v>14.038</c:v>
                </c:pt>
                <c:pt idx="70">
                  <c:v>14.239000000000001</c:v>
                </c:pt>
                <c:pt idx="71">
                  <c:v>14.439</c:v>
                </c:pt>
                <c:pt idx="72">
                  <c:v>14.638999999999999</c:v>
                </c:pt>
                <c:pt idx="73">
                  <c:v>14.84</c:v>
                </c:pt>
                <c:pt idx="74">
                  <c:v>15.04</c:v>
                </c:pt>
                <c:pt idx="75">
                  <c:v>15.24</c:v>
                </c:pt>
                <c:pt idx="76">
                  <c:v>15.441000000000001</c:v>
                </c:pt>
                <c:pt idx="77">
                  <c:v>15.641</c:v>
                </c:pt>
                <c:pt idx="78">
                  <c:v>15.840999999999999</c:v>
                </c:pt>
                <c:pt idx="79">
                  <c:v>16.042000000000002</c:v>
                </c:pt>
                <c:pt idx="80">
                  <c:v>16.242000000000001</c:v>
                </c:pt>
                <c:pt idx="81">
                  <c:v>16.442</c:v>
                </c:pt>
                <c:pt idx="82">
                  <c:v>16.643000000000001</c:v>
                </c:pt>
                <c:pt idx="83">
                  <c:v>16.843</c:v>
                </c:pt>
                <c:pt idx="84">
                  <c:v>17.042999999999999</c:v>
                </c:pt>
                <c:pt idx="85">
                  <c:v>17.244</c:v>
                </c:pt>
                <c:pt idx="86">
                  <c:v>17.443999999999999</c:v>
                </c:pt>
                <c:pt idx="87">
                  <c:v>17.643999999999998</c:v>
                </c:pt>
                <c:pt idx="88">
                  <c:v>17.844999999999999</c:v>
                </c:pt>
                <c:pt idx="89">
                  <c:v>18.045000000000002</c:v>
                </c:pt>
                <c:pt idx="90">
                  <c:v>18.245000000000001</c:v>
                </c:pt>
                <c:pt idx="91">
                  <c:v>18.446000000000002</c:v>
                </c:pt>
                <c:pt idx="92">
                  <c:v>18.646000000000001</c:v>
                </c:pt>
                <c:pt idx="93">
                  <c:v>18.846</c:v>
                </c:pt>
                <c:pt idx="94">
                  <c:v>19.047999999999998</c:v>
                </c:pt>
                <c:pt idx="95">
                  <c:v>19.248999999999999</c:v>
                </c:pt>
                <c:pt idx="96">
                  <c:v>19.45</c:v>
                </c:pt>
                <c:pt idx="97">
                  <c:v>19.649999999999999</c:v>
                </c:pt>
                <c:pt idx="98">
                  <c:v>19.850000000000001</c:v>
                </c:pt>
                <c:pt idx="99">
                  <c:v>20.052</c:v>
                </c:pt>
                <c:pt idx="100">
                  <c:v>20.253</c:v>
                </c:pt>
                <c:pt idx="101">
                  <c:v>20.454000000000001</c:v>
                </c:pt>
                <c:pt idx="102">
                  <c:v>20.654</c:v>
                </c:pt>
                <c:pt idx="103">
                  <c:v>20.853999999999999</c:v>
                </c:pt>
                <c:pt idx="104">
                  <c:v>21.055</c:v>
                </c:pt>
                <c:pt idx="105">
                  <c:v>21.254999999999999</c:v>
                </c:pt>
                <c:pt idx="106">
                  <c:v>21.454999999999998</c:v>
                </c:pt>
                <c:pt idx="107">
                  <c:v>21.655999999999999</c:v>
                </c:pt>
                <c:pt idx="108">
                  <c:v>21.856000000000002</c:v>
                </c:pt>
                <c:pt idx="109">
                  <c:v>22.056000000000001</c:v>
                </c:pt>
                <c:pt idx="110">
                  <c:v>22.257999999999999</c:v>
                </c:pt>
                <c:pt idx="111">
                  <c:v>22.459</c:v>
                </c:pt>
                <c:pt idx="112">
                  <c:v>22.658999999999999</c:v>
                </c:pt>
                <c:pt idx="113">
                  <c:v>22.859000000000002</c:v>
                </c:pt>
                <c:pt idx="114">
                  <c:v>23.06</c:v>
                </c:pt>
                <c:pt idx="115">
                  <c:v>23.26</c:v>
                </c:pt>
                <c:pt idx="116">
                  <c:v>23.46</c:v>
                </c:pt>
                <c:pt idx="117">
                  <c:v>23.661000000000001</c:v>
                </c:pt>
                <c:pt idx="118">
                  <c:v>23.861000000000001</c:v>
                </c:pt>
                <c:pt idx="119">
                  <c:v>24.062000000000001</c:v>
                </c:pt>
                <c:pt idx="120">
                  <c:v>24.262</c:v>
                </c:pt>
                <c:pt idx="121">
                  <c:v>24.462</c:v>
                </c:pt>
                <c:pt idx="122">
                  <c:v>24.663</c:v>
                </c:pt>
                <c:pt idx="123">
                  <c:v>24.863</c:v>
                </c:pt>
                <c:pt idx="124">
                  <c:v>25.062999999999999</c:v>
                </c:pt>
                <c:pt idx="125">
                  <c:v>25.263000000000002</c:v>
                </c:pt>
                <c:pt idx="126">
                  <c:v>25.463999999999999</c:v>
                </c:pt>
                <c:pt idx="127">
                  <c:v>25.664000000000001</c:v>
                </c:pt>
                <c:pt idx="128">
                  <c:v>25.866</c:v>
                </c:pt>
                <c:pt idx="129">
                  <c:v>26.067</c:v>
                </c:pt>
                <c:pt idx="130">
                  <c:v>26.268999999999998</c:v>
                </c:pt>
                <c:pt idx="131">
                  <c:v>26.47</c:v>
                </c:pt>
                <c:pt idx="132">
                  <c:v>26.670999999999999</c:v>
                </c:pt>
                <c:pt idx="133">
                  <c:v>26.870999999999999</c:v>
                </c:pt>
                <c:pt idx="134">
                  <c:v>27.071000000000002</c:v>
                </c:pt>
                <c:pt idx="135">
                  <c:v>27.271999999999998</c:v>
                </c:pt>
                <c:pt idx="136">
                  <c:v>27.472000000000001</c:v>
                </c:pt>
                <c:pt idx="137">
                  <c:v>27.672000000000001</c:v>
                </c:pt>
                <c:pt idx="138">
                  <c:v>27.873999999999999</c:v>
                </c:pt>
                <c:pt idx="139">
                  <c:v>28.074999999999999</c:v>
                </c:pt>
                <c:pt idx="140">
                  <c:v>28.277000000000001</c:v>
                </c:pt>
                <c:pt idx="141">
                  <c:v>28.478000000000002</c:v>
                </c:pt>
                <c:pt idx="142">
                  <c:v>28.68</c:v>
                </c:pt>
                <c:pt idx="143">
                  <c:v>28.881</c:v>
                </c:pt>
                <c:pt idx="144">
                  <c:v>29.082000000000001</c:v>
                </c:pt>
                <c:pt idx="145">
                  <c:v>29.282</c:v>
                </c:pt>
                <c:pt idx="146">
                  <c:v>29.481999999999999</c:v>
                </c:pt>
                <c:pt idx="147">
                  <c:v>29.683</c:v>
                </c:pt>
                <c:pt idx="148">
                  <c:v>29.882999999999999</c:v>
                </c:pt>
                <c:pt idx="149">
                  <c:v>30.082999999999998</c:v>
                </c:pt>
                <c:pt idx="150">
                  <c:v>30.283999999999999</c:v>
                </c:pt>
                <c:pt idx="151">
                  <c:v>30.484000000000002</c:v>
                </c:pt>
                <c:pt idx="152">
                  <c:v>30.684000000000001</c:v>
                </c:pt>
                <c:pt idx="153">
                  <c:v>30.885000000000002</c:v>
                </c:pt>
                <c:pt idx="154">
                  <c:v>31.085000000000001</c:v>
                </c:pt>
                <c:pt idx="155">
                  <c:v>31.285</c:v>
                </c:pt>
                <c:pt idx="156">
                  <c:v>31.486999999999998</c:v>
                </c:pt>
                <c:pt idx="157">
                  <c:v>31.687999999999999</c:v>
                </c:pt>
                <c:pt idx="158">
                  <c:v>31.888000000000002</c:v>
                </c:pt>
                <c:pt idx="159">
                  <c:v>32.088999999999999</c:v>
                </c:pt>
                <c:pt idx="160">
                  <c:v>32.289000000000001</c:v>
                </c:pt>
                <c:pt idx="161">
                  <c:v>32.49</c:v>
                </c:pt>
                <c:pt idx="162">
                  <c:v>32.690000000000005</c:v>
                </c:pt>
                <c:pt idx="163">
                  <c:v>32.89</c:v>
                </c:pt>
                <c:pt idx="164">
                  <c:v>33.090000000000003</c:v>
                </c:pt>
                <c:pt idx="165">
                  <c:v>33.29</c:v>
                </c:pt>
                <c:pt idx="166">
                  <c:v>33.491</c:v>
                </c:pt>
                <c:pt idx="167">
                  <c:v>33.691000000000003</c:v>
                </c:pt>
                <c:pt idx="168">
                  <c:v>33.893000000000001</c:v>
                </c:pt>
                <c:pt idx="169">
                  <c:v>34.094000000000001</c:v>
                </c:pt>
                <c:pt idx="170">
                  <c:v>34.295000000000002</c:v>
                </c:pt>
                <c:pt idx="171">
                  <c:v>34.494999999999997</c:v>
                </c:pt>
                <c:pt idx="172">
                  <c:v>34.695</c:v>
                </c:pt>
                <c:pt idx="173">
                  <c:v>34.896000000000001</c:v>
                </c:pt>
                <c:pt idx="174">
                  <c:v>35.095999999999997</c:v>
                </c:pt>
                <c:pt idx="175">
                  <c:v>35.295999999999999</c:v>
                </c:pt>
                <c:pt idx="176">
                  <c:v>35.497999999999998</c:v>
                </c:pt>
                <c:pt idx="177">
                  <c:v>35.698999999999998</c:v>
                </c:pt>
                <c:pt idx="178">
                  <c:v>35.901000000000003</c:v>
                </c:pt>
                <c:pt idx="179">
                  <c:v>36.101999999999997</c:v>
                </c:pt>
                <c:pt idx="180">
                  <c:v>36.304000000000002</c:v>
                </c:pt>
                <c:pt idx="181">
                  <c:v>36.505000000000003</c:v>
                </c:pt>
                <c:pt idx="182">
                  <c:v>36.707000000000001</c:v>
                </c:pt>
                <c:pt idx="183">
                  <c:v>36.908000000000001</c:v>
                </c:pt>
                <c:pt idx="184">
                  <c:v>37.109000000000002</c:v>
                </c:pt>
                <c:pt idx="185">
                  <c:v>37.308999999999997</c:v>
                </c:pt>
                <c:pt idx="186">
                  <c:v>37.509</c:v>
                </c:pt>
                <c:pt idx="187">
                  <c:v>37.71</c:v>
                </c:pt>
                <c:pt idx="188">
                  <c:v>37.909999999999997</c:v>
                </c:pt>
                <c:pt idx="189">
                  <c:v>38.110999999999997</c:v>
                </c:pt>
                <c:pt idx="190">
                  <c:v>38.311</c:v>
                </c:pt>
                <c:pt idx="191">
                  <c:v>38.511000000000003</c:v>
                </c:pt>
                <c:pt idx="192">
                  <c:v>38.710999999999999</c:v>
                </c:pt>
                <c:pt idx="193">
                  <c:v>38.912999999999997</c:v>
                </c:pt>
                <c:pt idx="194">
                  <c:v>39.113999999999997</c:v>
                </c:pt>
                <c:pt idx="195">
                  <c:v>39.314</c:v>
                </c:pt>
                <c:pt idx="196">
                  <c:v>39.514000000000003</c:v>
                </c:pt>
                <c:pt idx="197">
                  <c:v>39.715000000000003</c:v>
                </c:pt>
                <c:pt idx="198">
                  <c:v>39.914999999999999</c:v>
                </c:pt>
                <c:pt idx="199">
                  <c:v>40.115000000000002</c:v>
                </c:pt>
                <c:pt idx="200">
                  <c:v>40.316000000000003</c:v>
                </c:pt>
                <c:pt idx="201">
                  <c:v>40.515999999999998</c:v>
                </c:pt>
                <c:pt idx="202">
                  <c:v>40.716000000000001</c:v>
                </c:pt>
                <c:pt idx="203">
                  <c:v>40.917000000000002</c:v>
                </c:pt>
                <c:pt idx="204">
                  <c:v>41.116999999999997</c:v>
                </c:pt>
                <c:pt idx="205">
                  <c:v>41.317999999999998</c:v>
                </c:pt>
                <c:pt idx="206">
                  <c:v>41.518000000000001</c:v>
                </c:pt>
                <c:pt idx="207">
                  <c:v>41.718000000000004</c:v>
                </c:pt>
                <c:pt idx="208">
                  <c:v>41.918999999999997</c:v>
                </c:pt>
                <c:pt idx="209">
                  <c:v>42.119</c:v>
                </c:pt>
                <c:pt idx="210">
                  <c:v>42.319000000000003</c:v>
                </c:pt>
                <c:pt idx="211">
                  <c:v>42.518999999999998</c:v>
                </c:pt>
                <c:pt idx="212">
                  <c:v>42.72</c:v>
                </c:pt>
                <c:pt idx="213">
                  <c:v>42.920999999999999</c:v>
                </c:pt>
                <c:pt idx="214">
                  <c:v>43.121000000000002</c:v>
                </c:pt>
                <c:pt idx="215">
                  <c:v>43.320999999999998</c:v>
                </c:pt>
                <c:pt idx="216">
                  <c:v>43.521000000000001</c:v>
                </c:pt>
                <c:pt idx="217">
                  <c:v>43.722000000000001</c:v>
                </c:pt>
                <c:pt idx="218">
                  <c:v>43.921999999999997</c:v>
                </c:pt>
                <c:pt idx="219">
                  <c:v>44.122</c:v>
                </c:pt>
                <c:pt idx="220">
                  <c:v>44.323999999999998</c:v>
                </c:pt>
                <c:pt idx="221">
                  <c:v>44.524999999999999</c:v>
                </c:pt>
                <c:pt idx="222">
                  <c:v>44.725999999999999</c:v>
                </c:pt>
                <c:pt idx="223">
                  <c:v>44.926000000000002</c:v>
                </c:pt>
                <c:pt idx="224">
                  <c:v>45.127000000000002</c:v>
                </c:pt>
                <c:pt idx="225">
                  <c:v>45.328000000000003</c:v>
                </c:pt>
                <c:pt idx="226">
                  <c:v>45.529000000000003</c:v>
                </c:pt>
                <c:pt idx="227">
                  <c:v>45.73</c:v>
                </c:pt>
                <c:pt idx="228">
                  <c:v>45.93</c:v>
                </c:pt>
                <c:pt idx="229">
                  <c:v>46.131</c:v>
                </c:pt>
                <c:pt idx="230">
                  <c:v>46.331000000000003</c:v>
                </c:pt>
                <c:pt idx="231">
                  <c:v>46.530999999999999</c:v>
                </c:pt>
                <c:pt idx="232">
                  <c:v>46.731000000000002</c:v>
                </c:pt>
                <c:pt idx="233">
                  <c:v>46.932000000000002</c:v>
                </c:pt>
                <c:pt idx="234">
                  <c:v>47.131999999999998</c:v>
                </c:pt>
                <c:pt idx="235">
                  <c:v>47.332000000000001</c:v>
                </c:pt>
                <c:pt idx="236">
                  <c:v>47.533999999999999</c:v>
                </c:pt>
                <c:pt idx="237">
                  <c:v>47.734999999999999</c:v>
                </c:pt>
                <c:pt idx="238">
                  <c:v>47.936999999999998</c:v>
                </c:pt>
                <c:pt idx="239">
                  <c:v>48.139000000000003</c:v>
                </c:pt>
                <c:pt idx="240">
                  <c:v>48.34</c:v>
                </c:pt>
                <c:pt idx="241">
                  <c:v>48.540999999999997</c:v>
                </c:pt>
                <c:pt idx="242">
                  <c:v>48.741</c:v>
                </c:pt>
                <c:pt idx="243">
                  <c:v>48.942</c:v>
                </c:pt>
                <c:pt idx="244">
                  <c:v>49.142000000000003</c:v>
                </c:pt>
                <c:pt idx="245">
                  <c:v>49.341999999999999</c:v>
                </c:pt>
                <c:pt idx="246">
                  <c:v>49.543999999999997</c:v>
                </c:pt>
                <c:pt idx="247">
                  <c:v>49.744999999999997</c:v>
                </c:pt>
                <c:pt idx="248">
                  <c:v>49.947000000000003</c:v>
                </c:pt>
                <c:pt idx="249">
                  <c:v>50.148000000000003</c:v>
                </c:pt>
                <c:pt idx="250">
                  <c:v>50.35</c:v>
                </c:pt>
                <c:pt idx="251">
                  <c:v>50.551000000000002</c:v>
                </c:pt>
                <c:pt idx="252">
                  <c:v>50.752000000000002</c:v>
                </c:pt>
                <c:pt idx="253">
                  <c:v>50.951999999999998</c:v>
                </c:pt>
                <c:pt idx="254">
                  <c:v>51.152000000000001</c:v>
                </c:pt>
                <c:pt idx="255">
                  <c:v>51.353999999999999</c:v>
                </c:pt>
                <c:pt idx="256">
                  <c:v>51.555</c:v>
                </c:pt>
                <c:pt idx="257">
                  <c:v>51.756</c:v>
                </c:pt>
                <c:pt idx="258">
                  <c:v>51.956000000000003</c:v>
                </c:pt>
                <c:pt idx="259">
                  <c:v>52.155999999999999</c:v>
                </c:pt>
                <c:pt idx="260">
                  <c:v>52.356999999999999</c:v>
                </c:pt>
                <c:pt idx="261">
                  <c:v>52.557000000000002</c:v>
                </c:pt>
                <c:pt idx="262">
                  <c:v>52.756999999999998</c:v>
                </c:pt>
                <c:pt idx="263">
                  <c:v>52.959000000000003</c:v>
                </c:pt>
                <c:pt idx="264">
                  <c:v>53.16</c:v>
                </c:pt>
                <c:pt idx="265">
                  <c:v>53.36</c:v>
                </c:pt>
                <c:pt idx="266">
                  <c:v>53.561</c:v>
                </c:pt>
                <c:pt idx="267">
                  <c:v>53.761000000000003</c:v>
                </c:pt>
                <c:pt idx="268">
                  <c:v>53.960999999999999</c:v>
                </c:pt>
                <c:pt idx="269">
                  <c:v>54.161999999999999</c:v>
                </c:pt>
                <c:pt idx="270">
                  <c:v>54.362000000000002</c:v>
                </c:pt>
                <c:pt idx="271">
                  <c:v>54.561999999999998</c:v>
                </c:pt>
                <c:pt idx="272">
                  <c:v>54.762999999999998</c:v>
                </c:pt>
                <c:pt idx="273">
                  <c:v>54.965000000000003</c:v>
                </c:pt>
                <c:pt idx="274">
                  <c:v>55.164999999999999</c:v>
                </c:pt>
                <c:pt idx="275">
                  <c:v>55.365000000000002</c:v>
                </c:pt>
                <c:pt idx="276">
                  <c:v>55.564999999999998</c:v>
                </c:pt>
                <c:pt idx="277">
                  <c:v>55.765999999999998</c:v>
                </c:pt>
                <c:pt idx="278">
                  <c:v>55.966000000000001</c:v>
                </c:pt>
                <c:pt idx="279">
                  <c:v>56.165999999999997</c:v>
                </c:pt>
                <c:pt idx="280">
                  <c:v>56.366</c:v>
                </c:pt>
                <c:pt idx="281">
                  <c:v>56.567</c:v>
                </c:pt>
                <c:pt idx="282">
                  <c:v>56.768000000000001</c:v>
                </c:pt>
                <c:pt idx="283">
                  <c:v>56.969000000000001</c:v>
                </c:pt>
                <c:pt idx="284">
                  <c:v>57.168999999999997</c:v>
                </c:pt>
                <c:pt idx="285">
                  <c:v>57.371000000000002</c:v>
                </c:pt>
                <c:pt idx="286">
                  <c:v>57.572000000000003</c:v>
                </c:pt>
                <c:pt idx="287">
                  <c:v>57.771999999999998</c:v>
                </c:pt>
                <c:pt idx="288">
                  <c:v>57.972999999999999</c:v>
                </c:pt>
                <c:pt idx="289">
                  <c:v>58.173999999999999</c:v>
                </c:pt>
                <c:pt idx="290">
                  <c:v>58.375</c:v>
                </c:pt>
                <c:pt idx="291">
                  <c:v>58.575000000000003</c:v>
                </c:pt>
                <c:pt idx="292">
                  <c:v>58.777000000000001</c:v>
                </c:pt>
                <c:pt idx="293">
                  <c:v>58.976999999999997</c:v>
                </c:pt>
                <c:pt idx="294">
                  <c:v>59.177999999999997</c:v>
                </c:pt>
                <c:pt idx="295">
                  <c:v>59.378999999999998</c:v>
                </c:pt>
                <c:pt idx="296">
                  <c:v>59.579000000000001</c:v>
                </c:pt>
                <c:pt idx="297">
                  <c:v>59.779000000000003</c:v>
                </c:pt>
                <c:pt idx="298">
                  <c:v>59.978999999999999</c:v>
                </c:pt>
                <c:pt idx="299">
                  <c:v>60.179000000000002</c:v>
                </c:pt>
                <c:pt idx="300">
                  <c:v>60.381</c:v>
                </c:pt>
                <c:pt idx="301">
                  <c:v>60.582000000000001</c:v>
                </c:pt>
                <c:pt idx="302">
                  <c:v>60.781999999999996</c:v>
                </c:pt>
                <c:pt idx="303">
                  <c:v>60.982999999999997</c:v>
                </c:pt>
                <c:pt idx="304">
                  <c:v>61.183</c:v>
                </c:pt>
                <c:pt idx="305">
                  <c:v>61.383000000000003</c:v>
                </c:pt>
                <c:pt idx="306">
                  <c:v>61.582999999999998</c:v>
                </c:pt>
                <c:pt idx="307">
                  <c:v>61.783000000000001</c:v>
                </c:pt>
                <c:pt idx="308">
                  <c:v>61.984000000000002</c:v>
                </c:pt>
                <c:pt idx="309">
                  <c:v>62.183999999999997</c:v>
                </c:pt>
                <c:pt idx="310">
                  <c:v>62.384</c:v>
                </c:pt>
                <c:pt idx="311">
                  <c:v>62.584000000000003</c:v>
                </c:pt>
                <c:pt idx="312">
                  <c:v>62.784999999999997</c:v>
                </c:pt>
                <c:pt idx="313">
                  <c:v>62.985999999999997</c:v>
                </c:pt>
                <c:pt idx="314">
                  <c:v>63.186999999999998</c:v>
                </c:pt>
                <c:pt idx="315">
                  <c:v>63.387</c:v>
                </c:pt>
                <c:pt idx="316">
                  <c:v>63.588999999999999</c:v>
                </c:pt>
                <c:pt idx="317">
                  <c:v>63.79</c:v>
                </c:pt>
                <c:pt idx="318">
                  <c:v>63.99</c:v>
                </c:pt>
                <c:pt idx="319">
                  <c:v>64.191000000000003</c:v>
                </c:pt>
                <c:pt idx="320">
                  <c:v>64.391999999999996</c:v>
                </c:pt>
                <c:pt idx="321">
                  <c:v>64.592999999999989</c:v>
                </c:pt>
                <c:pt idx="322">
                  <c:v>64.792999999999992</c:v>
                </c:pt>
                <c:pt idx="323">
                  <c:v>64.994</c:v>
                </c:pt>
                <c:pt idx="324">
                  <c:v>65.194000000000003</c:v>
                </c:pt>
                <c:pt idx="325">
                  <c:v>65.394000000000005</c:v>
                </c:pt>
                <c:pt idx="326">
                  <c:v>65.593999999999994</c:v>
                </c:pt>
                <c:pt idx="327">
                  <c:v>65.795000000000002</c:v>
                </c:pt>
                <c:pt idx="328">
                  <c:v>65.995999999999995</c:v>
                </c:pt>
                <c:pt idx="329">
                  <c:v>66.197000000000003</c:v>
                </c:pt>
                <c:pt idx="330">
                  <c:v>66.397000000000006</c:v>
                </c:pt>
                <c:pt idx="331">
                  <c:v>66.599000000000004</c:v>
                </c:pt>
                <c:pt idx="332">
                  <c:v>66.8</c:v>
                </c:pt>
                <c:pt idx="333">
                  <c:v>67</c:v>
                </c:pt>
                <c:pt idx="334">
                  <c:v>67.200999999999993</c:v>
                </c:pt>
                <c:pt idx="335">
                  <c:v>67.402000000000001</c:v>
                </c:pt>
                <c:pt idx="336">
                  <c:v>67.602999999999994</c:v>
                </c:pt>
                <c:pt idx="337">
                  <c:v>67.804000000000002</c:v>
                </c:pt>
                <c:pt idx="338">
                  <c:v>68.004999999999995</c:v>
                </c:pt>
                <c:pt idx="339">
                  <c:v>68.206999999999994</c:v>
                </c:pt>
                <c:pt idx="340">
                  <c:v>68.41</c:v>
                </c:pt>
                <c:pt idx="341">
                  <c:v>68.611000000000004</c:v>
                </c:pt>
                <c:pt idx="342">
                  <c:v>68.811000000000007</c:v>
                </c:pt>
                <c:pt idx="343">
                  <c:v>69.012</c:v>
                </c:pt>
                <c:pt idx="344">
                  <c:v>69.212000000000003</c:v>
                </c:pt>
                <c:pt idx="345">
                  <c:v>69.412000000000006</c:v>
                </c:pt>
                <c:pt idx="346">
                  <c:v>69.611999999999995</c:v>
                </c:pt>
                <c:pt idx="347">
                  <c:v>69.811999999999998</c:v>
                </c:pt>
                <c:pt idx="348">
                  <c:v>70.013000000000005</c:v>
                </c:pt>
                <c:pt idx="349">
                  <c:v>70.213999999999999</c:v>
                </c:pt>
                <c:pt idx="350">
                  <c:v>70.415000000000006</c:v>
                </c:pt>
                <c:pt idx="351">
                  <c:v>70.616</c:v>
                </c:pt>
                <c:pt idx="352">
                  <c:v>70.816999999999993</c:v>
                </c:pt>
                <c:pt idx="353">
                  <c:v>71.018000000000001</c:v>
                </c:pt>
                <c:pt idx="354">
                  <c:v>71.218000000000004</c:v>
                </c:pt>
                <c:pt idx="355">
                  <c:v>71.42</c:v>
                </c:pt>
                <c:pt idx="356">
                  <c:v>71.620999999999995</c:v>
                </c:pt>
                <c:pt idx="357">
                  <c:v>71.820999999999998</c:v>
                </c:pt>
                <c:pt idx="358">
                  <c:v>72.022000000000006</c:v>
                </c:pt>
                <c:pt idx="359">
                  <c:v>72.222999999999999</c:v>
                </c:pt>
                <c:pt idx="360">
                  <c:v>72.424000000000007</c:v>
                </c:pt>
                <c:pt idx="361">
                  <c:v>72.623999999999995</c:v>
                </c:pt>
                <c:pt idx="362">
                  <c:v>72.825999999999993</c:v>
                </c:pt>
                <c:pt idx="363">
                  <c:v>73.025999999999996</c:v>
                </c:pt>
                <c:pt idx="364">
                  <c:v>73.227000000000004</c:v>
                </c:pt>
                <c:pt idx="365">
                  <c:v>73.427999999999997</c:v>
                </c:pt>
                <c:pt idx="366">
                  <c:v>73.628</c:v>
                </c:pt>
                <c:pt idx="367">
                  <c:v>73.828000000000003</c:v>
                </c:pt>
                <c:pt idx="368">
                  <c:v>74.028000000000006</c:v>
                </c:pt>
                <c:pt idx="369">
                  <c:v>74.227999999999994</c:v>
                </c:pt>
                <c:pt idx="370">
                  <c:v>74.429000000000002</c:v>
                </c:pt>
                <c:pt idx="371">
                  <c:v>74.629000000000005</c:v>
                </c:pt>
                <c:pt idx="372">
                  <c:v>74.828999999999994</c:v>
                </c:pt>
                <c:pt idx="373">
                  <c:v>75.028999999999996</c:v>
                </c:pt>
                <c:pt idx="374">
                  <c:v>75.23</c:v>
                </c:pt>
                <c:pt idx="375">
                  <c:v>75.430000000000007</c:v>
                </c:pt>
                <c:pt idx="376">
                  <c:v>75.63</c:v>
                </c:pt>
                <c:pt idx="377">
                  <c:v>75.831000000000003</c:v>
                </c:pt>
                <c:pt idx="378">
                  <c:v>76.031000000000006</c:v>
                </c:pt>
                <c:pt idx="379">
                  <c:v>76.230999999999995</c:v>
                </c:pt>
                <c:pt idx="380">
                  <c:v>76.432000000000002</c:v>
                </c:pt>
                <c:pt idx="381">
                  <c:v>76.632000000000005</c:v>
                </c:pt>
                <c:pt idx="382">
                  <c:v>76.831999999999994</c:v>
                </c:pt>
                <c:pt idx="383">
                  <c:v>77.033000000000001</c:v>
                </c:pt>
                <c:pt idx="384">
                  <c:v>77.233999999999995</c:v>
                </c:pt>
                <c:pt idx="385">
                  <c:v>77.436000000000007</c:v>
                </c:pt>
                <c:pt idx="386">
                  <c:v>77.635999999999996</c:v>
                </c:pt>
                <c:pt idx="387">
                  <c:v>77.835999999999999</c:v>
                </c:pt>
                <c:pt idx="388">
                  <c:v>78.037999999999997</c:v>
                </c:pt>
                <c:pt idx="389">
                  <c:v>78.239000000000004</c:v>
                </c:pt>
                <c:pt idx="390">
                  <c:v>78.438999999999993</c:v>
                </c:pt>
                <c:pt idx="391">
                  <c:v>78.641000000000005</c:v>
                </c:pt>
                <c:pt idx="392">
                  <c:v>78.841999999999999</c:v>
                </c:pt>
                <c:pt idx="393">
                  <c:v>79.043000000000006</c:v>
                </c:pt>
                <c:pt idx="394">
                  <c:v>79.242999999999995</c:v>
                </c:pt>
                <c:pt idx="395">
                  <c:v>79.442999999999998</c:v>
                </c:pt>
                <c:pt idx="396">
                  <c:v>79.644999999999996</c:v>
                </c:pt>
                <c:pt idx="397">
                  <c:v>79.846000000000004</c:v>
                </c:pt>
                <c:pt idx="398">
                  <c:v>80.048000000000002</c:v>
                </c:pt>
                <c:pt idx="399">
                  <c:v>80.248999999999995</c:v>
                </c:pt>
                <c:pt idx="400">
                  <c:v>80.45</c:v>
                </c:pt>
                <c:pt idx="401">
                  <c:v>80.650000000000006</c:v>
                </c:pt>
                <c:pt idx="402">
                  <c:v>80.849999999999994</c:v>
                </c:pt>
                <c:pt idx="403">
                  <c:v>81.052000000000007</c:v>
                </c:pt>
                <c:pt idx="404">
                  <c:v>81.253</c:v>
                </c:pt>
                <c:pt idx="405">
                  <c:v>81.453999999999994</c:v>
                </c:pt>
                <c:pt idx="406">
                  <c:v>81.653999999999996</c:v>
                </c:pt>
                <c:pt idx="407">
                  <c:v>81.853999999999999</c:v>
                </c:pt>
                <c:pt idx="408">
                  <c:v>82.055000000000007</c:v>
                </c:pt>
                <c:pt idx="409">
                  <c:v>82.254999999999995</c:v>
                </c:pt>
                <c:pt idx="410">
                  <c:v>82.454999999999998</c:v>
                </c:pt>
                <c:pt idx="411">
                  <c:v>82.656000000000006</c:v>
                </c:pt>
                <c:pt idx="412">
                  <c:v>82.855999999999995</c:v>
                </c:pt>
                <c:pt idx="413">
                  <c:v>83.055999999999997</c:v>
                </c:pt>
                <c:pt idx="414">
                  <c:v>83.257000000000005</c:v>
                </c:pt>
                <c:pt idx="415">
                  <c:v>83.456999999999994</c:v>
                </c:pt>
                <c:pt idx="416">
                  <c:v>83.656999999999996</c:v>
                </c:pt>
                <c:pt idx="417">
                  <c:v>83.858000000000004</c:v>
                </c:pt>
                <c:pt idx="418">
                  <c:v>84.058000000000007</c:v>
                </c:pt>
                <c:pt idx="419">
                  <c:v>84.259</c:v>
                </c:pt>
                <c:pt idx="420">
                  <c:v>84.459000000000003</c:v>
                </c:pt>
                <c:pt idx="421">
                  <c:v>84.659000000000006</c:v>
                </c:pt>
                <c:pt idx="422">
                  <c:v>84.858999999999995</c:v>
                </c:pt>
                <c:pt idx="423">
                  <c:v>85.06</c:v>
                </c:pt>
                <c:pt idx="424">
                  <c:v>85.26</c:v>
                </c:pt>
                <c:pt idx="425">
                  <c:v>85.46</c:v>
                </c:pt>
                <c:pt idx="426">
                  <c:v>85.66</c:v>
                </c:pt>
                <c:pt idx="427">
                  <c:v>85.861999999999995</c:v>
                </c:pt>
                <c:pt idx="428">
                  <c:v>86.063000000000002</c:v>
                </c:pt>
                <c:pt idx="429">
                  <c:v>86.265000000000001</c:v>
                </c:pt>
                <c:pt idx="430">
                  <c:v>86.465999999999994</c:v>
                </c:pt>
                <c:pt idx="431">
                  <c:v>86.668000000000006</c:v>
                </c:pt>
                <c:pt idx="432">
                  <c:v>86.869</c:v>
                </c:pt>
                <c:pt idx="433">
                  <c:v>87.070999999999998</c:v>
                </c:pt>
                <c:pt idx="434">
                  <c:v>87.272000000000006</c:v>
                </c:pt>
                <c:pt idx="435">
                  <c:v>87.472999999999999</c:v>
                </c:pt>
                <c:pt idx="436">
                  <c:v>87.673000000000002</c:v>
                </c:pt>
                <c:pt idx="437">
                  <c:v>87.873000000000005</c:v>
                </c:pt>
                <c:pt idx="438">
                  <c:v>88.073999999999998</c:v>
                </c:pt>
                <c:pt idx="439">
                  <c:v>88.274000000000001</c:v>
                </c:pt>
                <c:pt idx="440">
                  <c:v>88.474999999999994</c:v>
                </c:pt>
                <c:pt idx="441">
                  <c:v>88.676000000000002</c:v>
                </c:pt>
                <c:pt idx="442">
                  <c:v>88.876999999999995</c:v>
                </c:pt>
                <c:pt idx="443">
                  <c:v>89.078999999999994</c:v>
                </c:pt>
                <c:pt idx="444">
                  <c:v>89.28</c:v>
                </c:pt>
                <c:pt idx="445">
                  <c:v>89.48</c:v>
                </c:pt>
                <c:pt idx="446">
                  <c:v>89.682000000000002</c:v>
                </c:pt>
                <c:pt idx="447">
                  <c:v>89.882999999999996</c:v>
                </c:pt>
                <c:pt idx="448">
                  <c:v>90.084999999999994</c:v>
                </c:pt>
                <c:pt idx="449">
                  <c:v>90.286000000000001</c:v>
                </c:pt>
                <c:pt idx="450">
                  <c:v>90.486999999999995</c:v>
                </c:pt>
                <c:pt idx="451">
                  <c:v>90.686999999999998</c:v>
                </c:pt>
                <c:pt idx="452">
                  <c:v>90.887</c:v>
                </c:pt>
                <c:pt idx="453">
                  <c:v>91.087999999999994</c:v>
                </c:pt>
                <c:pt idx="454">
                  <c:v>91.287999999999997</c:v>
                </c:pt>
                <c:pt idx="455">
                  <c:v>91.488</c:v>
                </c:pt>
                <c:pt idx="456">
                  <c:v>91.69</c:v>
                </c:pt>
                <c:pt idx="457">
                  <c:v>91.891000000000005</c:v>
                </c:pt>
                <c:pt idx="458">
                  <c:v>92.091999999999999</c:v>
                </c:pt>
                <c:pt idx="459">
                  <c:v>92.292000000000002</c:v>
                </c:pt>
                <c:pt idx="460">
                  <c:v>92.492000000000004</c:v>
                </c:pt>
                <c:pt idx="461">
                  <c:v>92.694000000000003</c:v>
                </c:pt>
                <c:pt idx="462">
                  <c:v>92.894999999999996</c:v>
                </c:pt>
                <c:pt idx="463">
                  <c:v>93.094999999999999</c:v>
                </c:pt>
                <c:pt idx="464">
                  <c:v>93.296999999999997</c:v>
                </c:pt>
                <c:pt idx="465">
                  <c:v>93.498000000000005</c:v>
                </c:pt>
                <c:pt idx="466">
                  <c:v>93.698999999999998</c:v>
                </c:pt>
                <c:pt idx="467">
                  <c:v>93.899000000000001</c:v>
                </c:pt>
                <c:pt idx="468">
                  <c:v>94.099000000000004</c:v>
                </c:pt>
                <c:pt idx="469">
                  <c:v>94.301000000000002</c:v>
                </c:pt>
                <c:pt idx="470">
                  <c:v>94.501999999999995</c:v>
                </c:pt>
                <c:pt idx="471">
                  <c:v>94.703999999999994</c:v>
                </c:pt>
                <c:pt idx="472">
                  <c:v>94.905000000000001</c:v>
                </c:pt>
                <c:pt idx="473">
                  <c:v>95.105999999999995</c:v>
                </c:pt>
                <c:pt idx="474">
                  <c:v>95.305999999999997</c:v>
                </c:pt>
                <c:pt idx="475">
                  <c:v>95.506</c:v>
                </c:pt>
                <c:pt idx="476">
                  <c:v>95.706999999999994</c:v>
                </c:pt>
                <c:pt idx="477">
                  <c:v>95.906999999999996</c:v>
                </c:pt>
                <c:pt idx="478">
                  <c:v>96.106999999999999</c:v>
                </c:pt>
                <c:pt idx="479">
                  <c:v>96.308000000000007</c:v>
                </c:pt>
                <c:pt idx="480">
                  <c:v>96.507999999999996</c:v>
                </c:pt>
                <c:pt idx="481">
                  <c:v>96.707999999999998</c:v>
                </c:pt>
                <c:pt idx="482">
                  <c:v>96.909000000000006</c:v>
                </c:pt>
                <c:pt idx="483">
                  <c:v>97.108999999999995</c:v>
                </c:pt>
                <c:pt idx="484">
                  <c:v>97.308999999999997</c:v>
                </c:pt>
                <c:pt idx="485">
                  <c:v>97.510999999999996</c:v>
                </c:pt>
                <c:pt idx="486">
                  <c:v>97.712000000000003</c:v>
                </c:pt>
                <c:pt idx="487">
                  <c:v>97.912999999999997</c:v>
                </c:pt>
                <c:pt idx="488">
                  <c:v>98.114000000000004</c:v>
                </c:pt>
                <c:pt idx="489">
                  <c:v>98.314999999999998</c:v>
                </c:pt>
                <c:pt idx="490">
                  <c:v>98.516000000000005</c:v>
                </c:pt>
                <c:pt idx="491">
                  <c:v>98.715999999999994</c:v>
                </c:pt>
                <c:pt idx="492">
                  <c:v>98.915999999999997</c:v>
                </c:pt>
                <c:pt idx="493">
                  <c:v>99.117000000000004</c:v>
                </c:pt>
                <c:pt idx="494">
                  <c:v>99.316999999999993</c:v>
                </c:pt>
                <c:pt idx="495">
                  <c:v>99.518000000000001</c:v>
                </c:pt>
                <c:pt idx="496">
                  <c:v>99.718000000000004</c:v>
                </c:pt>
                <c:pt idx="497">
                  <c:v>99.918000000000006</c:v>
                </c:pt>
                <c:pt idx="498">
                  <c:v>100.11799999999999</c:v>
                </c:pt>
                <c:pt idx="499">
                  <c:v>100.319</c:v>
                </c:pt>
                <c:pt idx="500">
                  <c:v>100.51900000000001</c:v>
                </c:pt>
                <c:pt idx="501">
                  <c:v>100.71899999999999</c:v>
                </c:pt>
                <c:pt idx="502">
                  <c:v>100.92</c:v>
                </c:pt>
                <c:pt idx="503">
                  <c:v>101.12</c:v>
                </c:pt>
                <c:pt idx="504">
                  <c:v>101.32</c:v>
                </c:pt>
                <c:pt idx="505">
                  <c:v>101.521</c:v>
                </c:pt>
                <c:pt idx="506">
                  <c:v>101.721</c:v>
                </c:pt>
                <c:pt idx="507">
                  <c:v>101.92100000000001</c:v>
                </c:pt>
                <c:pt idx="508">
                  <c:v>102.122</c:v>
                </c:pt>
                <c:pt idx="509">
                  <c:v>102.322</c:v>
                </c:pt>
                <c:pt idx="510">
                  <c:v>102.52200000000001</c:v>
                </c:pt>
                <c:pt idx="511">
                  <c:v>102.723</c:v>
                </c:pt>
                <c:pt idx="512">
                  <c:v>102.923</c:v>
                </c:pt>
                <c:pt idx="513">
                  <c:v>103.123</c:v>
                </c:pt>
                <c:pt idx="514">
                  <c:v>103.324</c:v>
                </c:pt>
                <c:pt idx="515">
                  <c:v>103.524</c:v>
                </c:pt>
                <c:pt idx="516">
                  <c:v>103.724</c:v>
                </c:pt>
                <c:pt idx="517">
                  <c:v>103.925</c:v>
                </c:pt>
                <c:pt idx="518">
                  <c:v>104.125</c:v>
                </c:pt>
                <c:pt idx="519">
                  <c:v>104.325</c:v>
                </c:pt>
                <c:pt idx="520">
                  <c:v>104.526</c:v>
                </c:pt>
                <c:pt idx="521">
                  <c:v>104.726</c:v>
                </c:pt>
                <c:pt idx="522">
                  <c:v>104.926</c:v>
                </c:pt>
                <c:pt idx="523">
                  <c:v>105.127</c:v>
                </c:pt>
                <c:pt idx="524">
                  <c:v>105.327</c:v>
                </c:pt>
                <c:pt idx="525">
                  <c:v>105.527</c:v>
                </c:pt>
                <c:pt idx="526">
                  <c:v>105.729</c:v>
                </c:pt>
                <c:pt idx="527">
                  <c:v>105.93</c:v>
                </c:pt>
                <c:pt idx="528">
                  <c:v>106.131</c:v>
                </c:pt>
                <c:pt idx="529">
                  <c:v>106.331</c:v>
                </c:pt>
                <c:pt idx="530">
                  <c:v>106.53100000000001</c:v>
                </c:pt>
                <c:pt idx="531">
                  <c:v>106.732</c:v>
                </c:pt>
                <c:pt idx="532">
                  <c:v>106.932</c:v>
                </c:pt>
                <c:pt idx="533">
                  <c:v>107.13200000000001</c:v>
                </c:pt>
                <c:pt idx="534">
                  <c:v>107.333</c:v>
                </c:pt>
                <c:pt idx="535">
                  <c:v>107.533</c:v>
                </c:pt>
                <c:pt idx="536">
                  <c:v>107.733</c:v>
                </c:pt>
                <c:pt idx="537">
                  <c:v>107.934</c:v>
                </c:pt>
                <c:pt idx="538">
                  <c:v>108.134</c:v>
                </c:pt>
                <c:pt idx="539">
                  <c:v>108.334</c:v>
                </c:pt>
                <c:pt idx="540">
                  <c:v>108.535</c:v>
                </c:pt>
                <c:pt idx="541">
                  <c:v>108.735</c:v>
                </c:pt>
                <c:pt idx="542">
                  <c:v>108.935</c:v>
                </c:pt>
                <c:pt idx="543">
                  <c:v>109.136</c:v>
                </c:pt>
                <c:pt idx="544">
                  <c:v>109.336</c:v>
                </c:pt>
                <c:pt idx="545">
                  <c:v>109.536</c:v>
                </c:pt>
                <c:pt idx="546">
                  <c:v>109.73699999999999</c:v>
                </c:pt>
                <c:pt idx="547">
                  <c:v>109.937</c:v>
                </c:pt>
                <c:pt idx="548">
                  <c:v>110.137</c:v>
                </c:pt>
                <c:pt idx="549">
                  <c:v>110.33799999999999</c:v>
                </c:pt>
                <c:pt idx="550">
                  <c:v>110.538</c:v>
                </c:pt>
                <c:pt idx="551">
                  <c:v>110.738</c:v>
                </c:pt>
                <c:pt idx="552">
                  <c:v>110.93899999999999</c:v>
                </c:pt>
                <c:pt idx="553">
                  <c:v>111.139</c:v>
                </c:pt>
                <c:pt idx="554">
                  <c:v>111.339</c:v>
                </c:pt>
                <c:pt idx="555">
                  <c:v>111.54</c:v>
                </c:pt>
                <c:pt idx="556">
                  <c:v>111.74</c:v>
                </c:pt>
                <c:pt idx="557">
                  <c:v>111.94</c:v>
                </c:pt>
                <c:pt idx="558">
                  <c:v>112.14100000000001</c:v>
                </c:pt>
                <c:pt idx="559">
                  <c:v>112.342</c:v>
                </c:pt>
                <c:pt idx="560">
                  <c:v>112.54300000000001</c:v>
                </c:pt>
                <c:pt idx="561">
                  <c:v>112.744</c:v>
                </c:pt>
                <c:pt idx="562">
                  <c:v>112.944</c:v>
                </c:pt>
                <c:pt idx="563">
                  <c:v>113.14400000000001</c:v>
                </c:pt>
                <c:pt idx="564">
                  <c:v>113.345</c:v>
                </c:pt>
                <c:pt idx="565">
                  <c:v>113.545</c:v>
                </c:pt>
                <c:pt idx="566">
                  <c:v>113.746</c:v>
                </c:pt>
                <c:pt idx="567">
                  <c:v>113.946</c:v>
                </c:pt>
                <c:pt idx="568">
                  <c:v>114.146</c:v>
                </c:pt>
                <c:pt idx="569">
                  <c:v>114.346</c:v>
                </c:pt>
                <c:pt idx="570">
                  <c:v>114.547</c:v>
                </c:pt>
                <c:pt idx="571">
                  <c:v>114.747</c:v>
                </c:pt>
                <c:pt idx="572">
                  <c:v>114.947</c:v>
                </c:pt>
                <c:pt idx="573">
                  <c:v>115.149</c:v>
                </c:pt>
                <c:pt idx="574">
                  <c:v>115.35</c:v>
                </c:pt>
                <c:pt idx="575">
                  <c:v>115.55200000000001</c:v>
                </c:pt>
                <c:pt idx="576">
                  <c:v>115.753</c:v>
                </c:pt>
                <c:pt idx="577">
                  <c:v>115.95399999999999</c:v>
                </c:pt>
                <c:pt idx="578">
                  <c:v>116.154</c:v>
                </c:pt>
                <c:pt idx="579">
                  <c:v>116.355</c:v>
                </c:pt>
                <c:pt idx="580">
                  <c:v>116.55500000000001</c:v>
                </c:pt>
                <c:pt idx="581">
                  <c:v>116.755</c:v>
                </c:pt>
                <c:pt idx="582">
                  <c:v>116.955</c:v>
                </c:pt>
                <c:pt idx="583">
                  <c:v>117.15600000000001</c:v>
                </c:pt>
                <c:pt idx="584">
                  <c:v>117.35599999999999</c:v>
                </c:pt>
                <c:pt idx="585">
                  <c:v>117.556</c:v>
                </c:pt>
                <c:pt idx="586">
                  <c:v>117.758</c:v>
                </c:pt>
                <c:pt idx="587">
                  <c:v>117.959</c:v>
                </c:pt>
                <c:pt idx="588">
                  <c:v>118.15900000000001</c:v>
                </c:pt>
                <c:pt idx="589">
                  <c:v>118.35899999999999</c:v>
                </c:pt>
                <c:pt idx="590">
                  <c:v>118.56</c:v>
                </c:pt>
                <c:pt idx="591">
                  <c:v>118.76</c:v>
                </c:pt>
                <c:pt idx="592">
                  <c:v>118.961</c:v>
                </c:pt>
                <c:pt idx="593">
                  <c:v>119.161</c:v>
                </c:pt>
                <c:pt idx="594">
                  <c:v>119.361</c:v>
                </c:pt>
                <c:pt idx="595">
                  <c:v>119.562</c:v>
                </c:pt>
                <c:pt idx="596">
                  <c:v>119.76300000000001</c:v>
                </c:pt>
                <c:pt idx="597">
                  <c:v>119.96599999999999</c:v>
                </c:pt>
                <c:pt idx="598">
                  <c:v>120.167</c:v>
                </c:pt>
                <c:pt idx="599">
                  <c:v>120.36799999999999</c:v>
                </c:pt>
                <c:pt idx="600">
                  <c:v>120.568</c:v>
                </c:pt>
                <c:pt idx="601">
                  <c:v>120.768</c:v>
                </c:pt>
                <c:pt idx="602">
                  <c:v>120.96899999999999</c:v>
                </c:pt>
                <c:pt idx="603">
                  <c:v>121.169</c:v>
                </c:pt>
                <c:pt idx="604">
                  <c:v>121.369</c:v>
                </c:pt>
                <c:pt idx="605">
                  <c:v>121.57</c:v>
                </c:pt>
                <c:pt idx="606">
                  <c:v>121.77</c:v>
                </c:pt>
                <c:pt idx="607">
                  <c:v>121.971</c:v>
                </c:pt>
                <c:pt idx="608">
                  <c:v>122.17100000000001</c:v>
                </c:pt>
                <c:pt idx="609">
                  <c:v>122.371</c:v>
                </c:pt>
                <c:pt idx="610">
                  <c:v>122.571</c:v>
                </c:pt>
                <c:pt idx="611">
                  <c:v>122.77200000000001</c:v>
                </c:pt>
                <c:pt idx="612">
                  <c:v>122.97199999999999</c:v>
                </c:pt>
                <c:pt idx="613">
                  <c:v>123.172</c:v>
                </c:pt>
                <c:pt idx="614">
                  <c:v>123.374</c:v>
                </c:pt>
                <c:pt idx="615">
                  <c:v>123.57599999999999</c:v>
                </c:pt>
                <c:pt idx="616">
                  <c:v>123.776</c:v>
                </c:pt>
                <c:pt idx="617">
                  <c:v>123.976</c:v>
                </c:pt>
                <c:pt idx="618">
                  <c:v>124.176</c:v>
                </c:pt>
                <c:pt idx="619">
                  <c:v>124.378</c:v>
                </c:pt>
                <c:pt idx="620">
                  <c:v>124.57899999999999</c:v>
                </c:pt>
                <c:pt idx="621">
                  <c:v>124.779</c:v>
                </c:pt>
                <c:pt idx="622">
                  <c:v>124.98</c:v>
                </c:pt>
                <c:pt idx="623">
                  <c:v>125.18</c:v>
                </c:pt>
                <c:pt idx="624">
                  <c:v>125.38</c:v>
                </c:pt>
                <c:pt idx="625">
                  <c:v>125.58199999999999</c:v>
                </c:pt>
                <c:pt idx="626">
                  <c:v>125.783</c:v>
                </c:pt>
                <c:pt idx="627">
                  <c:v>125.985</c:v>
                </c:pt>
                <c:pt idx="628">
                  <c:v>126.187</c:v>
                </c:pt>
                <c:pt idx="629">
                  <c:v>126.387</c:v>
                </c:pt>
                <c:pt idx="630">
                  <c:v>126.587</c:v>
                </c:pt>
                <c:pt idx="631">
                  <c:v>126.78700000000001</c:v>
                </c:pt>
                <c:pt idx="632">
                  <c:v>126.988</c:v>
                </c:pt>
                <c:pt idx="633">
                  <c:v>127.188</c:v>
                </c:pt>
                <c:pt idx="634">
                  <c:v>127.38800000000001</c:v>
                </c:pt>
                <c:pt idx="635">
                  <c:v>127.589</c:v>
                </c:pt>
                <c:pt idx="636">
                  <c:v>127.789</c:v>
                </c:pt>
                <c:pt idx="637">
                  <c:v>127.989</c:v>
                </c:pt>
                <c:pt idx="638">
                  <c:v>128.191</c:v>
                </c:pt>
                <c:pt idx="639">
                  <c:v>128.392</c:v>
                </c:pt>
                <c:pt idx="640">
                  <c:v>128.59299999999999</c:v>
                </c:pt>
                <c:pt idx="641">
                  <c:v>128.79299999999998</c:v>
                </c:pt>
                <c:pt idx="642">
                  <c:v>128.99299999999997</c:v>
                </c:pt>
                <c:pt idx="643">
                  <c:v>129.19499999999996</c:v>
                </c:pt>
                <c:pt idx="644">
                  <c:v>129.39599999999996</c:v>
                </c:pt>
                <c:pt idx="645">
                  <c:v>129.59599999999995</c:v>
                </c:pt>
                <c:pt idx="646">
                  <c:v>129.79799999999994</c:v>
                </c:pt>
                <c:pt idx="647">
                  <c:v>129.99899999999994</c:v>
                </c:pt>
                <c:pt idx="648">
                  <c:v>130.20099999999994</c:v>
                </c:pt>
                <c:pt idx="649">
                  <c:v>130.40199999999993</c:v>
                </c:pt>
                <c:pt idx="650">
                  <c:v>130.60299999999992</c:v>
                </c:pt>
                <c:pt idx="651">
                  <c:v>130.80299999999994</c:v>
                </c:pt>
                <c:pt idx="652">
                  <c:v>131.00299999999993</c:v>
                </c:pt>
                <c:pt idx="653">
                  <c:v>131.20399999999995</c:v>
                </c:pt>
                <c:pt idx="654">
                  <c:v>131.40399999999994</c:v>
                </c:pt>
                <c:pt idx="655">
                  <c:v>131.60399999999993</c:v>
                </c:pt>
                <c:pt idx="656">
                  <c:v>131.80499999999995</c:v>
                </c:pt>
                <c:pt idx="657">
                  <c:v>132.00499999999994</c:v>
                </c:pt>
                <c:pt idx="658">
                  <c:v>132.20499999999996</c:v>
                </c:pt>
                <c:pt idx="659">
                  <c:v>132.40699999999995</c:v>
                </c:pt>
                <c:pt idx="660">
                  <c:v>132.60799999999995</c:v>
                </c:pt>
                <c:pt idx="661">
                  <c:v>132.80899999999994</c:v>
                </c:pt>
                <c:pt idx="662">
                  <c:v>133.00899999999993</c:v>
                </c:pt>
                <c:pt idx="663">
                  <c:v>133.20899999999995</c:v>
                </c:pt>
                <c:pt idx="664">
                  <c:v>133.40999999999994</c:v>
                </c:pt>
                <c:pt idx="665">
                  <c:v>133.60999999999993</c:v>
                </c:pt>
                <c:pt idx="666">
                  <c:v>133.81099999999995</c:v>
                </c:pt>
                <c:pt idx="667">
                  <c:v>134.01099999999994</c:v>
                </c:pt>
                <c:pt idx="668">
                  <c:v>134.21099999999996</c:v>
                </c:pt>
                <c:pt idx="669">
                  <c:v>134.41099999999994</c:v>
                </c:pt>
                <c:pt idx="670">
                  <c:v>134.61199999999994</c:v>
                </c:pt>
                <c:pt idx="671">
                  <c:v>134.81199999999995</c:v>
                </c:pt>
                <c:pt idx="672">
                  <c:v>135.01199999999994</c:v>
                </c:pt>
                <c:pt idx="673">
                  <c:v>135.21399999999994</c:v>
                </c:pt>
                <c:pt idx="674">
                  <c:v>135.41499999999994</c:v>
                </c:pt>
                <c:pt idx="675">
                  <c:v>135.61499999999995</c:v>
                </c:pt>
                <c:pt idx="676">
                  <c:v>135.81499999999994</c:v>
                </c:pt>
                <c:pt idx="677">
                  <c:v>136.01599999999993</c:v>
                </c:pt>
                <c:pt idx="678">
                  <c:v>136.21699999999993</c:v>
                </c:pt>
                <c:pt idx="679">
                  <c:v>136.41799999999995</c:v>
                </c:pt>
                <c:pt idx="680">
                  <c:v>136.61899999999994</c:v>
                </c:pt>
                <c:pt idx="681">
                  <c:v>136.82099999999994</c:v>
                </c:pt>
                <c:pt idx="682">
                  <c:v>137.02199999999993</c:v>
                </c:pt>
                <c:pt idx="683">
                  <c:v>137.22299999999993</c:v>
                </c:pt>
                <c:pt idx="684">
                  <c:v>137.42299999999994</c:v>
                </c:pt>
                <c:pt idx="685">
                  <c:v>137.62299999999993</c:v>
                </c:pt>
                <c:pt idx="686">
                  <c:v>137.82399999999996</c:v>
                </c:pt>
                <c:pt idx="687">
                  <c:v>138.02399999999994</c:v>
                </c:pt>
                <c:pt idx="688">
                  <c:v>138.22399999999993</c:v>
                </c:pt>
                <c:pt idx="689">
                  <c:v>138.42499999999995</c:v>
                </c:pt>
                <c:pt idx="690">
                  <c:v>138.62499999999994</c:v>
                </c:pt>
                <c:pt idx="691">
                  <c:v>138.82499999999993</c:v>
                </c:pt>
                <c:pt idx="692">
                  <c:v>139.02699999999993</c:v>
                </c:pt>
                <c:pt idx="693">
                  <c:v>139.22799999999995</c:v>
                </c:pt>
                <c:pt idx="694">
                  <c:v>139.42899999999995</c:v>
                </c:pt>
                <c:pt idx="695">
                  <c:v>139.62899999999993</c:v>
                </c:pt>
                <c:pt idx="696">
                  <c:v>139.82899999999995</c:v>
                </c:pt>
                <c:pt idx="697">
                  <c:v>140.02999999999994</c:v>
                </c:pt>
                <c:pt idx="698">
                  <c:v>140.22999999999993</c:v>
                </c:pt>
                <c:pt idx="699">
                  <c:v>140.42999999999995</c:v>
                </c:pt>
                <c:pt idx="700">
                  <c:v>140.63099999999994</c:v>
                </c:pt>
                <c:pt idx="701">
                  <c:v>140.83299999999994</c:v>
                </c:pt>
                <c:pt idx="702">
                  <c:v>141.03299999999993</c:v>
                </c:pt>
                <c:pt idx="703">
                  <c:v>141.23299999999995</c:v>
                </c:pt>
                <c:pt idx="704">
                  <c:v>141.43299999999994</c:v>
                </c:pt>
                <c:pt idx="705">
                  <c:v>141.63299999999995</c:v>
                </c:pt>
                <c:pt idx="706">
                  <c:v>141.83399999999995</c:v>
                </c:pt>
                <c:pt idx="707">
                  <c:v>142.03399999999993</c:v>
                </c:pt>
                <c:pt idx="708">
                  <c:v>142.23399999999995</c:v>
                </c:pt>
                <c:pt idx="709">
                  <c:v>142.43399999999994</c:v>
                </c:pt>
                <c:pt idx="710">
                  <c:v>142.63499999999993</c:v>
                </c:pt>
                <c:pt idx="711">
                  <c:v>142.83499999999995</c:v>
                </c:pt>
                <c:pt idx="712">
                  <c:v>143.03499999999994</c:v>
                </c:pt>
                <c:pt idx="713">
                  <c:v>143.23499999999993</c:v>
                </c:pt>
                <c:pt idx="714">
                  <c:v>143.43499999999995</c:v>
                </c:pt>
                <c:pt idx="715">
                  <c:v>143.63599999999994</c:v>
                </c:pt>
                <c:pt idx="716">
                  <c:v>143.83599999999996</c:v>
                </c:pt>
                <c:pt idx="717">
                  <c:v>144.03599999999994</c:v>
                </c:pt>
                <c:pt idx="718">
                  <c:v>144.23599999999993</c:v>
                </c:pt>
                <c:pt idx="719">
                  <c:v>144.43599999999995</c:v>
                </c:pt>
                <c:pt idx="720">
                  <c:v>144.63699999999994</c:v>
                </c:pt>
                <c:pt idx="721">
                  <c:v>144.83799999999994</c:v>
                </c:pt>
                <c:pt idx="722">
                  <c:v>145.03899999999993</c:v>
                </c:pt>
                <c:pt idx="723">
                  <c:v>145.23899999999995</c:v>
                </c:pt>
                <c:pt idx="724">
                  <c:v>145.43999999999994</c:v>
                </c:pt>
                <c:pt idx="725">
                  <c:v>145.64099999999993</c:v>
                </c:pt>
                <c:pt idx="726">
                  <c:v>145.84299999999993</c:v>
                </c:pt>
                <c:pt idx="727">
                  <c:v>146.04599999999994</c:v>
                </c:pt>
                <c:pt idx="728">
                  <c:v>146.24699999999993</c:v>
                </c:pt>
                <c:pt idx="729">
                  <c:v>146.44699999999995</c:v>
                </c:pt>
                <c:pt idx="730">
                  <c:v>146.64799999999994</c:v>
                </c:pt>
                <c:pt idx="731">
                  <c:v>146.84899999999993</c:v>
                </c:pt>
                <c:pt idx="732">
                  <c:v>147.04999999999995</c:v>
                </c:pt>
                <c:pt idx="733">
                  <c:v>147.24999999999994</c:v>
                </c:pt>
                <c:pt idx="734">
                  <c:v>147.45099999999994</c:v>
                </c:pt>
                <c:pt idx="735">
                  <c:v>147.65199999999993</c:v>
                </c:pt>
                <c:pt idx="736">
                  <c:v>147.85299999999995</c:v>
                </c:pt>
                <c:pt idx="737">
                  <c:v>148.05399999999995</c:v>
                </c:pt>
                <c:pt idx="738">
                  <c:v>148.25399999999993</c:v>
                </c:pt>
                <c:pt idx="739">
                  <c:v>148.45399999999995</c:v>
                </c:pt>
                <c:pt idx="740">
                  <c:v>148.65399999999994</c:v>
                </c:pt>
                <c:pt idx="741">
                  <c:v>148.85399999999993</c:v>
                </c:pt>
                <c:pt idx="742">
                  <c:v>149.05399999999995</c:v>
                </c:pt>
                <c:pt idx="743">
                  <c:v>149.25599999999994</c:v>
                </c:pt>
                <c:pt idx="744">
                  <c:v>149.45699999999994</c:v>
                </c:pt>
                <c:pt idx="745">
                  <c:v>149.65699999999995</c:v>
                </c:pt>
                <c:pt idx="746">
                  <c:v>149.85699999999994</c:v>
                </c:pt>
                <c:pt idx="747">
                  <c:v>150.05799999999994</c:v>
                </c:pt>
                <c:pt idx="748">
                  <c:v>150.25799999999995</c:v>
                </c:pt>
                <c:pt idx="749">
                  <c:v>150.45799999999994</c:v>
                </c:pt>
                <c:pt idx="750">
                  <c:v>150.65899999999993</c:v>
                </c:pt>
                <c:pt idx="751">
                  <c:v>150.86199999999994</c:v>
                </c:pt>
                <c:pt idx="752">
                  <c:v>151.06299999999993</c:v>
                </c:pt>
                <c:pt idx="753">
                  <c:v>151.26299999999995</c:v>
                </c:pt>
                <c:pt idx="754">
                  <c:v>151.46399999999994</c:v>
                </c:pt>
                <c:pt idx="755">
                  <c:v>151.66499999999994</c:v>
                </c:pt>
                <c:pt idx="756">
                  <c:v>151.86699999999993</c:v>
                </c:pt>
                <c:pt idx="757">
                  <c:v>152.06899999999993</c:v>
                </c:pt>
                <c:pt idx="758">
                  <c:v>152.26899999999995</c:v>
                </c:pt>
                <c:pt idx="759">
                  <c:v>152.46899999999994</c:v>
                </c:pt>
                <c:pt idx="760">
                  <c:v>152.66899999999995</c:v>
                </c:pt>
                <c:pt idx="761">
                  <c:v>152.86899999999994</c:v>
                </c:pt>
                <c:pt idx="762">
                  <c:v>153.06999999999994</c:v>
                </c:pt>
                <c:pt idx="763">
                  <c:v>153.26999999999995</c:v>
                </c:pt>
                <c:pt idx="764">
                  <c:v>153.46999999999994</c:v>
                </c:pt>
                <c:pt idx="765">
                  <c:v>153.67099999999994</c:v>
                </c:pt>
                <c:pt idx="766">
                  <c:v>153.87399999999994</c:v>
                </c:pt>
                <c:pt idx="767">
                  <c:v>154.07499999999993</c:v>
                </c:pt>
                <c:pt idx="768">
                  <c:v>154.27499999999995</c:v>
                </c:pt>
                <c:pt idx="769">
                  <c:v>154.47699999999995</c:v>
                </c:pt>
                <c:pt idx="770">
                  <c:v>154.67699999999994</c:v>
                </c:pt>
                <c:pt idx="771">
                  <c:v>154.87799999999993</c:v>
                </c:pt>
                <c:pt idx="772">
                  <c:v>155.07799999999995</c:v>
                </c:pt>
                <c:pt idx="773">
                  <c:v>155.27999999999994</c:v>
                </c:pt>
                <c:pt idx="774">
                  <c:v>155.48099999999994</c:v>
                </c:pt>
                <c:pt idx="775">
                  <c:v>155.68199999999993</c:v>
                </c:pt>
                <c:pt idx="776">
                  <c:v>155.88199999999995</c:v>
                </c:pt>
                <c:pt idx="777">
                  <c:v>156.08299999999994</c:v>
                </c:pt>
                <c:pt idx="778">
                  <c:v>156.28299999999993</c:v>
                </c:pt>
                <c:pt idx="779">
                  <c:v>156.48299999999995</c:v>
                </c:pt>
                <c:pt idx="780">
                  <c:v>156.68299999999994</c:v>
                </c:pt>
                <c:pt idx="781">
                  <c:v>156.88399999999993</c:v>
                </c:pt>
                <c:pt idx="782">
                  <c:v>157.08399999999995</c:v>
                </c:pt>
                <c:pt idx="783">
                  <c:v>157.28399999999993</c:v>
                </c:pt>
                <c:pt idx="784">
                  <c:v>157.48399999999995</c:v>
                </c:pt>
                <c:pt idx="785">
                  <c:v>157.68499999999995</c:v>
                </c:pt>
                <c:pt idx="786">
                  <c:v>157.88499999999993</c:v>
                </c:pt>
                <c:pt idx="787">
                  <c:v>158.08499999999995</c:v>
                </c:pt>
                <c:pt idx="788">
                  <c:v>158.28599999999994</c:v>
                </c:pt>
                <c:pt idx="789">
                  <c:v>158.48699999999994</c:v>
                </c:pt>
                <c:pt idx="790">
                  <c:v>158.68999999999994</c:v>
                </c:pt>
                <c:pt idx="791">
                  <c:v>158.89099999999993</c:v>
                </c:pt>
                <c:pt idx="792">
                  <c:v>159.09299999999993</c:v>
                </c:pt>
                <c:pt idx="793">
                  <c:v>159.29399999999995</c:v>
                </c:pt>
                <c:pt idx="794">
                  <c:v>159.49499999999995</c:v>
                </c:pt>
                <c:pt idx="795">
                  <c:v>159.69499999999994</c:v>
                </c:pt>
                <c:pt idx="796">
                  <c:v>159.89499999999995</c:v>
                </c:pt>
                <c:pt idx="797">
                  <c:v>160.09599999999995</c:v>
                </c:pt>
                <c:pt idx="798">
                  <c:v>160.29599999999994</c:v>
                </c:pt>
                <c:pt idx="799">
                  <c:v>160.49599999999995</c:v>
                </c:pt>
                <c:pt idx="800">
                  <c:v>160.69699999999995</c:v>
                </c:pt>
                <c:pt idx="801">
                  <c:v>160.89699999999993</c:v>
                </c:pt>
                <c:pt idx="802">
                  <c:v>161.09699999999995</c:v>
                </c:pt>
                <c:pt idx="803">
                  <c:v>161.29799999999994</c:v>
                </c:pt>
                <c:pt idx="804">
                  <c:v>161.49799999999993</c:v>
                </c:pt>
                <c:pt idx="805">
                  <c:v>161.69799999999995</c:v>
                </c:pt>
                <c:pt idx="806">
                  <c:v>161.89899999999994</c:v>
                </c:pt>
                <c:pt idx="807">
                  <c:v>162.09899999999993</c:v>
                </c:pt>
                <c:pt idx="808">
                  <c:v>162.29899999999995</c:v>
                </c:pt>
                <c:pt idx="809">
                  <c:v>162.49999999999994</c:v>
                </c:pt>
                <c:pt idx="810">
                  <c:v>162.70099999999994</c:v>
                </c:pt>
                <c:pt idx="811">
                  <c:v>162.90199999999993</c:v>
                </c:pt>
                <c:pt idx="812">
                  <c:v>163.10299999999995</c:v>
                </c:pt>
                <c:pt idx="813">
                  <c:v>163.30299999999994</c:v>
                </c:pt>
                <c:pt idx="814">
                  <c:v>163.50299999999993</c:v>
                </c:pt>
                <c:pt idx="815">
                  <c:v>163.70399999999995</c:v>
                </c:pt>
                <c:pt idx="816">
                  <c:v>163.90399999999994</c:v>
                </c:pt>
                <c:pt idx="817">
                  <c:v>164.10399999999993</c:v>
                </c:pt>
                <c:pt idx="818">
                  <c:v>164.30499999999995</c:v>
                </c:pt>
                <c:pt idx="819">
                  <c:v>164.50499999999994</c:v>
                </c:pt>
                <c:pt idx="820">
                  <c:v>164.70499999999996</c:v>
                </c:pt>
                <c:pt idx="821">
                  <c:v>164.90599999999995</c:v>
                </c:pt>
                <c:pt idx="822">
                  <c:v>165.10599999999994</c:v>
                </c:pt>
                <c:pt idx="823">
                  <c:v>165.30599999999995</c:v>
                </c:pt>
                <c:pt idx="824">
                  <c:v>165.50799999999995</c:v>
                </c:pt>
                <c:pt idx="825">
                  <c:v>165.70899999999995</c:v>
                </c:pt>
                <c:pt idx="826">
                  <c:v>165.91099999999994</c:v>
                </c:pt>
                <c:pt idx="827">
                  <c:v>166.11199999999994</c:v>
                </c:pt>
                <c:pt idx="828">
                  <c:v>166.31299999999993</c:v>
                </c:pt>
                <c:pt idx="829">
                  <c:v>166.51299999999995</c:v>
                </c:pt>
                <c:pt idx="830">
                  <c:v>166.71299999999994</c:v>
                </c:pt>
                <c:pt idx="831">
                  <c:v>166.91399999999993</c:v>
                </c:pt>
                <c:pt idx="832">
                  <c:v>167.11399999999995</c:v>
                </c:pt>
                <c:pt idx="833">
                  <c:v>167.31399999999994</c:v>
                </c:pt>
                <c:pt idx="834">
                  <c:v>167.51499999999993</c:v>
                </c:pt>
                <c:pt idx="835">
                  <c:v>167.71499999999995</c:v>
                </c:pt>
                <c:pt idx="836">
                  <c:v>167.91499999999994</c:v>
                </c:pt>
                <c:pt idx="837">
                  <c:v>168.11599999999993</c:v>
                </c:pt>
                <c:pt idx="838">
                  <c:v>168.31599999999995</c:v>
                </c:pt>
                <c:pt idx="839">
                  <c:v>168.51599999999993</c:v>
                </c:pt>
                <c:pt idx="840">
                  <c:v>168.71699999999993</c:v>
                </c:pt>
                <c:pt idx="841">
                  <c:v>168.91699999999994</c:v>
                </c:pt>
                <c:pt idx="842">
                  <c:v>169.11699999999993</c:v>
                </c:pt>
                <c:pt idx="843">
                  <c:v>169.31799999999996</c:v>
                </c:pt>
                <c:pt idx="844">
                  <c:v>169.51799999999994</c:v>
                </c:pt>
                <c:pt idx="845">
                  <c:v>169.71799999999993</c:v>
                </c:pt>
                <c:pt idx="846">
                  <c:v>169.91899999999995</c:v>
                </c:pt>
                <c:pt idx="847">
                  <c:v>170.11999999999995</c:v>
                </c:pt>
                <c:pt idx="848">
                  <c:v>170.32099999999994</c:v>
                </c:pt>
                <c:pt idx="849">
                  <c:v>170.52199999999993</c:v>
                </c:pt>
                <c:pt idx="850">
                  <c:v>170.72199999999995</c:v>
                </c:pt>
                <c:pt idx="851">
                  <c:v>170.92299999999994</c:v>
                </c:pt>
                <c:pt idx="852">
                  <c:v>171.12299999999993</c:v>
                </c:pt>
                <c:pt idx="853">
                  <c:v>171.32299999999995</c:v>
                </c:pt>
                <c:pt idx="854">
                  <c:v>171.52299999999994</c:v>
                </c:pt>
                <c:pt idx="855">
                  <c:v>171.72399999999993</c:v>
                </c:pt>
                <c:pt idx="856">
                  <c:v>171.92399999999995</c:v>
                </c:pt>
                <c:pt idx="857">
                  <c:v>172.12399999999994</c:v>
                </c:pt>
                <c:pt idx="858">
                  <c:v>172.32599999999994</c:v>
                </c:pt>
                <c:pt idx="859">
                  <c:v>172.52699999999993</c:v>
                </c:pt>
                <c:pt idx="860">
                  <c:v>172.72899999999993</c:v>
                </c:pt>
                <c:pt idx="861">
                  <c:v>172.92999999999995</c:v>
                </c:pt>
                <c:pt idx="862">
                  <c:v>173.13099999999994</c:v>
                </c:pt>
                <c:pt idx="863">
                  <c:v>173.33099999999993</c:v>
                </c:pt>
                <c:pt idx="864">
                  <c:v>173.53099999999995</c:v>
                </c:pt>
                <c:pt idx="865">
                  <c:v>173.73199999999994</c:v>
                </c:pt>
                <c:pt idx="866">
                  <c:v>173.93199999999993</c:v>
                </c:pt>
                <c:pt idx="867">
                  <c:v>174.13199999999995</c:v>
                </c:pt>
                <c:pt idx="868">
                  <c:v>174.33399999999995</c:v>
                </c:pt>
                <c:pt idx="869">
                  <c:v>174.53499999999994</c:v>
                </c:pt>
                <c:pt idx="870">
                  <c:v>174.73499999999993</c:v>
                </c:pt>
                <c:pt idx="871">
                  <c:v>174.93599999999995</c:v>
                </c:pt>
                <c:pt idx="872">
                  <c:v>175.13599999999994</c:v>
                </c:pt>
                <c:pt idx="873">
                  <c:v>175.33599999999996</c:v>
                </c:pt>
                <c:pt idx="874">
                  <c:v>175.53799999999995</c:v>
                </c:pt>
                <c:pt idx="875">
                  <c:v>175.73899999999995</c:v>
                </c:pt>
                <c:pt idx="876">
                  <c:v>175.94099999999995</c:v>
                </c:pt>
                <c:pt idx="877">
                  <c:v>176.14199999999994</c:v>
                </c:pt>
                <c:pt idx="878">
                  <c:v>176.34299999999993</c:v>
                </c:pt>
                <c:pt idx="879">
                  <c:v>176.54299999999995</c:v>
                </c:pt>
                <c:pt idx="880">
                  <c:v>176.74299999999994</c:v>
                </c:pt>
                <c:pt idx="881">
                  <c:v>176.94499999999994</c:v>
                </c:pt>
                <c:pt idx="882">
                  <c:v>177.14699999999993</c:v>
                </c:pt>
                <c:pt idx="883">
                  <c:v>177.34699999999995</c:v>
                </c:pt>
                <c:pt idx="884">
                  <c:v>177.54699999999994</c:v>
                </c:pt>
                <c:pt idx="885">
                  <c:v>177.74699999999993</c:v>
                </c:pt>
                <c:pt idx="886">
                  <c:v>177.94799999999995</c:v>
                </c:pt>
                <c:pt idx="887">
                  <c:v>178.14799999999994</c:v>
                </c:pt>
                <c:pt idx="888">
                  <c:v>178.34799999999993</c:v>
                </c:pt>
                <c:pt idx="889">
                  <c:v>178.54899999999995</c:v>
                </c:pt>
                <c:pt idx="890">
                  <c:v>178.74899999999994</c:v>
                </c:pt>
                <c:pt idx="891">
                  <c:v>178.94899999999996</c:v>
                </c:pt>
                <c:pt idx="892">
                  <c:v>179.15099999999995</c:v>
                </c:pt>
                <c:pt idx="893">
                  <c:v>179.35199999999995</c:v>
                </c:pt>
                <c:pt idx="894">
                  <c:v>179.55199999999994</c:v>
                </c:pt>
                <c:pt idx="895">
                  <c:v>179.75299999999993</c:v>
                </c:pt>
                <c:pt idx="896">
                  <c:v>179.95299999999995</c:v>
                </c:pt>
                <c:pt idx="897">
                  <c:v>179.95299999999995</c:v>
                </c:pt>
              </c:numCache>
            </c:numRef>
          </c:xVal>
          <c:yVal>
            <c:numRef>
              <c:f>'10% bat moving'!$B$1:$B$1000</c:f>
              <c:numCache>
                <c:formatCode>General</c:formatCode>
                <c:ptCount val="1000"/>
                <c:pt idx="0">
                  <c:v>200</c:v>
                </c:pt>
                <c:pt idx="1">
                  <c:v>200</c:v>
                </c:pt>
                <c:pt idx="2">
                  <c:v>200</c:v>
                </c:pt>
                <c:pt idx="3">
                  <c:v>202</c:v>
                </c:pt>
                <c:pt idx="4">
                  <c:v>201</c:v>
                </c:pt>
                <c:pt idx="5">
                  <c:v>201</c:v>
                </c:pt>
                <c:pt idx="6">
                  <c:v>201</c:v>
                </c:pt>
                <c:pt idx="7">
                  <c:v>202</c:v>
                </c:pt>
                <c:pt idx="8">
                  <c:v>203</c:v>
                </c:pt>
                <c:pt idx="9">
                  <c:v>201</c:v>
                </c:pt>
                <c:pt idx="10">
                  <c:v>201</c:v>
                </c:pt>
                <c:pt idx="11">
                  <c:v>200</c:v>
                </c:pt>
                <c:pt idx="12">
                  <c:v>200</c:v>
                </c:pt>
                <c:pt idx="13">
                  <c:v>200</c:v>
                </c:pt>
                <c:pt idx="14">
                  <c:v>200</c:v>
                </c:pt>
                <c:pt idx="15">
                  <c:v>201</c:v>
                </c:pt>
                <c:pt idx="16">
                  <c:v>200</c:v>
                </c:pt>
                <c:pt idx="17">
                  <c:v>200</c:v>
                </c:pt>
                <c:pt idx="18">
                  <c:v>200</c:v>
                </c:pt>
                <c:pt idx="19">
                  <c:v>201</c:v>
                </c:pt>
                <c:pt idx="20">
                  <c:v>200</c:v>
                </c:pt>
                <c:pt idx="21">
                  <c:v>200</c:v>
                </c:pt>
                <c:pt idx="22">
                  <c:v>200</c:v>
                </c:pt>
                <c:pt idx="23">
                  <c:v>201</c:v>
                </c:pt>
                <c:pt idx="24">
                  <c:v>200</c:v>
                </c:pt>
                <c:pt idx="25">
                  <c:v>200</c:v>
                </c:pt>
                <c:pt idx="26">
                  <c:v>200</c:v>
                </c:pt>
                <c:pt idx="27">
                  <c:v>201</c:v>
                </c:pt>
                <c:pt idx="28">
                  <c:v>200</c:v>
                </c:pt>
                <c:pt idx="29">
                  <c:v>200</c:v>
                </c:pt>
                <c:pt idx="30">
                  <c:v>200</c:v>
                </c:pt>
                <c:pt idx="31">
                  <c:v>201</c:v>
                </c:pt>
                <c:pt idx="32">
                  <c:v>201</c:v>
                </c:pt>
                <c:pt idx="33">
                  <c:v>202</c:v>
                </c:pt>
                <c:pt idx="34">
                  <c:v>202</c:v>
                </c:pt>
                <c:pt idx="35">
                  <c:v>200</c:v>
                </c:pt>
                <c:pt idx="36">
                  <c:v>200</c:v>
                </c:pt>
                <c:pt idx="37">
                  <c:v>200</c:v>
                </c:pt>
                <c:pt idx="38">
                  <c:v>202</c:v>
                </c:pt>
                <c:pt idx="39">
                  <c:v>201</c:v>
                </c:pt>
                <c:pt idx="40">
                  <c:v>200</c:v>
                </c:pt>
                <c:pt idx="41">
                  <c:v>201</c:v>
                </c:pt>
                <c:pt idx="42">
                  <c:v>200</c:v>
                </c:pt>
                <c:pt idx="43">
                  <c:v>200</c:v>
                </c:pt>
                <c:pt idx="44">
                  <c:v>200</c:v>
                </c:pt>
                <c:pt idx="45">
                  <c:v>200</c:v>
                </c:pt>
                <c:pt idx="46">
                  <c:v>202</c:v>
                </c:pt>
                <c:pt idx="47">
                  <c:v>201</c:v>
                </c:pt>
                <c:pt idx="48">
                  <c:v>200</c:v>
                </c:pt>
                <c:pt idx="49">
                  <c:v>201</c:v>
                </c:pt>
                <c:pt idx="50">
                  <c:v>200</c:v>
                </c:pt>
                <c:pt idx="51">
                  <c:v>200</c:v>
                </c:pt>
                <c:pt idx="52">
                  <c:v>200</c:v>
                </c:pt>
                <c:pt idx="53">
                  <c:v>201</c:v>
                </c:pt>
                <c:pt idx="54">
                  <c:v>200</c:v>
                </c:pt>
                <c:pt idx="55">
                  <c:v>200</c:v>
                </c:pt>
                <c:pt idx="56">
                  <c:v>201</c:v>
                </c:pt>
                <c:pt idx="57">
                  <c:v>200</c:v>
                </c:pt>
                <c:pt idx="58">
                  <c:v>200</c:v>
                </c:pt>
                <c:pt idx="59">
                  <c:v>201</c:v>
                </c:pt>
                <c:pt idx="60">
                  <c:v>200</c:v>
                </c:pt>
                <c:pt idx="61">
                  <c:v>201</c:v>
                </c:pt>
                <c:pt idx="62">
                  <c:v>201</c:v>
                </c:pt>
                <c:pt idx="63">
                  <c:v>201</c:v>
                </c:pt>
                <c:pt idx="64">
                  <c:v>201</c:v>
                </c:pt>
                <c:pt idx="65">
                  <c:v>200</c:v>
                </c:pt>
                <c:pt idx="66">
                  <c:v>200</c:v>
                </c:pt>
                <c:pt idx="67">
                  <c:v>201</c:v>
                </c:pt>
                <c:pt idx="68">
                  <c:v>200</c:v>
                </c:pt>
                <c:pt idx="69">
                  <c:v>200</c:v>
                </c:pt>
                <c:pt idx="70">
                  <c:v>201</c:v>
                </c:pt>
                <c:pt idx="71">
                  <c:v>200</c:v>
                </c:pt>
                <c:pt idx="72">
                  <c:v>200</c:v>
                </c:pt>
                <c:pt idx="73">
                  <c:v>201</c:v>
                </c:pt>
                <c:pt idx="74">
                  <c:v>200</c:v>
                </c:pt>
                <c:pt idx="75">
                  <c:v>200</c:v>
                </c:pt>
                <c:pt idx="76">
                  <c:v>201</c:v>
                </c:pt>
                <c:pt idx="77">
                  <c:v>200</c:v>
                </c:pt>
                <c:pt idx="78">
                  <c:v>200</c:v>
                </c:pt>
                <c:pt idx="79">
                  <c:v>201</c:v>
                </c:pt>
                <c:pt idx="80">
                  <c:v>200</c:v>
                </c:pt>
                <c:pt idx="81">
                  <c:v>200</c:v>
                </c:pt>
                <c:pt idx="82">
                  <c:v>201</c:v>
                </c:pt>
                <c:pt idx="83">
                  <c:v>200</c:v>
                </c:pt>
                <c:pt idx="84">
                  <c:v>200</c:v>
                </c:pt>
                <c:pt idx="85">
                  <c:v>201</c:v>
                </c:pt>
                <c:pt idx="86">
                  <c:v>200</c:v>
                </c:pt>
                <c:pt idx="87">
                  <c:v>200</c:v>
                </c:pt>
                <c:pt idx="88">
                  <c:v>201</c:v>
                </c:pt>
                <c:pt idx="89">
                  <c:v>200</c:v>
                </c:pt>
                <c:pt idx="90">
                  <c:v>200</c:v>
                </c:pt>
                <c:pt idx="91">
                  <c:v>201</c:v>
                </c:pt>
                <c:pt idx="92">
                  <c:v>200</c:v>
                </c:pt>
                <c:pt idx="93">
                  <c:v>200</c:v>
                </c:pt>
                <c:pt idx="94">
                  <c:v>202</c:v>
                </c:pt>
                <c:pt idx="95">
                  <c:v>201</c:v>
                </c:pt>
                <c:pt idx="96">
                  <c:v>201</c:v>
                </c:pt>
                <c:pt idx="97">
                  <c:v>200</c:v>
                </c:pt>
                <c:pt idx="98">
                  <c:v>200</c:v>
                </c:pt>
                <c:pt idx="99">
                  <c:v>202</c:v>
                </c:pt>
                <c:pt idx="100">
                  <c:v>201</c:v>
                </c:pt>
                <c:pt idx="101">
                  <c:v>201</c:v>
                </c:pt>
                <c:pt idx="102">
                  <c:v>200</c:v>
                </c:pt>
                <c:pt idx="103">
                  <c:v>200</c:v>
                </c:pt>
                <c:pt idx="104">
                  <c:v>201</c:v>
                </c:pt>
                <c:pt idx="105">
                  <c:v>200</c:v>
                </c:pt>
                <c:pt idx="106">
                  <c:v>200</c:v>
                </c:pt>
                <c:pt idx="107">
                  <c:v>201</c:v>
                </c:pt>
                <c:pt idx="108">
                  <c:v>200</c:v>
                </c:pt>
                <c:pt idx="109">
                  <c:v>200</c:v>
                </c:pt>
                <c:pt idx="110">
                  <c:v>202</c:v>
                </c:pt>
                <c:pt idx="111">
                  <c:v>201</c:v>
                </c:pt>
                <c:pt idx="112">
                  <c:v>200</c:v>
                </c:pt>
                <c:pt idx="113">
                  <c:v>200</c:v>
                </c:pt>
                <c:pt idx="114">
                  <c:v>201</c:v>
                </c:pt>
                <c:pt idx="115">
                  <c:v>200</c:v>
                </c:pt>
                <c:pt idx="116">
                  <c:v>200</c:v>
                </c:pt>
                <c:pt idx="117">
                  <c:v>201</c:v>
                </c:pt>
                <c:pt idx="118">
                  <c:v>200</c:v>
                </c:pt>
                <c:pt idx="119">
                  <c:v>201</c:v>
                </c:pt>
                <c:pt idx="120">
                  <c:v>200</c:v>
                </c:pt>
                <c:pt idx="121">
                  <c:v>200</c:v>
                </c:pt>
                <c:pt idx="122">
                  <c:v>201</c:v>
                </c:pt>
                <c:pt idx="123">
                  <c:v>200</c:v>
                </c:pt>
                <c:pt idx="124">
                  <c:v>200</c:v>
                </c:pt>
                <c:pt idx="125">
                  <c:v>200</c:v>
                </c:pt>
                <c:pt idx="126">
                  <c:v>201</c:v>
                </c:pt>
                <c:pt idx="127">
                  <c:v>200</c:v>
                </c:pt>
                <c:pt idx="128">
                  <c:v>202</c:v>
                </c:pt>
                <c:pt idx="129">
                  <c:v>201</c:v>
                </c:pt>
                <c:pt idx="130">
                  <c:v>202</c:v>
                </c:pt>
                <c:pt idx="131">
                  <c:v>201</c:v>
                </c:pt>
                <c:pt idx="132">
                  <c:v>201</c:v>
                </c:pt>
                <c:pt idx="133">
                  <c:v>200</c:v>
                </c:pt>
                <c:pt idx="134">
                  <c:v>200</c:v>
                </c:pt>
                <c:pt idx="135">
                  <c:v>201</c:v>
                </c:pt>
                <c:pt idx="136">
                  <c:v>200</c:v>
                </c:pt>
                <c:pt idx="137">
                  <c:v>200</c:v>
                </c:pt>
                <c:pt idx="138">
                  <c:v>202</c:v>
                </c:pt>
                <c:pt idx="139">
                  <c:v>201</c:v>
                </c:pt>
                <c:pt idx="140">
                  <c:v>202</c:v>
                </c:pt>
                <c:pt idx="141">
                  <c:v>201</c:v>
                </c:pt>
                <c:pt idx="142">
                  <c:v>202</c:v>
                </c:pt>
                <c:pt idx="143">
                  <c:v>201</c:v>
                </c:pt>
                <c:pt idx="144">
                  <c:v>201</c:v>
                </c:pt>
                <c:pt idx="145">
                  <c:v>200</c:v>
                </c:pt>
                <c:pt idx="146">
                  <c:v>200</c:v>
                </c:pt>
                <c:pt idx="147">
                  <c:v>201</c:v>
                </c:pt>
                <c:pt idx="148">
                  <c:v>200</c:v>
                </c:pt>
                <c:pt idx="149">
                  <c:v>200</c:v>
                </c:pt>
                <c:pt idx="150">
                  <c:v>201</c:v>
                </c:pt>
                <c:pt idx="151">
                  <c:v>200</c:v>
                </c:pt>
                <c:pt idx="152">
                  <c:v>200</c:v>
                </c:pt>
                <c:pt idx="153">
                  <c:v>201</c:v>
                </c:pt>
                <c:pt idx="154">
                  <c:v>200</c:v>
                </c:pt>
                <c:pt idx="155">
                  <c:v>200</c:v>
                </c:pt>
                <c:pt idx="156">
                  <c:v>202</c:v>
                </c:pt>
                <c:pt idx="157">
                  <c:v>201</c:v>
                </c:pt>
                <c:pt idx="158">
                  <c:v>200</c:v>
                </c:pt>
                <c:pt idx="159">
                  <c:v>201</c:v>
                </c:pt>
                <c:pt idx="160">
                  <c:v>200</c:v>
                </c:pt>
                <c:pt idx="161">
                  <c:v>201</c:v>
                </c:pt>
                <c:pt idx="162">
                  <c:v>200</c:v>
                </c:pt>
                <c:pt idx="163">
                  <c:v>200</c:v>
                </c:pt>
                <c:pt idx="164">
                  <c:v>200</c:v>
                </c:pt>
                <c:pt idx="165">
                  <c:v>200</c:v>
                </c:pt>
                <c:pt idx="166">
                  <c:v>201</c:v>
                </c:pt>
                <c:pt idx="167">
                  <c:v>200</c:v>
                </c:pt>
                <c:pt idx="168">
                  <c:v>202</c:v>
                </c:pt>
                <c:pt idx="169">
                  <c:v>201</c:v>
                </c:pt>
                <c:pt idx="170">
                  <c:v>201</c:v>
                </c:pt>
                <c:pt idx="171">
                  <c:v>200</c:v>
                </c:pt>
                <c:pt idx="172">
                  <c:v>200</c:v>
                </c:pt>
                <c:pt idx="173">
                  <c:v>201</c:v>
                </c:pt>
                <c:pt idx="174">
                  <c:v>200</c:v>
                </c:pt>
                <c:pt idx="175">
                  <c:v>200</c:v>
                </c:pt>
                <c:pt idx="176">
                  <c:v>202</c:v>
                </c:pt>
                <c:pt idx="177">
                  <c:v>201</c:v>
                </c:pt>
                <c:pt idx="178">
                  <c:v>202</c:v>
                </c:pt>
                <c:pt idx="179">
                  <c:v>201</c:v>
                </c:pt>
                <c:pt idx="180">
                  <c:v>202</c:v>
                </c:pt>
                <c:pt idx="181">
                  <c:v>201</c:v>
                </c:pt>
                <c:pt idx="182">
                  <c:v>202</c:v>
                </c:pt>
                <c:pt idx="183">
                  <c:v>201</c:v>
                </c:pt>
                <c:pt idx="184">
                  <c:v>201</c:v>
                </c:pt>
                <c:pt idx="185">
                  <c:v>200</c:v>
                </c:pt>
                <c:pt idx="186">
                  <c:v>200</c:v>
                </c:pt>
                <c:pt idx="187">
                  <c:v>201</c:v>
                </c:pt>
                <c:pt idx="188">
                  <c:v>200</c:v>
                </c:pt>
                <c:pt idx="189">
                  <c:v>201</c:v>
                </c:pt>
                <c:pt idx="190">
                  <c:v>200</c:v>
                </c:pt>
                <c:pt idx="191">
                  <c:v>200</c:v>
                </c:pt>
                <c:pt idx="192">
                  <c:v>200</c:v>
                </c:pt>
                <c:pt idx="193">
                  <c:v>202</c:v>
                </c:pt>
                <c:pt idx="194">
                  <c:v>201</c:v>
                </c:pt>
                <c:pt idx="195">
                  <c:v>200</c:v>
                </c:pt>
                <c:pt idx="196">
                  <c:v>200</c:v>
                </c:pt>
                <c:pt idx="197">
                  <c:v>201</c:v>
                </c:pt>
                <c:pt idx="198">
                  <c:v>200</c:v>
                </c:pt>
                <c:pt idx="199">
                  <c:v>200</c:v>
                </c:pt>
                <c:pt idx="200">
                  <c:v>201</c:v>
                </c:pt>
                <c:pt idx="201">
                  <c:v>200</c:v>
                </c:pt>
                <c:pt idx="202">
                  <c:v>200</c:v>
                </c:pt>
                <c:pt idx="203">
                  <c:v>201</c:v>
                </c:pt>
                <c:pt idx="204">
                  <c:v>200</c:v>
                </c:pt>
                <c:pt idx="205">
                  <c:v>201</c:v>
                </c:pt>
                <c:pt idx="206">
                  <c:v>200</c:v>
                </c:pt>
                <c:pt idx="207">
                  <c:v>200</c:v>
                </c:pt>
                <c:pt idx="208">
                  <c:v>201</c:v>
                </c:pt>
                <c:pt idx="209">
                  <c:v>200</c:v>
                </c:pt>
                <c:pt idx="210">
                  <c:v>200</c:v>
                </c:pt>
                <c:pt idx="211">
                  <c:v>200</c:v>
                </c:pt>
                <c:pt idx="212">
                  <c:v>201</c:v>
                </c:pt>
                <c:pt idx="213">
                  <c:v>201</c:v>
                </c:pt>
                <c:pt idx="214">
                  <c:v>200</c:v>
                </c:pt>
                <c:pt idx="215">
                  <c:v>200</c:v>
                </c:pt>
                <c:pt idx="216">
                  <c:v>200</c:v>
                </c:pt>
                <c:pt idx="217">
                  <c:v>201</c:v>
                </c:pt>
                <c:pt idx="218">
                  <c:v>200</c:v>
                </c:pt>
                <c:pt idx="219">
                  <c:v>200</c:v>
                </c:pt>
                <c:pt idx="220">
                  <c:v>202</c:v>
                </c:pt>
                <c:pt idx="221">
                  <c:v>201</c:v>
                </c:pt>
                <c:pt idx="222">
                  <c:v>201</c:v>
                </c:pt>
                <c:pt idx="223">
                  <c:v>200</c:v>
                </c:pt>
                <c:pt idx="224">
                  <c:v>201</c:v>
                </c:pt>
                <c:pt idx="225">
                  <c:v>201</c:v>
                </c:pt>
                <c:pt idx="226">
                  <c:v>201</c:v>
                </c:pt>
                <c:pt idx="227">
                  <c:v>201</c:v>
                </c:pt>
                <c:pt idx="228">
                  <c:v>200</c:v>
                </c:pt>
                <c:pt idx="229">
                  <c:v>201</c:v>
                </c:pt>
                <c:pt idx="230">
                  <c:v>200</c:v>
                </c:pt>
                <c:pt idx="231">
                  <c:v>200</c:v>
                </c:pt>
                <c:pt idx="232">
                  <c:v>200</c:v>
                </c:pt>
                <c:pt idx="233">
                  <c:v>201</c:v>
                </c:pt>
                <c:pt idx="234">
                  <c:v>200</c:v>
                </c:pt>
                <c:pt idx="235">
                  <c:v>200</c:v>
                </c:pt>
                <c:pt idx="236">
                  <c:v>202</c:v>
                </c:pt>
                <c:pt idx="237">
                  <c:v>201</c:v>
                </c:pt>
                <c:pt idx="238">
                  <c:v>202</c:v>
                </c:pt>
                <c:pt idx="239">
                  <c:v>202</c:v>
                </c:pt>
                <c:pt idx="240">
                  <c:v>201</c:v>
                </c:pt>
                <c:pt idx="241">
                  <c:v>201</c:v>
                </c:pt>
                <c:pt idx="242">
                  <c:v>200</c:v>
                </c:pt>
                <c:pt idx="243">
                  <c:v>201</c:v>
                </c:pt>
                <c:pt idx="244">
                  <c:v>200</c:v>
                </c:pt>
                <c:pt idx="245">
                  <c:v>200</c:v>
                </c:pt>
                <c:pt idx="246">
                  <c:v>202</c:v>
                </c:pt>
                <c:pt idx="247">
                  <c:v>201</c:v>
                </c:pt>
                <c:pt idx="248">
                  <c:v>202</c:v>
                </c:pt>
                <c:pt idx="249">
                  <c:v>201</c:v>
                </c:pt>
                <c:pt idx="250">
                  <c:v>202</c:v>
                </c:pt>
                <c:pt idx="251">
                  <c:v>201</c:v>
                </c:pt>
                <c:pt idx="252">
                  <c:v>201</c:v>
                </c:pt>
                <c:pt idx="253">
                  <c:v>200</c:v>
                </c:pt>
                <c:pt idx="254">
                  <c:v>200</c:v>
                </c:pt>
                <c:pt idx="255">
                  <c:v>202</c:v>
                </c:pt>
                <c:pt idx="256">
                  <c:v>201</c:v>
                </c:pt>
                <c:pt idx="257">
                  <c:v>201</c:v>
                </c:pt>
                <c:pt idx="258">
                  <c:v>200</c:v>
                </c:pt>
                <c:pt idx="259">
                  <c:v>200</c:v>
                </c:pt>
                <c:pt idx="260">
                  <c:v>201</c:v>
                </c:pt>
                <c:pt idx="261">
                  <c:v>200</c:v>
                </c:pt>
                <c:pt idx="262">
                  <c:v>200</c:v>
                </c:pt>
                <c:pt idx="263">
                  <c:v>202</c:v>
                </c:pt>
                <c:pt idx="264">
                  <c:v>201</c:v>
                </c:pt>
                <c:pt idx="265">
                  <c:v>200</c:v>
                </c:pt>
                <c:pt idx="266">
                  <c:v>201</c:v>
                </c:pt>
                <c:pt idx="267">
                  <c:v>200</c:v>
                </c:pt>
                <c:pt idx="268">
                  <c:v>200</c:v>
                </c:pt>
                <c:pt idx="269">
                  <c:v>201</c:v>
                </c:pt>
                <c:pt idx="270">
                  <c:v>200</c:v>
                </c:pt>
                <c:pt idx="271">
                  <c:v>200</c:v>
                </c:pt>
                <c:pt idx="272">
                  <c:v>201</c:v>
                </c:pt>
                <c:pt idx="273">
                  <c:v>202</c:v>
                </c:pt>
                <c:pt idx="274">
                  <c:v>200</c:v>
                </c:pt>
                <c:pt idx="275">
                  <c:v>200</c:v>
                </c:pt>
                <c:pt idx="276">
                  <c:v>200</c:v>
                </c:pt>
                <c:pt idx="277">
                  <c:v>201</c:v>
                </c:pt>
                <c:pt idx="278">
                  <c:v>200</c:v>
                </c:pt>
                <c:pt idx="279">
                  <c:v>200</c:v>
                </c:pt>
                <c:pt idx="280">
                  <c:v>200</c:v>
                </c:pt>
                <c:pt idx="281">
                  <c:v>201</c:v>
                </c:pt>
                <c:pt idx="282">
                  <c:v>201</c:v>
                </c:pt>
                <c:pt idx="283">
                  <c:v>201</c:v>
                </c:pt>
                <c:pt idx="284">
                  <c:v>200</c:v>
                </c:pt>
                <c:pt idx="285">
                  <c:v>202</c:v>
                </c:pt>
                <c:pt idx="286">
                  <c:v>201</c:v>
                </c:pt>
                <c:pt idx="287">
                  <c:v>200</c:v>
                </c:pt>
                <c:pt idx="288">
                  <c:v>201</c:v>
                </c:pt>
                <c:pt idx="289">
                  <c:v>201</c:v>
                </c:pt>
                <c:pt idx="290">
                  <c:v>201</c:v>
                </c:pt>
                <c:pt idx="291">
                  <c:v>200</c:v>
                </c:pt>
                <c:pt idx="292">
                  <c:v>202</c:v>
                </c:pt>
                <c:pt idx="293">
                  <c:v>200</c:v>
                </c:pt>
                <c:pt idx="294">
                  <c:v>201</c:v>
                </c:pt>
                <c:pt idx="295">
                  <c:v>201</c:v>
                </c:pt>
                <c:pt idx="296">
                  <c:v>200</c:v>
                </c:pt>
                <c:pt idx="297">
                  <c:v>200</c:v>
                </c:pt>
                <c:pt idx="298">
                  <c:v>200</c:v>
                </c:pt>
                <c:pt idx="299">
                  <c:v>200</c:v>
                </c:pt>
                <c:pt idx="300">
                  <c:v>202</c:v>
                </c:pt>
                <c:pt idx="301">
                  <c:v>201</c:v>
                </c:pt>
                <c:pt idx="302">
                  <c:v>200</c:v>
                </c:pt>
                <c:pt idx="303">
                  <c:v>201</c:v>
                </c:pt>
                <c:pt idx="304">
                  <c:v>200</c:v>
                </c:pt>
                <c:pt idx="305">
                  <c:v>200</c:v>
                </c:pt>
                <c:pt idx="306">
                  <c:v>200</c:v>
                </c:pt>
                <c:pt idx="307">
                  <c:v>200</c:v>
                </c:pt>
                <c:pt idx="308">
                  <c:v>201</c:v>
                </c:pt>
                <c:pt idx="309">
                  <c:v>200</c:v>
                </c:pt>
                <c:pt idx="310">
                  <c:v>200</c:v>
                </c:pt>
                <c:pt idx="311">
                  <c:v>200</c:v>
                </c:pt>
                <c:pt idx="312">
                  <c:v>201</c:v>
                </c:pt>
                <c:pt idx="313">
                  <c:v>201</c:v>
                </c:pt>
                <c:pt idx="314">
                  <c:v>201</c:v>
                </c:pt>
                <c:pt idx="315">
                  <c:v>200</c:v>
                </c:pt>
                <c:pt idx="316">
                  <c:v>202</c:v>
                </c:pt>
                <c:pt idx="317">
                  <c:v>201</c:v>
                </c:pt>
                <c:pt idx="318">
                  <c:v>200</c:v>
                </c:pt>
                <c:pt idx="319">
                  <c:v>201</c:v>
                </c:pt>
                <c:pt idx="320">
                  <c:v>201</c:v>
                </c:pt>
                <c:pt idx="321">
                  <c:v>201</c:v>
                </c:pt>
                <c:pt idx="322">
                  <c:v>200</c:v>
                </c:pt>
                <c:pt idx="323">
                  <c:v>201</c:v>
                </c:pt>
                <c:pt idx="324">
                  <c:v>200</c:v>
                </c:pt>
                <c:pt idx="325">
                  <c:v>200</c:v>
                </c:pt>
                <c:pt idx="326">
                  <c:v>200</c:v>
                </c:pt>
                <c:pt idx="327">
                  <c:v>201</c:v>
                </c:pt>
                <c:pt idx="328">
                  <c:v>201</c:v>
                </c:pt>
                <c:pt idx="329">
                  <c:v>201</c:v>
                </c:pt>
                <c:pt idx="330">
                  <c:v>200</c:v>
                </c:pt>
                <c:pt idx="331">
                  <c:v>202</c:v>
                </c:pt>
                <c:pt idx="332">
                  <c:v>201</c:v>
                </c:pt>
                <c:pt idx="333">
                  <c:v>200</c:v>
                </c:pt>
                <c:pt idx="334">
                  <c:v>201</c:v>
                </c:pt>
                <c:pt idx="335">
                  <c:v>201</c:v>
                </c:pt>
                <c:pt idx="336">
                  <c:v>201</c:v>
                </c:pt>
                <c:pt idx="337">
                  <c:v>201</c:v>
                </c:pt>
                <c:pt idx="338">
                  <c:v>201</c:v>
                </c:pt>
                <c:pt idx="339">
                  <c:v>202</c:v>
                </c:pt>
                <c:pt idx="340">
                  <c:v>203</c:v>
                </c:pt>
                <c:pt idx="341">
                  <c:v>201</c:v>
                </c:pt>
                <c:pt idx="342">
                  <c:v>200</c:v>
                </c:pt>
                <c:pt idx="343">
                  <c:v>201</c:v>
                </c:pt>
                <c:pt idx="344">
                  <c:v>200</c:v>
                </c:pt>
                <c:pt idx="345">
                  <c:v>200</c:v>
                </c:pt>
                <c:pt idx="346">
                  <c:v>200</c:v>
                </c:pt>
                <c:pt idx="347">
                  <c:v>200</c:v>
                </c:pt>
                <c:pt idx="348">
                  <c:v>201</c:v>
                </c:pt>
                <c:pt idx="349">
                  <c:v>201</c:v>
                </c:pt>
                <c:pt idx="350">
                  <c:v>201</c:v>
                </c:pt>
                <c:pt idx="351">
                  <c:v>201</c:v>
                </c:pt>
                <c:pt idx="352">
                  <c:v>201</c:v>
                </c:pt>
                <c:pt idx="353">
                  <c:v>201</c:v>
                </c:pt>
                <c:pt idx="354">
                  <c:v>200</c:v>
                </c:pt>
                <c:pt idx="355">
                  <c:v>202</c:v>
                </c:pt>
                <c:pt idx="356">
                  <c:v>201</c:v>
                </c:pt>
                <c:pt idx="357">
                  <c:v>200</c:v>
                </c:pt>
                <c:pt idx="358">
                  <c:v>201</c:v>
                </c:pt>
                <c:pt idx="359">
                  <c:v>201</c:v>
                </c:pt>
                <c:pt idx="360">
                  <c:v>201</c:v>
                </c:pt>
                <c:pt idx="361">
                  <c:v>200</c:v>
                </c:pt>
                <c:pt idx="362">
                  <c:v>202</c:v>
                </c:pt>
                <c:pt idx="363">
                  <c:v>200</c:v>
                </c:pt>
                <c:pt idx="364">
                  <c:v>201</c:v>
                </c:pt>
                <c:pt idx="365">
                  <c:v>201</c:v>
                </c:pt>
                <c:pt idx="366">
                  <c:v>200</c:v>
                </c:pt>
                <c:pt idx="367">
                  <c:v>200</c:v>
                </c:pt>
                <c:pt idx="368">
                  <c:v>200</c:v>
                </c:pt>
                <c:pt idx="369">
                  <c:v>200</c:v>
                </c:pt>
                <c:pt idx="370">
                  <c:v>201</c:v>
                </c:pt>
                <c:pt idx="371">
                  <c:v>200</c:v>
                </c:pt>
                <c:pt idx="372">
                  <c:v>200</c:v>
                </c:pt>
                <c:pt idx="373">
                  <c:v>200</c:v>
                </c:pt>
                <c:pt idx="374">
                  <c:v>201</c:v>
                </c:pt>
                <c:pt idx="375">
                  <c:v>200</c:v>
                </c:pt>
                <c:pt idx="376">
                  <c:v>200</c:v>
                </c:pt>
                <c:pt idx="377">
                  <c:v>201</c:v>
                </c:pt>
                <c:pt idx="378">
                  <c:v>200</c:v>
                </c:pt>
                <c:pt idx="379">
                  <c:v>200</c:v>
                </c:pt>
                <c:pt idx="380">
                  <c:v>201</c:v>
                </c:pt>
                <c:pt idx="381">
                  <c:v>200</c:v>
                </c:pt>
                <c:pt idx="382">
                  <c:v>200</c:v>
                </c:pt>
                <c:pt idx="383">
                  <c:v>201</c:v>
                </c:pt>
                <c:pt idx="384">
                  <c:v>201</c:v>
                </c:pt>
                <c:pt idx="385">
                  <c:v>202</c:v>
                </c:pt>
                <c:pt idx="386">
                  <c:v>200</c:v>
                </c:pt>
                <c:pt idx="387">
                  <c:v>200</c:v>
                </c:pt>
                <c:pt idx="388">
                  <c:v>202</c:v>
                </c:pt>
                <c:pt idx="389">
                  <c:v>201</c:v>
                </c:pt>
                <c:pt idx="390">
                  <c:v>200</c:v>
                </c:pt>
                <c:pt idx="391">
                  <c:v>202</c:v>
                </c:pt>
                <c:pt idx="392">
                  <c:v>201</c:v>
                </c:pt>
                <c:pt idx="393">
                  <c:v>201</c:v>
                </c:pt>
                <c:pt idx="394">
                  <c:v>200</c:v>
                </c:pt>
                <c:pt idx="395">
                  <c:v>200</c:v>
                </c:pt>
                <c:pt idx="396">
                  <c:v>202</c:v>
                </c:pt>
                <c:pt idx="397">
                  <c:v>201</c:v>
                </c:pt>
                <c:pt idx="398">
                  <c:v>202</c:v>
                </c:pt>
                <c:pt idx="399">
                  <c:v>201</c:v>
                </c:pt>
                <c:pt idx="400">
                  <c:v>201</c:v>
                </c:pt>
                <c:pt idx="401">
                  <c:v>200</c:v>
                </c:pt>
                <c:pt idx="402">
                  <c:v>200</c:v>
                </c:pt>
                <c:pt idx="403">
                  <c:v>202</c:v>
                </c:pt>
                <c:pt idx="404">
                  <c:v>201</c:v>
                </c:pt>
                <c:pt idx="405">
                  <c:v>201</c:v>
                </c:pt>
                <c:pt idx="406">
                  <c:v>200</c:v>
                </c:pt>
                <c:pt idx="407">
                  <c:v>200</c:v>
                </c:pt>
                <c:pt idx="408">
                  <c:v>201</c:v>
                </c:pt>
                <c:pt idx="409">
                  <c:v>200</c:v>
                </c:pt>
                <c:pt idx="410">
                  <c:v>200</c:v>
                </c:pt>
                <c:pt idx="411">
                  <c:v>201</c:v>
                </c:pt>
                <c:pt idx="412">
                  <c:v>200</c:v>
                </c:pt>
                <c:pt idx="413">
                  <c:v>200</c:v>
                </c:pt>
                <c:pt idx="414">
                  <c:v>201</c:v>
                </c:pt>
                <c:pt idx="415">
                  <c:v>200</c:v>
                </c:pt>
                <c:pt idx="416">
                  <c:v>200</c:v>
                </c:pt>
                <c:pt idx="417">
                  <c:v>201</c:v>
                </c:pt>
                <c:pt idx="418">
                  <c:v>200</c:v>
                </c:pt>
                <c:pt idx="419">
                  <c:v>201</c:v>
                </c:pt>
                <c:pt idx="420">
                  <c:v>200</c:v>
                </c:pt>
                <c:pt idx="421">
                  <c:v>200</c:v>
                </c:pt>
                <c:pt idx="422">
                  <c:v>200</c:v>
                </c:pt>
                <c:pt idx="423">
                  <c:v>201</c:v>
                </c:pt>
                <c:pt idx="424">
                  <c:v>200</c:v>
                </c:pt>
                <c:pt idx="425">
                  <c:v>200</c:v>
                </c:pt>
                <c:pt idx="426">
                  <c:v>200</c:v>
                </c:pt>
                <c:pt idx="427">
                  <c:v>202</c:v>
                </c:pt>
                <c:pt idx="428">
                  <c:v>201</c:v>
                </c:pt>
                <c:pt idx="429">
                  <c:v>202</c:v>
                </c:pt>
                <c:pt idx="430">
                  <c:v>201</c:v>
                </c:pt>
                <c:pt idx="431">
                  <c:v>202</c:v>
                </c:pt>
                <c:pt idx="432">
                  <c:v>201</c:v>
                </c:pt>
                <c:pt idx="433">
                  <c:v>202</c:v>
                </c:pt>
                <c:pt idx="434">
                  <c:v>201</c:v>
                </c:pt>
                <c:pt idx="435">
                  <c:v>201</c:v>
                </c:pt>
                <c:pt idx="436">
                  <c:v>200</c:v>
                </c:pt>
                <c:pt idx="437">
                  <c:v>200</c:v>
                </c:pt>
                <c:pt idx="438">
                  <c:v>201</c:v>
                </c:pt>
                <c:pt idx="439">
                  <c:v>200</c:v>
                </c:pt>
                <c:pt idx="440">
                  <c:v>201</c:v>
                </c:pt>
                <c:pt idx="441">
                  <c:v>201</c:v>
                </c:pt>
                <c:pt idx="442">
                  <c:v>201</c:v>
                </c:pt>
                <c:pt idx="443">
                  <c:v>202</c:v>
                </c:pt>
                <c:pt idx="444">
                  <c:v>201</c:v>
                </c:pt>
                <c:pt idx="445">
                  <c:v>200</c:v>
                </c:pt>
                <c:pt idx="446">
                  <c:v>202</c:v>
                </c:pt>
                <c:pt idx="447">
                  <c:v>201</c:v>
                </c:pt>
                <c:pt idx="448">
                  <c:v>202</c:v>
                </c:pt>
                <c:pt idx="449">
                  <c:v>201</c:v>
                </c:pt>
                <c:pt idx="450">
                  <c:v>201</c:v>
                </c:pt>
                <c:pt idx="451">
                  <c:v>200</c:v>
                </c:pt>
                <c:pt idx="452">
                  <c:v>200</c:v>
                </c:pt>
                <c:pt idx="453">
                  <c:v>201</c:v>
                </c:pt>
                <c:pt idx="454">
                  <c:v>200</c:v>
                </c:pt>
                <c:pt idx="455">
                  <c:v>200</c:v>
                </c:pt>
                <c:pt idx="456">
                  <c:v>202</c:v>
                </c:pt>
                <c:pt idx="457">
                  <c:v>201</c:v>
                </c:pt>
                <c:pt idx="458">
                  <c:v>201</c:v>
                </c:pt>
                <c:pt idx="459">
                  <c:v>200</c:v>
                </c:pt>
                <c:pt idx="460">
                  <c:v>200</c:v>
                </c:pt>
                <c:pt idx="461">
                  <c:v>202</c:v>
                </c:pt>
                <c:pt idx="462">
                  <c:v>201</c:v>
                </c:pt>
                <c:pt idx="463">
                  <c:v>200</c:v>
                </c:pt>
                <c:pt idx="464">
                  <c:v>202</c:v>
                </c:pt>
                <c:pt idx="465">
                  <c:v>201</c:v>
                </c:pt>
                <c:pt idx="466">
                  <c:v>201</c:v>
                </c:pt>
                <c:pt idx="467">
                  <c:v>200</c:v>
                </c:pt>
                <c:pt idx="468">
                  <c:v>200</c:v>
                </c:pt>
                <c:pt idx="469">
                  <c:v>202</c:v>
                </c:pt>
                <c:pt idx="470">
                  <c:v>201</c:v>
                </c:pt>
                <c:pt idx="471">
                  <c:v>202</c:v>
                </c:pt>
                <c:pt idx="472">
                  <c:v>201</c:v>
                </c:pt>
                <c:pt idx="473">
                  <c:v>201</c:v>
                </c:pt>
                <c:pt idx="474">
                  <c:v>200</c:v>
                </c:pt>
                <c:pt idx="475">
                  <c:v>200</c:v>
                </c:pt>
                <c:pt idx="476">
                  <c:v>201</c:v>
                </c:pt>
                <c:pt idx="477">
                  <c:v>200</c:v>
                </c:pt>
                <c:pt idx="478">
                  <c:v>200</c:v>
                </c:pt>
                <c:pt idx="479">
                  <c:v>201</c:v>
                </c:pt>
                <c:pt idx="480">
                  <c:v>200</c:v>
                </c:pt>
                <c:pt idx="481">
                  <c:v>200</c:v>
                </c:pt>
                <c:pt idx="482">
                  <c:v>201</c:v>
                </c:pt>
                <c:pt idx="483">
                  <c:v>200</c:v>
                </c:pt>
                <c:pt idx="484">
                  <c:v>200</c:v>
                </c:pt>
                <c:pt idx="485">
                  <c:v>202</c:v>
                </c:pt>
                <c:pt idx="486">
                  <c:v>201</c:v>
                </c:pt>
                <c:pt idx="487">
                  <c:v>201</c:v>
                </c:pt>
                <c:pt idx="488">
                  <c:v>201</c:v>
                </c:pt>
                <c:pt idx="489">
                  <c:v>201</c:v>
                </c:pt>
                <c:pt idx="490">
                  <c:v>201</c:v>
                </c:pt>
                <c:pt idx="491">
                  <c:v>200</c:v>
                </c:pt>
                <c:pt idx="492">
                  <c:v>200</c:v>
                </c:pt>
                <c:pt idx="493">
                  <c:v>201</c:v>
                </c:pt>
                <c:pt idx="494">
                  <c:v>200</c:v>
                </c:pt>
                <c:pt idx="495">
                  <c:v>201</c:v>
                </c:pt>
                <c:pt idx="496">
                  <c:v>200</c:v>
                </c:pt>
                <c:pt idx="497">
                  <c:v>200</c:v>
                </c:pt>
                <c:pt idx="498">
                  <c:v>200</c:v>
                </c:pt>
                <c:pt idx="499">
                  <c:v>201</c:v>
                </c:pt>
                <c:pt idx="500">
                  <c:v>200</c:v>
                </c:pt>
                <c:pt idx="501">
                  <c:v>200</c:v>
                </c:pt>
                <c:pt idx="502">
                  <c:v>201</c:v>
                </c:pt>
                <c:pt idx="503">
                  <c:v>200</c:v>
                </c:pt>
                <c:pt idx="504">
                  <c:v>200</c:v>
                </c:pt>
                <c:pt idx="505">
                  <c:v>201</c:v>
                </c:pt>
                <c:pt idx="506">
                  <c:v>200</c:v>
                </c:pt>
                <c:pt idx="507">
                  <c:v>200</c:v>
                </c:pt>
                <c:pt idx="508">
                  <c:v>201</c:v>
                </c:pt>
                <c:pt idx="509">
                  <c:v>200</c:v>
                </c:pt>
                <c:pt idx="510">
                  <c:v>200</c:v>
                </c:pt>
                <c:pt idx="511">
                  <c:v>201</c:v>
                </c:pt>
                <c:pt idx="512">
                  <c:v>200</c:v>
                </c:pt>
                <c:pt idx="513">
                  <c:v>200</c:v>
                </c:pt>
                <c:pt idx="514">
                  <c:v>201</c:v>
                </c:pt>
                <c:pt idx="515">
                  <c:v>200</c:v>
                </c:pt>
                <c:pt idx="516">
                  <c:v>200</c:v>
                </c:pt>
                <c:pt idx="517">
                  <c:v>201</c:v>
                </c:pt>
                <c:pt idx="518">
                  <c:v>200</c:v>
                </c:pt>
                <c:pt idx="519">
                  <c:v>200</c:v>
                </c:pt>
                <c:pt idx="520">
                  <c:v>201</c:v>
                </c:pt>
                <c:pt idx="521">
                  <c:v>200</c:v>
                </c:pt>
                <c:pt idx="522">
                  <c:v>200</c:v>
                </c:pt>
                <c:pt idx="523">
                  <c:v>201</c:v>
                </c:pt>
                <c:pt idx="524">
                  <c:v>200</c:v>
                </c:pt>
                <c:pt idx="525">
                  <c:v>200</c:v>
                </c:pt>
                <c:pt idx="526">
                  <c:v>202</c:v>
                </c:pt>
                <c:pt idx="527">
                  <c:v>201</c:v>
                </c:pt>
                <c:pt idx="528">
                  <c:v>201</c:v>
                </c:pt>
                <c:pt idx="529">
                  <c:v>200</c:v>
                </c:pt>
                <c:pt idx="530">
                  <c:v>200</c:v>
                </c:pt>
                <c:pt idx="531">
                  <c:v>201</c:v>
                </c:pt>
                <c:pt idx="532">
                  <c:v>200</c:v>
                </c:pt>
                <c:pt idx="533">
                  <c:v>200</c:v>
                </c:pt>
                <c:pt idx="534">
                  <c:v>201</c:v>
                </c:pt>
                <c:pt idx="535">
                  <c:v>200</c:v>
                </c:pt>
                <c:pt idx="536">
                  <c:v>200</c:v>
                </c:pt>
                <c:pt idx="537">
                  <c:v>201</c:v>
                </c:pt>
                <c:pt idx="538">
                  <c:v>200</c:v>
                </c:pt>
                <c:pt idx="539">
                  <c:v>200</c:v>
                </c:pt>
                <c:pt idx="540">
                  <c:v>201</c:v>
                </c:pt>
                <c:pt idx="541">
                  <c:v>200</c:v>
                </c:pt>
                <c:pt idx="542">
                  <c:v>200</c:v>
                </c:pt>
                <c:pt idx="543">
                  <c:v>201</c:v>
                </c:pt>
                <c:pt idx="544">
                  <c:v>200</c:v>
                </c:pt>
                <c:pt idx="545">
                  <c:v>200</c:v>
                </c:pt>
                <c:pt idx="546">
                  <c:v>201</c:v>
                </c:pt>
                <c:pt idx="547">
                  <c:v>200</c:v>
                </c:pt>
                <c:pt idx="548">
                  <c:v>200</c:v>
                </c:pt>
                <c:pt idx="549">
                  <c:v>201</c:v>
                </c:pt>
                <c:pt idx="550">
                  <c:v>200</c:v>
                </c:pt>
                <c:pt idx="551">
                  <c:v>200</c:v>
                </c:pt>
                <c:pt idx="552">
                  <c:v>201</c:v>
                </c:pt>
                <c:pt idx="553">
                  <c:v>200</c:v>
                </c:pt>
                <c:pt idx="554">
                  <c:v>200</c:v>
                </c:pt>
                <c:pt idx="555">
                  <c:v>201</c:v>
                </c:pt>
                <c:pt idx="556">
                  <c:v>200</c:v>
                </c:pt>
                <c:pt idx="557">
                  <c:v>200</c:v>
                </c:pt>
                <c:pt idx="558">
                  <c:v>201</c:v>
                </c:pt>
                <c:pt idx="559">
                  <c:v>201</c:v>
                </c:pt>
                <c:pt idx="560">
                  <c:v>201</c:v>
                </c:pt>
                <c:pt idx="561">
                  <c:v>201</c:v>
                </c:pt>
                <c:pt idx="562">
                  <c:v>200</c:v>
                </c:pt>
                <c:pt idx="563">
                  <c:v>200</c:v>
                </c:pt>
                <c:pt idx="564">
                  <c:v>201</c:v>
                </c:pt>
                <c:pt idx="565">
                  <c:v>200</c:v>
                </c:pt>
                <c:pt idx="566">
                  <c:v>201</c:v>
                </c:pt>
                <c:pt idx="567">
                  <c:v>200</c:v>
                </c:pt>
                <c:pt idx="568">
                  <c:v>200</c:v>
                </c:pt>
                <c:pt idx="569">
                  <c:v>200</c:v>
                </c:pt>
                <c:pt idx="570">
                  <c:v>201</c:v>
                </c:pt>
                <c:pt idx="571">
                  <c:v>200</c:v>
                </c:pt>
                <c:pt idx="572">
                  <c:v>200</c:v>
                </c:pt>
                <c:pt idx="573">
                  <c:v>202</c:v>
                </c:pt>
                <c:pt idx="574">
                  <c:v>201</c:v>
                </c:pt>
                <c:pt idx="575">
                  <c:v>202</c:v>
                </c:pt>
                <c:pt idx="576">
                  <c:v>201</c:v>
                </c:pt>
                <c:pt idx="577">
                  <c:v>201</c:v>
                </c:pt>
                <c:pt idx="578">
                  <c:v>200</c:v>
                </c:pt>
                <c:pt idx="579">
                  <c:v>201</c:v>
                </c:pt>
                <c:pt idx="580">
                  <c:v>200</c:v>
                </c:pt>
                <c:pt idx="581">
                  <c:v>200</c:v>
                </c:pt>
                <c:pt idx="582">
                  <c:v>200</c:v>
                </c:pt>
                <c:pt idx="583">
                  <c:v>201</c:v>
                </c:pt>
                <c:pt idx="584">
                  <c:v>200</c:v>
                </c:pt>
                <c:pt idx="585">
                  <c:v>200</c:v>
                </c:pt>
                <c:pt idx="586">
                  <c:v>202</c:v>
                </c:pt>
                <c:pt idx="587">
                  <c:v>201</c:v>
                </c:pt>
                <c:pt idx="588">
                  <c:v>200</c:v>
                </c:pt>
                <c:pt idx="589">
                  <c:v>200</c:v>
                </c:pt>
                <c:pt idx="590">
                  <c:v>201</c:v>
                </c:pt>
                <c:pt idx="591">
                  <c:v>200</c:v>
                </c:pt>
                <c:pt idx="592">
                  <c:v>201</c:v>
                </c:pt>
                <c:pt idx="593">
                  <c:v>200</c:v>
                </c:pt>
                <c:pt idx="594">
                  <c:v>200</c:v>
                </c:pt>
                <c:pt idx="595">
                  <c:v>201</c:v>
                </c:pt>
                <c:pt idx="596">
                  <c:v>201</c:v>
                </c:pt>
                <c:pt idx="597">
                  <c:v>203</c:v>
                </c:pt>
                <c:pt idx="598">
                  <c:v>201</c:v>
                </c:pt>
                <c:pt idx="599">
                  <c:v>201</c:v>
                </c:pt>
                <c:pt idx="600">
                  <c:v>200</c:v>
                </c:pt>
                <c:pt idx="601">
                  <c:v>200</c:v>
                </c:pt>
                <c:pt idx="602">
                  <c:v>201</c:v>
                </c:pt>
                <c:pt idx="603">
                  <c:v>200</c:v>
                </c:pt>
                <c:pt idx="604">
                  <c:v>200</c:v>
                </c:pt>
                <c:pt idx="605">
                  <c:v>201</c:v>
                </c:pt>
                <c:pt idx="606">
                  <c:v>200</c:v>
                </c:pt>
                <c:pt idx="607">
                  <c:v>201</c:v>
                </c:pt>
                <c:pt idx="608">
                  <c:v>200</c:v>
                </c:pt>
                <c:pt idx="609">
                  <c:v>200</c:v>
                </c:pt>
                <c:pt idx="610">
                  <c:v>200</c:v>
                </c:pt>
                <c:pt idx="611">
                  <c:v>201</c:v>
                </c:pt>
                <c:pt idx="612">
                  <c:v>200</c:v>
                </c:pt>
                <c:pt idx="613">
                  <c:v>200</c:v>
                </c:pt>
                <c:pt idx="614">
                  <c:v>202</c:v>
                </c:pt>
                <c:pt idx="615">
                  <c:v>202</c:v>
                </c:pt>
                <c:pt idx="616">
                  <c:v>200</c:v>
                </c:pt>
                <c:pt idx="617">
                  <c:v>200</c:v>
                </c:pt>
                <c:pt idx="618">
                  <c:v>200</c:v>
                </c:pt>
                <c:pt idx="619">
                  <c:v>202</c:v>
                </c:pt>
                <c:pt idx="620">
                  <c:v>201</c:v>
                </c:pt>
                <c:pt idx="621">
                  <c:v>200</c:v>
                </c:pt>
                <c:pt idx="622">
                  <c:v>201</c:v>
                </c:pt>
                <c:pt idx="623">
                  <c:v>200</c:v>
                </c:pt>
                <c:pt idx="624">
                  <c:v>200</c:v>
                </c:pt>
                <c:pt idx="625">
                  <c:v>202</c:v>
                </c:pt>
                <c:pt idx="626">
                  <c:v>201</c:v>
                </c:pt>
                <c:pt idx="627">
                  <c:v>202</c:v>
                </c:pt>
                <c:pt idx="628">
                  <c:v>202</c:v>
                </c:pt>
                <c:pt idx="629">
                  <c:v>200</c:v>
                </c:pt>
                <c:pt idx="630">
                  <c:v>200</c:v>
                </c:pt>
                <c:pt idx="631">
                  <c:v>200</c:v>
                </c:pt>
                <c:pt idx="632">
                  <c:v>201</c:v>
                </c:pt>
                <c:pt idx="633">
                  <c:v>200</c:v>
                </c:pt>
                <c:pt idx="634">
                  <c:v>200</c:v>
                </c:pt>
                <c:pt idx="635">
                  <c:v>201</c:v>
                </c:pt>
                <c:pt idx="636">
                  <c:v>200</c:v>
                </c:pt>
                <c:pt idx="637">
                  <c:v>200</c:v>
                </c:pt>
                <c:pt idx="638">
                  <c:v>202</c:v>
                </c:pt>
                <c:pt idx="639">
                  <c:v>201</c:v>
                </c:pt>
                <c:pt idx="640">
                  <c:v>201</c:v>
                </c:pt>
                <c:pt idx="641">
                  <c:v>200</c:v>
                </c:pt>
                <c:pt idx="642">
                  <c:v>200</c:v>
                </c:pt>
                <c:pt idx="643">
                  <c:v>202</c:v>
                </c:pt>
                <c:pt idx="644">
                  <c:v>201</c:v>
                </c:pt>
                <c:pt idx="645">
                  <c:v>200</c:v>
                </c:pt>
                <c:pt idx="646">
                  <c:v>202</c:v>
                </c:pt>
                <c:pt idx="647">
                  <c:v>201</c:v>
                </c:pt>
                <c:pt idx="648">
                  <c:v>202</c:v>
                </c:pt>
                <c:pt idx="649">
                  <c:v>201</c:v>
                </c:pt>
                <c:pt idx="650">
                  <c:v>201</c:v>
                </c:pt>
                <c:pt idx="651">
                  <c:v>200</c:v>
                </c:pt>
                <c:pt idx="652">
                  <c:v>200</c:v>
                </c:pt>
                <c:pt idx="653">
                  <c:v>201</c:v>
                </c:pt>
                <c:pt idx="654">
                  <c:v>200</c:v>
                </c:pt>
                <c:pt idx="655">
                  <c:v>200</c:v>
                </c:pt>
                <c:pt idx="656">
                  <c:v>201</c:v>
                </c:pt>
                <c:pt idx="657">
                  <c:v>200</c:v>
                </c:pt>
                <c:pt idx="658">
                  <c:v>200</c:v>
                </c:pt>
                <c:pt idx="659">
                  <c:v>202</c:v>
                </c:pt>
                <c:pt idx="660">
                  <c:v>201</c:v>
                </c:pt>
                <c:pt idx="661">
                  <c:v>201</c:v>
                </c:pt>
                <c:pt idx="662">
                  <c:v>200</c:v>
                </c:pt>
                <c:pt idx="663">
                  <c:v>200</c:v>
                </c:pt>
                <c:pt idx="664">
                  <c:v>201</c:v>
                </c:pt>
                <c:pt idx="665">
                  <c:v>200</c:v>
                </c:pt>
                <c:pt idx="666">
                  <c:v>201</c:v>
                </c:pt>
                <c:pt idx="667">
                  <c:v>200</c:v>
                </c:pt>
                <c:pt idx="668">
                  <c:v>200</c:v>
                </c:pt>
                <c:pt idx="669">
                  <c:v>200</c:v>
                </c:pt>
                <c:pt idx="670">
                  <c:v>201</c:v>
                </c:pt>
                <c:pt idx="671">
                  <c:v>200</c:v>
                </c:pt>
                <c:pt idx="672">
                  <c:v>200</c:v>
                </c:pt>
                <c:pt idx="673">
                  <c:v>202</c:v>
                </c:pt>
                <c:pt idx="674">
                  <c:v>201</c:v>
                </c:pt>
                <c:pt idx="675">
                  <c:v>200</c:v>
                </c:pt>
                <c:pt idx="676">
                  <c:v>200</c:v>
                </c:pt>
                <c:pt idx="677">
                  <c:v>201</c:v>
                </c:pt>
                <c:pt idx="678">
                  <c:v>201</c:v>
                </c:pt>
                <c:pt idx="679">
                  <c:v>201</c:v>
                </c:pt>
                <c:pt idx="680">
                  <c:v>201</c:v>
                </c:pt>
                <c:pt idx="681">
                  <c:v>202</c:v>
                </c:pt>
                <c:pt idx="682">
                  <c:v>201</c:v>
                </c:pt>
                <c:pt idx="683">
                  <c:v>201</c:v>
                </c:pt>
                <c:pt idx="684">
                  <c:v>200</c:v>
                </c:pt>
                <c:pt idx="685">
                  <c:v>200</c:v>
                </c:pt>
                <c:pt idx="686">
                  <c:v>201</c:v>
                </c:pt>
                <c:pt idx="687">
                  <c:v>200</c:v>
                </c:pt>
                <c:pt idx="688">
                  <c:v>200</c:v>
                </c:pt>
                <c:pt idx="689">
                  <c:v>201</c:v>
                </c:pt>
                <c:pt idx="690">
                  <c:v>200</c:v>
                </c:pt>
                <c:pt idx="691">
                  <c:v>200</c:v>
                </c:pt>
                <c:pt idx="692">
                  <c:v>202</c:v>
                </c:pt>
                <c:pt idx="693">
                  <c:v>201</c:v>
                </c:pt>
                <c:pt idx="694">
                  <c:v>201</c:v>
                </c:pt>
                <c:pt idx="695">
                  <c:v>200</c:v>
                </c:pt>
                <c:pt idx="696">
                  <c:v>200</c:v>
                </c:pt>
                <c:pt idx="697">
                  <c:v>201</c:v>
                </c:pt>
                <c:pt idx="698">
                  <c:v>200</c:v>
                </c:pt>
                <c:pt idx="699">
                  <c:v>200</c:v>
                </c:pt>
                <c:pt idx="700">
                  <c:v>201</c:v>
                </c:pt>
                <c:pt idx="701">
                  <c:v>202</c:v>
                </c:pt>
                <c:pt idx="702">
                  <c:v>200</c:v>
                </c:pt>
                <c:pt idx="703">
                  <c:v>200</c:v>
                </c:pt>
                <c:pt idx="704">
                  <c:v>200</c:v>
                </c:pt>
                <c:pt idx="705">
                  <c:v>200</c:v>
                </c:pt>
                <c:pt idx="706">
                  <c:v>201</c:v>
                </c:pt>
                <c:pt idx="707">
                  <c:v>200</c:v>
                </c:pt>
                <c:pt idx="708">
                  <c:v>200</c:v>
                </c:pt>
                <c:pt idx="709">
                  <c:v>200</c:v>
                </c:pt>
                <c:pt idx="710">
                  <c:v>201</c:v>
                </c:pt>
                <c:pt idx="711">
                  <c:v>200</c:v>
                </c:pt>
                <c:pt idx="712">
                  <c:v>200</c:v>
                </c:pt>
                <c:pt idx="713">
                  <c:v>200</c:v>
                </c:pt>
                <c:pt idx="714">
                  <c:v>200</c:v>
                </c:pt>
                <c:pt idx="715">
                  <c:v>201</c:v>
                </c:pt>
                <c:pt idx="716">
                  <c:v>200</c:v>
                </c:pt>
                <c:pt idx="717">
                  <c:v>200</c:v>
                </c:pt>
                <c:pt idx="718">
                  <c:v>200</c:v>
                </c:pt>
                <c:pt idx="719">
                  <c:v>200</c:v>
                </c:pt>
                <c:pt idx="720">
                  <c:v>201</c:v>
                </c:pt>
                <c:pt idx="721">
                  <c:v>201</c:v>
                </c:pt>
                <c:pt idx="722">
                  <c:v>201</c:v>
                </c:pt>
                <c:pt idx="723">
                  <c:v>200</c:v>
                </c:pt>
                <c:pt idx="724">
                  <c:v>201</c:v>
                </c:pt>
                <c:pt idx="725">
                  <c:v>201</c:v>
                </c:pt>
                <c:pt idx="726">
                  <c:v>202</c:v>
                </c:pt>
                <c:pt idx="727">
                  <c:v>203</c:v>
                </c:pt>
                <c:pt idx="728">
                  <c:v>201</c:v>
                </c:pt>
                <c:pt idx="729">
                  <c:v>200</c:v>
                </c:pt>
                <c:pt idx="730">
                  <c:v>201</c:v>
                </c:pt>
                <c:pt idx="731">
                  <c:v>201</c:v>
                </c:pt>
                <c:pt idx="732">
                  <c:v>201</c:v>
                </c:pt>
                <c:pt idx="733">
                  <c:v>200</c:v>
                </c:pt>
                <c:pt idx="734">
                  <c:v>201</c:v>
                </c:pt>
                <c:pt idx="735">
                  <c:v>201</c:v>
                </c:pt>
                <c:pt idx="736">
                  <c:v>201</c:v>
                </c:pt>
                <c:pt idx="737">
                  <c:v>201</c:v>
                </c:pt>
                <c:pt idx="738">
                  <c:v>200</c:v>
                </c:pt>
                <c:pt idx="739">
                  <c:v>200</c:v>
                </c:pt>
                <c:pt idx="740">
                  <c:v>200</c:v>
                </c:pt>
                <c:pt idx="741">
                  <c:v>200</c:v>
                </c:pt>
                <c:pt idx="742">
                  <c:v>200</c:v>
                </c:pt>
                <c:pt idx="743">
                  <c:v>202</c:v>
                </c:pt>
                <c:pt idx="744">
                  <c:v>201</c:v>
                </c:pt>
                <c:pt idx="745">
                  <c:v>200</c:v>
                </c:pt>
                <c:pt idx="746">
                  <c:v>200</c:v>
                </c:pt>
                <c:pt idx="747">
                  <c:v>201</c:v>
                </c:pt>
                <c:pt idx="748">
                  <c:v>200</c:v>
                </c:pt>
                <c:pt idx="749">
                  <c:v>200</c:v>
                </c:pt>
                <c:pt idx="750">
                  <c:v>201</c:v>
                </c:pt>
                <c:pt idx="751">
                  <c:v>203</c:v>
                </c:pt>
                <c:pt idx="752">
                  <c:v>201</c:v>
                </c:pt>
                <c:pt idx="753">
                  <c:v>200</c:v>
                </c:pt>
                <c:pt idx="754">
                  <c:v>201</c:v>
                </c:pt>
                <c:pt idx="755">
                  <c:v>201</c:v>
                </c:pt>
                <c:pt idx="756">
                  <c:v>202</c:v>
                </c:pt>
                <c:pt idx="757">
                  <c:v>202</c:v>
                </c:pt>
                <c:pt idx="758">
                  <c:v>200</c:v>
                </c:pt>
                <c:pt idx="759">
                  <c:v>200</c:v>
                </c:pt>
                <c:pt idx="760">
                  <c:v>200</c:v>
                </c:pt>
                <c:pt idx="761">
                  <c:v>200</c:v>
                </c:pt>
                <c:pt idx="762">
                  <c:v>201</c:v>
                </c:pt>
                <c:pt idx="763">
                  <c:v>200</c:v>
                </c:pt>
                <c:pt idx="764">
                  <c:v>200</c:v>
                </c:pt>
                <c:pt idx="765">
                  <c:v>201</c:v>
                </c:pt>
                <c:pt idx="766">
                  <c:v>203</c:v>
                </c:pt>
                <c:pt idx="767">
                  <c:v>201</c:v>
                </c:pt>
                <c:pt idx="768">
                  <c:v>200</c:v>
                </c:pt>
                <c:pt idx="769">
                  <c:v>202</c:v>
                </c:pt>
                <c:pt idx="770">
                  <c:v>200</c:v>
                </c:pt>
                <c:pt idx="771">
                  <c:v>201</c:v>
                </c:pt>
                <c:pt idx="772">
                  <c:v>200</c:v>
                </c:pt>
                <c:pt idx="773">
                  <c:v>202</c:v>
                </c:pt>
                <c:pt idx="774">
                  <c:v>201</c:v>
                </c:pt>
                <c:pt idx="775">
                  <c:v>201</c:v>
                </c:pt>
                <c:pt idx="776">
                  <c:v>200</c:v>
                </c:pt>
                <c:pt idx="777">
                  <c:v>201</c:v>
                </c:pt>
                <c:pt idx="778">
                  <c:v>200</c:v>
                </c:pt>
                <c:pt idx="779">
                  <c:v>200</c:v>
                </c:pt>
                <c:pt idx="780">
                  <c:v>200</c:v>
                </c:pt>
                <c:pt idx="781">
                  <c:v>201</c:v>
                </c:pt>
                <c:pt idx="782">
                  <c:v>200</c:v>
                </c:pt>
                <c:pt idx="783">
                  <c:v>200</c:v>
                </c:pt>
                <c:pt idx="784">
                  <c:v>200</c:v>
                </c:pt>
                <c:pt idx="785">
                  <c:v>201</c:v>
                </c:pt>
                <c:pt idx="786">
                  <c:v>200</c:v>
                </c:pt>
                <c:pt idx="787">
                  <c:v>200</c:v>
                </c:pt>
                <c:pt idx="788">
                  <c:v>201</c:v>
                </c:pt>
                <c:pt idx="789">
                  <c:v>201</c:v>
                </c:pt>
                <c:pt idx="790">
                  <c:v>203</c:v>
                </c:pt>
                <c:pt idx="791">
                  <c:v>201</c:v>
                </c:pt>
                <c:pt idx="792">
                  <c:v>202</c:v>
                </c:pt>
                <c:pt idx="793">
                  <c:v>201</c:v>
                </c:pt>
                <c:pt idx="794">
                  <c:v>201</c:v>
                </c:pt>
                <c:pt idx="795">
                  <c:v>200</c:v>
                </c:pt>
                <c:pt idx="796">
                  <c:v>200</c:v>
                </c:pt>
                <c:pt idx="797">
                  <c:v>201</c:v>
                </c:pt>
                <c:pt idx="798">
                  <c:v>200</c:v>
                </c:pt>
                <c:pt idx="799">
                  <c:v>200</c:v>
                </c:pt>
                <c:pt idx="800">
                  <c:v>201</c:v>
                </c:pt>
                <c:pt idx="801">
                  <c:v>200</c:v>
                </c:pt>
                <c:pt idx="802">
                  <c:v>200</c:v>
                </c:pt>
                <c:pt idx="803">
                  <c:v>201</c:v>
                </c:pt>
                <c:pt idx="804">
                  <c:v>200</c:v>
                </c:pt>
                <c:pt idx="805">
                  <c:v>200</c:v>
                </c:pt>
                <c:pt idx="806">
                  <c:v>201</c:v>
                </c:pt>
                <c:pt idx="807">
                  <c:v>200</c:v>
                </c:pt>
                <c:pt idx="808">
                  <c:v>200</c:v>
                </c:pt>
                <c:pt idx="809">
                  <c:v>201</c:v>
                </c:pt>
                <c:pt idx="810">
                  <c:v>201</c:v>
                </c:pt>
                <c:pt idx="811">
                  <c:v>201</c:v>
                </c:pt>
                <c:pt idx="812">
                  <c:v>201</c:v>
                </c:pt>
                <c:pt idx="813">
                  <c:v>200</c:v>
                </c:pt>
                <c:pt idx="814">
                  <c:v>200</c:v>
                </c:pt>
                <c:pt idx="815">
                  <c:v>201</c:v>
                </c:pt>
                <c:pt idx="816">
                  <c:v>200</c:v>
                </c:pt>
                <c:pt idx="817">
                  <c:v>200</c:v>
                </c:pt>
                <c:pt idx="818">
                  <c:v>201</c:v>
                </c:pt>
                <c:pt idx="819">
                  <c:v>200</c:v>
                </c:pt>
                <c:pt idx="820">
                  <c:v>200</c:v>
                </c:pt>
                <c:pt idx="821">
                  <c:v>201</c:v>
                </c:pt>
                <c:pt idx="822">
                  <c:v>200</c:v>
                </c:pt>
                <c:pt idx="823">
                  <c:v>200</c:v>
                </c:pt>
                <c:pt idx="824">
                  <c:v>202</c:v>
                </c:pt>
                <c:pt idx="825">
                  <c:v>201</c:v>
                </c:pt>
                <c:pt idx="826">
                  <c:v>202</c:v>
                </c:pt>
                <c:pt idx="827">
                  <c:v>201</c:v>
                </c:pt>
                <c:pt idx="828">
                  <c:v>201</c:v>
                </c:pt>
                <c:pt idx="829">
                  <c:v>200</c:v>
                </c:pt>
                <c:pt idx="830">
                  <c:v>200</c:v>
                </c:pt>
                <c:pt idx="831">
                  <c:v>201</c:v>
                </c:pt>
                <c:pt idx="832">
                  <c:v>200</c:v>
                </c:pt>
                <c:pt idx="833">
                  <c:v>200</c:v>
                </c:pt>
                <c:pt idx="834">
                  <c:v>201</c:v>
                </c:pt>
                <c:pt idx="835">
                  <c:v>200</c:v>
                </c:pt>
                <c:pt idx="836">
                  <c:v>200</c:v>
                </c:pt>
                <c:pt idx="837">
                  <c:v>201</c:v>
                </c:pt>
                <c:pt idx="838">
                  <c:v>200</c:v>
                </c:pt>
                <c:pt idx="839">
                  <c:v>200</c:v>
                </c:pt>
                <c:pt idx="840">
                  <c:v>201</c:v>
                </c:pt>
                <c:pt idx="841">
                  <c:v>200</c:v>
                </c:pt>
                <c:pt idx="842">
                  <c:v>200</c:v>
                </c:pt>
                <c:pt idx="843">
                  <c:v>201</c:v>
                </c:pt>
                <c:pt idx="844">
                  <c:v>200</c:v>
                </c:pt>
                <c:pt idx="845">
                  <c:v>200</c:v>
                </c:pt>
                <c:pt idx="846">
                  <c:v>201</c:v>
                </c:pt>
                <c:pt idx="847">
                  <c:v>201</c:v>
                </c:pt>
                <c:pt idx="848">
                  <c:v>201</c:v>
                </c:pt>
                <c:pt idx="849">
                  <c:v>201</c:v>
                </c:pt>
                <c:pt idx="850">
                  <c:v>200</c:v>
                </c:pt>
                <c:pt idx="851">
                  <c:v>201</c:v>
                </c:pt>
                <c:pt idx="852">
                  <c:v>200</c:v>
                </c:pt>
                <c:pt idx="853">
                  <c:v>200</c:v>
                </c:pt>
                <c:pt idx="854">
                  <c:v>200</c:v>
                </c:pt>
                <c:pt idx="855">
                  <c:v>201</c:v>
                </c:pt>
                <c:pt idx="856">
                  <c:v>200</c:v>
                </c:pt>
                <c:pt idx="857">
                  <c:v>200</c:v>
                </c:pt>
                <c:pt idx="858">
                  <c:v>202</c:v>
                </c:pt>
                <c:pt idx="859">
                  <c:v>201</c:v>
                </c:pt>
                <c:pt idx="860">
                  <c:v>202</c:v>
                </c:pt>
                <c:pt idx="861">
                  <c:v>201</c:v>
                </c:pt>
                <c:pt idx="862">
                  <c:v>201</c:v>
                </c:pt>
                <c:pt idx="863">
                  <c:v>200</c:v>
                </c:pt>
                <c:pt idx="864">
                  <c:v>200</c:v>
                </c:pt>
                <c:pt idx="865">
                  <c:v>201</c:v>
                </c:pt>
                <c:pt idx="866">
                  <c:v>200</c:v>
                </c:pt>
                <c:pt idx="867">
                  <c:v>200</c:v>
                </c:pt>
                <c:pt idx="868">
                  <c:v>202</c:v>
                </c:pt>
                <c:pt idx="869">
                  <c:v>201</c:v>
                </c:pt>
                <c:pt idx="870">
                  <c:v>200</c:v>
                </c:pt>
                <c:pt idx="871">
                  <c:v>201</c:v>
                </c:pt>
                <c:pt idx="872">
                  <c:v>200</c:v>
                </c:pt>
                <c:pt idx="873">
                  <c:v>200</c:v>
                </c:pt>
                <c:pt idx="874">
                  <c:v>202</c:v>
                </c:pt>
                <c:pt idx="875">
                  <c:v>201</c:v>
                </c:pt>
                <c:pt idx="876">
                  <c:v>202</c:v>
                </c:pt>
                <c:pt idx="877">
                  <c:v>201</c:v>
                </c:pt>
                <c:pt idx="878">
                  <c:v>201</c:v>
                </c:pt>
                <c:pt idx="879">
                  <c:v>200</c:v>
                </c:pt>
                <c:pt idx="880">
                  <c:v>200</c:v>
                </c:pt>
                <c:pt idx="881">
                  <c:v>202</c:v>
                </c:pt>
                <c:pt idx="882">
                  <c:v>202</c:v>
                </c:pt>
                <c:pt idx="883">
                  <c:v>200</c:v>
                </c:pt>
                <c:pt idx="884">
                  <c:v>200</c:v>
                </c:pt>
                <c:pt idx="885">
                  <c:v>200</c:v>
                </c:pt>
                <c:pt idx="886">
                  <c:v>201</c:v>
                </c:pt>
                <c:pt idx="887">
                  <c:v>200</c:v>
                </c:pt>
                <c:pt idx="888">
                  <c:v>200</c:v>
                </c:pt>
                <c:pt idx="889">
                  <c:v>201</c:v>
                </c:pt>
                <c:pt idx="890">
                  <c:v>200</c:v>
                </c:pt>
                <c:pt idx="891">
                  <c:v>200</c:v>
                </c:pt>
                <c:pt idx="892">
                  <c:v>202</c:v>
                </c:pt>
                <c:pt idx="893">
                  <c:v>201</c:v>
                </c:pt>
                <c:pt idx="894">
                  <c:v>200</c:v>
                </c:pt>
                <c:pt idx="895">
                  <c:v>201</c:v>
                </c:pt>
                <c:pt idx="896">
                  <c:v>200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1F9-404E-84E6-00BB94812B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9202592"/>
        <c:axId val="469200000"/>
      </c:scatterChart>
      <c:valAx>
        <c:axId val="128703611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t, sec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7038111"/>
        <c:crosses val="autoZero"/>
        <c:crossBetween val="midCat"/>
      </c:valAx>
      <c:valAx>
        <c:axId val="1287038111"/>
        <c:scaling>
          <c:orientation val="minMax"/>
          <c:max val="4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distance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7036111"/>
        <c:crosses val="autoZero"/>
        <c:crossBetween val="midCat"/>
      </c:valAx>
      <c:valAx>
        <c:axId val="469200000"/>
        <c:scaling>
          <c:orientation val="minMax"/>
          <c:max val="210"/>
          <c:min val="190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interval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9202592"/>
        <c:crosses val="max"/>
        <c:crossBetween val="midCat"/>
      </c:valAx>
      <c:valAx>
        <c:axId val="46920259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469200000"/>
        <c:crosses val="autoZero"/>
        <c:crossBetween val="midCat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distance-interval ccf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'10% bat moving'!$H$1:$H$1000</c:f>
              <c:numCache>
                <c:formatCode>General</c:formatCode>
                <c:ptCount val="1000"/>
                <c:pt idx="0">
                  <c:v>-89.974000000000004</c:v>
                </c:pt>
                <c:pt idx="1">
                  <c:v>-89.77300000000001</c:v>
                </c:pt>
                <c:pt idx="2">
                  <c:v>-89.573000000000008</c:v>
                </c:pt>
                <c:pt idx="3">
                  <c:v>-89.373000000000005</c:v>
                </c:pt>
                <c:pt idx="4">
                  <c:v>-89.173000000000002</c:v>
                </c:pt>
                <c:pt idx="5">
                  <c:v>-88.972000000000008</c:v>
                </c:pt>
                <c:pt idx="6">
                  <c:v>-88.772000000000006</c:v>
                </c:pt>
                <c:pt idx="7">
                  <c:v>-88.572000000000003</c:v>
                </c:pt>
                <c:pt idx="8">
                  <c:v>-88.372</c:v>
                </c:pt>
                <c:pt idx="9">
                  <c:v>-88.172000000000011</c:v>
                </c:pt>
                <c:pt idx="10">
                  <c:v>-87.971000000000004</c:v>
                </c:pt>
                <c:pt idx="11">
                  <c:v>-87.771000000000001</c:v>
                </c:pt>
                <c:pt idx="12">
                  <c:v>-87.571000000000012</c:v>
                </c:pt>
                <c:pt idx="13">
                  <c:v>-87.371000000000009</c:v>
                </c:pt>
                <c:pt idx="14">
                  <c:v>-87.171000000000006</c:v>
                </c:pt>
                <c:pt idx="15">
                  <c:v>-86.971000000000004</c:v>
                </c:pt>
                <c:pt idx="16">
                  <c:v>-86.77000000000001</c:v>
                </c:pt>
                <c:pt idx="17">
                  <c:v>-86.570000000000007</c:v>
                </c:pt>
                <c:pt idx="18">
                  <c:v>-86.37</c:v>
                </c:pt>
                <c:pt idx="19">
                  <c:v>-86.17</c:v>
                </c:pt>
                <c:pt idx="20">
                  <c:v>-85.970000000000013</c:v>
                </c:pt>
                <c:pt idx="21">
                  <c:v>-85.769000000000005</c:v>
                </c:pt>
                <c:pt idx="22">
                  <c:v>-85.569000000000003</c:v>
                </c:pt>
                <c:pt idx="23">
                  <c:v>-85.369</c:v>
                </c:pt>
                <c:pt idx="24">
                  <c:v>-85.169000000000011</c:v>
                </c:pt>
                <c:pt idx="25">
                  <c:v>-84.968000000000004</c:v>
                </c:pt>
                <c:pt idx="26">
                  <c:v>-84.768000000000001</c:v>
                </c:pt>
                <c:pt idx="27">
                  <c:v>-84.568000000000012</c:v>
                </c:pt>
                <c:pt idx="28">
                  <c:v>-84.368000000000009</c:v>
                </c:pt>
                <c:pt idx="29">
                  <c:v>-84.167000000000002</c:v>
                </c:pt>
                <c:pt idx="30">
                  <c:v>-83.967000000000013</c:v>
                </c:pt>
                <c:pt idx="31">
                  <c:v>-83.76700000000001</c:v>
                </c:pt>
                <c:pt idx="32">
                  <c:v>-83.567000000000007</c:v>
                </c:pt>
                <c:pt idx="33">
                  <c:v>-83.367000000000004</c:v>
                </c:pt>
                <c:pt idx="34">
                  <c:v>-83.167000000000002</c:v>
                </c:pt>
                <c:pt idx="35">
                  <c:v>-82.967000000000013</c:v>
                </c:pt>
                <c:pt idx="36">
                  <c:v>-82.765000000000001</c:v>
                </c:pt>
                <c:pt idx="37">
                  <c:v>-82.564000000000007</c:v>
                </c:pt>
                <c:pt idx="38">
                  <c:v>-82.364000000000004</c:v>
                </c:pt>
                <c:pt idx="39">
                  <c:v>-82.164000000000001</c:v>
                </c:pt>
                <c:pt idx="40">
                  <c:v>-81.963000000000008</c:v>
                </c:pt>
                <c:pt idx="41">
                  <c:v>-81.763000000000005</c:v>
                </c:pt>
                <c:pt idx="42">
                  <c:v>-81.563000000000002</c:v>
                </c:pt>
                <c:pt idx="43">
                  <c:v>-81.363</c:v>
                </c:pt>
                <c:pt idx="44">
                  <c:v>-81.163000000000011</c:v>
                </c:pt>
                <c:pt idx="45">
                  <c:v>-80.963000000000008</c:v>
                </c:pt>
                <c:pt idx="46">
                  <c:v>-80.762</c:v>
                </c:pt>
                <c:pt idx="47">
                  <c:v>-80.562000000000012</c:v>
                </c:pt>
                <c:pt idx="48">
                  <c:v>-80.362000000000009</c:v>
                </c:pt>
                <c:pt idx="49">
                  <c:v>-80.162000000000006</c:v>
                </c:pt>
                <c:pt idx="50">
                  <c:v>-79.962000000000003</c:v>
                </c:pt>
                <c:pt idx="51">
                  <c:v>-79.76100000000001</c:v>
                </c:pt>
                <c:pt idx="52">
                  <c:v>-79.561000000000007</c:v>
                </c:pt>
                <c:pt idx="53">
                  <c:v>-79.361000000000004</c:v>
                </c:pt>
                <c:pt idx="54">
                  <c:v>-79.161000000000001</c:v>
                </c:pt>
                <c:pt idx="55">
                  <c:v>-78.961000000000013</c:v>
                </c:pt>
                <c:pt idx="56">
                  <c:v>-78.760000000000005</c:v>
                </c:pt>
                <c:pt idx="57">
                  <c:v>-78.56</c:v>
                </c:pt>
                <c:pt idx="58">
                  <c:v>-78.360000000000014</c:v>
                </c:pt>
                <c:pt idx="59">
                  <c:v>-78.159000000000006</c:v>
                </c:pt>
                <c:pt idx="60">
                  <c:v>-77.957000000000008</c:v>
                </c:pt>
                <c:pt idx="61">
                  <c:v>-77.757000000000005</c:v>
                </c:pt>
                <c:pt idx="62">
                  <c:v>-77.557000000000002</c:v>
                </c:pt>
                <c:pt idx="63">
                  <c:v>-77.356999999999999</c:v>
                </c:pt>
                <c:pt idx="64">
                  <c:v>-77.157000000000011</c:v>
                </c:pt>
                <c:pt idx="65">
                  <c:v>-76.956000000000003</c:v>
                </c:pt>
                <c:pt idx="66">
                  <c:v>-76.75500000000001</c:v>
                </c:pt>
                <c:pt idx="67">
                  <c:v>-76.554000000000002</c:v>
                </c:pt>
                <c:pt idx="68">
                  <c:v>-76.353000000000009</c:v>
                </c:pt>
                <c:pt idx="69">
                  <c:v>-76.153000000000006</c:v>
                </c:pt>
                <c:pt idx="70">
                  <c:v>-75.953000000000003</c:v>
                </c:pt>
                <c:pt idx="71">
                  <c:v>-75.753000000000014</c:v>
                </c:pt>
                <c:pt idx="72">
                  <c:v>-75.553000000000011</c:v>
                </c:pt>
                <c:pt idx="73">
                  <c:v>-75.352000000000004</c:v>
                </c:pt>
                <c:pt idx="74">
                  <c:v>-75.152000000000001</c:v>
                </c:pt>
                <c:pt idx="75">
                  <c:v>-74.952000000000012</c:v>
                </c:pt>
                <c:pt idx="76">
                  <c:v>-74.751000000000005</c:v>
                </c:pt>
                <c:pt idx="77">
                  <c:v>-74.549000000000007</c:v>
                </c:pt>
                <c:pt idx="78">
                  <c:v>-74.349000000000004</c:v>
                </c:pt>
                <c:pt idx="79">
                  <c:v>-74.149000000000001</c:v>
                </c:pt>
                <c:pt idx="80">
                  <c:v>-73.949000000000012</c:v>
                </c:pt>
                <c:pt idx="81">
                  <c:v>-73.748000000000005</c:v>
                </c:pt>
                <c:pt idx="82">
                  <c:v>-73.548000000000002</c:v>
                </c:pt>
                <c:pt idx="83">
                  <c:v>-73.348000000000013</c:v>
                </c:pt>
                <c:pt idx="84">
                  <c:v>-73.14800000000001</c:v>
                </c:pt>
                <c:pt idx="85">
                  <c:v>-72.948000000000008</c:v>
                </c:pt>
                <c:pt idx="86">
                  <c:v>-72.748000000000005</c:v>
                </c:pt>
                <c:pt idx="87">
                  <c:v>-72.547000000000011</c:v>
                </c:pt>
                <c:pt idx="88">
                  <c:v>-72.347000000000008</c:v>
                </c:pt>
                <c:pt idx="89">
                  <c:v>-72.147000000000006</c:v>
                </c:pt>
                <c:pt idx="90">
                  <c:v>-71.947000000000003</c:v>
                </c:pt>
                <c:pt idx="91">
                  <c:v>-71.747000000000014</c:v>
                </c:pt>
                <c:pt idx="92">
                  <c:v>-71.546000000000006</c:v>
                </c:pt>
                <c:pt idx="93">
                  <c:v>-71.346000000000004</c:v>
                </c:pt>
                <c:pt idx="94">
                  <c:v>-71.146000000000015</c:v>
                </c:pt>
                <c:pt idx="95">
                  <c:v>-70.945999999999998</c:v>
                </c:pt>
                <c:pt idx="96">
                  <c:v>-70.746000000000009</c:v>
                </c:pt>
                <c:pt idx="97">
                  <c:v>-70.545000000000002</c:v>
                </c:pt>
                <c:pt idx="98">
                  <c:v>-70.344999999999999</c:v>
                </c:pt>
                <c:pt idx="99">
                  <c:v>-70.14500000000001</c:v>
                </c:pt>
                <c:pt idx="100">
                  <c:v>-69.945000000000007</c:v>
                </c:pt>
                <c:pt idx="101">
                  <c:v>-69.745000000000005</c:v>
                </c:pt>
                <c:pt idx="102">
                  <c:v>-69.544000000000011</c:v>
                </c:pt>
                <c:pt idx="103">
                  <c:v>-69.344000000000008</c:v>
                </c:pt>
                <c:pt idx="104">
                  <c:v>-69.144000000000005</c:v>
                </c:pt>
                <c:pt idx="105">
                  <c:v>-68.943000000000012</c:v>
                </c:pt>
                <c:pt idx="106">
                  <c:v>-68.741000000000014</c:v>
                </c:pt>
                <c:pt idx="107">
                  <c:v>-68.541000000000011</c:v>
                </c:pt>
                <c:pt idx="108">
                  <c:v>-68.341000000000008</c:v>
                </c:pt>
                <c:pt idx="109">
                  <c:v>-68.141000000000005</c:v>
                </c:pt>
                <c:pt idx="110">
                  <c:v>-67.94</c:v>
                </c:pt>
                <c:pt idx="111">
                  <c:v>-67.740000000000009</c:v>
                </c:pt>
                <c:pt idx="112">
                  <c:v>-67.540000000000006</c:v>
                </c:pt>
                <c:pt idx="113">
                  <c:v>-67.34</c:v>
                </c:pt>
                <c:pt idx="114">
                  <c:v>-67.140000000000015</c:v>
                </c:pt>
                <c:pt idx="115">
                  <c:v>-66.939000000000007</c:v>
                </c:pt>
                <c:pt idx="116">
                  <c:v>-66.739000000000004</c:v>
                </c:pt>
                <c:pt idx="117">
                  <c:v>-66.539000000000001</c:v>
                </c:pt>
                <c:pt idx="118">
                  <c:v>-66.338999999999999</c:v>
                </c:pt>
                <c:pt idx="119">
                  <c:v>-66.13900000000001</c:v>
                </c:pt>
                <c:pt idx="120">
                  <c:v>-65.939000000000007</c:v>
                </c:pt>
                <c:pt idx="121">
                  <c:v>-65.738</c:v>
                </c:pt>
                <c:pt idx="122">
                  <c:v>-65.538000000000011</c:v>
                </c:pt>
                <c:pt idx="123">
                  <c:v>-65.338000000000008</c:v>
                </c:pt>
                <c:pt idx="124">
                  <c:v>-65.138000000000005</c:v>
                </c:pt>
                <c:pt idx="125">
                  <c:v>-64.937000000000012</c:v>
                </c:pt>
                <c:pt idx="126">
                  <c:v>-64.737000000000009</c:v>
                </c:pt>
                <c:pt idx="127">
                  <c:v>-64.537000000000006</c:v>
                </c:pt>
                <c:pt idx="128">
                  <c:v>-64.337000000000003</c:v>
                </c:pt>
                <c:pt idx="129">
                  <c:v>-64.13600000000001</c:v>
                </c:pt>
                <c:pt idx="130">
                  <c:v>-63.936000000000007</c:v>
                </c:pt>
                <c:pt idx="131">
                  <c:v>-63.736000000000004</c:v>
                </c:pt>
                <c:pt idx="132">
                  <c:v>-63.536000000000001</c:v>
                </c:pt>
                <c:pt idx="133">
                  <c:v>-63.335000000000008</c:v>
                </c:pt>
                <c:pt idx="134">
                  <c:v>-63.135000000000005</c:v>
                </c:pt>
                <c:pt idx="135">
                  <c:v>-62.935000000000002</c:v>
                </c:pt>
                <c:pt idx="136">
                  <c:v>-62.734000000000009</c:v>
                </c:pt>
                <c:pt idx="137">
                  <c:v>-62.534000000000006</c:v>
                </c:pt>
                <c:pt idx="138">
                  <c:v>-62.334000000000003</c:v>
                </c:pt>
                <c:pt idx="139">
                  <c:v>-62.13300000000001</c:v>
                </c:pt>
                <c:pt idx="140">
                  <c:v>-61.932000000000002</c:v>
                </c:pt>
                <c:pt idx="141">
                  <c:v>-61.732000000000006</c:v>
                </c:pt>
                <c:pt idx="142">
                  <c:v>-61.532000000000011</c:v>
                </c:pt>
                <c:pt idx="143">
                  <c:v>-61.331000000000003</c:v>
                </c:pt>
                <c:pt idx="144">
                  <c:v>-61.131000000000007</c:v>
                </c:pt>
                <c:pt idx="145">
                  <c:v>-60.931000000000012</c:v>
                </c:pt>
                <c:pt idx="146">
                  <c:v>-60.731000000000009</c:v>
                </c:pt>
                <c:pt idx="147">
                  <c:v>-60.530000000000008</c:v>
                </c:pt>
                <c:pt idx="148">
                  <c:v>-60.330000000000005</c:v>
                </c:pt>
                <c:pt idx="149">
                  <c:v>-60.13000000000001</c:v>
                </c:pt>
                <c:pt idx="150">
                  <c:v>-59.929000000000002</c:v>
                </c:pt>
                <c:pt idx="151">
                  <c:v>-59.729000000000006</c:v>
                </c:pt>
                <c:pt idx="152">
                  <c:v>-59.529000000000011</c:v>
                </c:pt>
                <c:pt idx="153">
                  <c:v>-59.328000000000003</c:v>
                </c:pt>
                <c:pt idx="154">
                  <c:v>-59.128000000000007</c:v>
                </c:pt>
                <c:pt idx="155">
                  <c:v>-58.928000000000011</c:v>
                </c:pt>
                <c:pt idx="156">
                  <c:v>-58.727000000000004</c:v>
                </c:pt>
                <c:pt idx="157">
                  <c:v>-58.527000000000008</c:v>
                </c:pt>
                <c:pt idx="158">
                  <c:v>-58.327000000000005</c:v>
                </c:pt>
                <c:pt idx="159">
                  <c:v>-58.121000000000009</c:v>
                </c:pt>
                <c:pt idx="160">
                  <c:v>-57.920000000000009</c:v>
                </c:pt>
                <c:pt idx="161">
                  <c:v>-57.719000000000008</c:v>
                </c:pt>
                <c:pt idx="162">
                  <c:v>-57.519000000000005</c:v>
                </c:pt>
                <c:pt idx="163">
                  <c:v>-57.31900000000001</c:v>
                </c:pt>
                <c:pt idx="164">
                  <c:v>-57.118000000000009</c:v>
                </c:pt>
                <c:pt idx="165">
                  <c:v>-56.918000000000006</c:v>
                </c:pt>
                <c:pt idx="166">
                  <c:v>-56.718000000000004</c:v>
                </c:pt>
                <c:pt idx="167">
                  <c:v>-56.518000000000008</c:v>
                </c:pt>
                <c:pt idx="168">
                  <c:v>-56.317000000000007</c:v>
                </c:pt>
                <c:pt idx="169">
                  <c:v>-56.117000000000004</c:v>
                </c:pt>
                <c:pt idx="170">
                  <c:v>-55.917000000000009</c:v>
                </c:pt>
                <c:pt idx="171">
                  <c:v>-55.717000000000006</c:v>
                </c:pt>
                <c:pt idx="172">
                  <c:v>-55.51700000000001</c:v>
                </c:pt>
                <c:pt idx="173">
                  <c:v>-55.31600000000001</c:v>
                </c:pt>
                <c:pt idx="174">
                  <c:v>-55.116000000000007</c:v>
                </c:pt>
                <c:pt idx="175">
                  <c:v>-54.916000000000004</c:v>
                </c:pt>
                <c:pt idx="176">
                  <c:v>-54.715000000000003</c:v>
                </c:pt>
                <c:pt idx="177">
                  <c:v>-54.513000000000005</c:v>
                </c:pt>
                <c:pt idx="178">
                  <c:v>-54.313000000000009</c:v>
                </c:pt>
                <c:pt idx="179">
                  <c:v>-54.113000000000007</c:v>
                </c:pt>
                <c:pt idx="180">
                  <c:v>-53.913000000000004</c:v>
                </c:pt>
                <c:pt idx="181">
                  <c:v>-53.712000000000003</c:v>
                </c:pt>
                <c:pt idx="182">
                  <c:v>-53.512000000000008</c:v>
                </c:pt>
                <c:pt idx="183">
                  <c:v>-53.311000000000007</c:v>
                </c:pt>
                <c:pt idx="184">
                  <c:v>-53.111000000000004</c:v>
                </c:pt>
                <c:pt idx="185">
                  <c:v>-52.911000000000008</c:v>
                </c:pt>
                <c:pt idx="186">
                  <c:v>-52.711000000000006</c:v>
                </c:pt>
                <c:pt idx="187">
                  <c:v>-52.510000000000005</c:v>
                </c:pt>
                <c:pt idx="188">
                  <c:v>-52.310000000000009</c:v>
                </c:pt>
                <c:pt idx="189">
                  <c:v>-52.109000000000009</c:v>
                </c:pt>
                <c:pt idx="190">
                  <c:v>-51.909000000000006</c:v>
                </c:pt>
                <c:pt idx="191">
                  <c:v>-51.709000000000003</c:v>
                </c:pt>
                <c:pt idx="192">
                  <c:v>-51.50800000000001</c:v>
                </c:pt>
                <c:pt idx="193">
                  <c:v>-51.308000000000007</c:v>
                </c:pt>
                <c:pt idx="194">
                  <c:v>-51.107000000000006</c:v>
                </c:pt>
                <c:pt idx="195">
                  <c:v>-50.905000000000008</c:v>
                </c:pt>
                <c:pt idx="196">
                  <c:v>-50.705000000000005</c:v>
                </c:pt>
                <c:pt idx="197">
                  <c:v>-50.50500000000001</c:v>
                </c:pt>
                <c:pt idx="198">
                  <c:v>-50.304000000000009</c:v>
                </c:pt>
                <c:pt idx="199">
                  <c:v>-50.104000000000006</c:v>
                </c:pt>
                <c:pt idx="200">
                  <c:v>-49.904000000000003</c:v>
                </c:pt>
                <c:pt idx="201">
                  <c:v>-49.70300000000001</c:v>
                </c:pt>
                <c:pt idx="202">
                  <c:v>-49.503000000000007</c:v>
                </c:pt>
                <c:pt idx="203">
                  <c:v>-49.303000000000004</c:v>
                </c:pt>
                <c:pt idx="204">
                  <c:v>-49.102000000000004</c:v>
                </c:pt>
                <c:pt idx="205">
                  <c:v>-48.902000000000008</c:v>
                </c:pt>
                <c:pt idx="206">
                  <c:v>-48.701000000000008</c:v>
                </c:pt>
                <c:pt idx="207">
                  <c:v>-48.501000000000005</c:v>
                </c:pt>
                <c:pt idx="208">
                  <c:v>-48.301000000000009</c:v>
                </c:pt>
                <c:pt idx="209">
                  <c:v>-48.100000000000009</c:v>
                </c:pt>
                <c:pt idx="210">
                  <c:v>-47.899000000000008</c:v>
                </c:pt>
                <c:pt idx="211">
                  <c:v>-47.70000000000001</c:v>
                </c:pt>
                <c:pt idx="212">
                  <c:v>-47.499000000000009</c:v>
                </c:pt>
                <c:pt idx="213">
                  <c:v>-47.299000000000007</c:v>
                </c:pt>
                <c:pt idx="214">
                  <c:v>-47.099000000000004</c:v>
                </c:pt>
                <c:pt idx="215">
                  <c:v>-46.898000000000003</c:v>
                </c:pt>
                <c:pt idx="216">
                  <c:v>-46.698000000000008</c:v>
                </c:pt>
                <c:pt idx="217">
                  <c:v>-46.498000000000005</c:v>
                </c:pt>
                <c:pt idx="218">
                  <c:v>-46.297000000000004</c:v>
                </c:pt>
                <c:pt idx="219">
                  <c:v>-46.097000000000008</c:v>
                </c:pt>
                <c:pt idx="220">
                  <c:v>-45.897000000000006</c:v>
                </c:pt>
                <c:pt idx="221">
                  <c:v>-45.696000000000005</c:v>
                </c:pt>
                <c:pt idx="222">
                  <c:v>-45.496000000000009</c:v>
                </c:pt>
                <c:pt idx="223">
                  <c:v>-45.296000000000006</c:v>
                </c:pt>
                <c:pt idx="224">
                  <c:v>-45.095000000000006</c:v>
                </c:pt>
                <c:pt idx="225">
                  <c:v>-44.895000000000003</c:v>
                </c:pt>
                <c:pt idx="226">
                  <c:v>-44.695000000000007</c:v>
                </c:pt>
                <c:pt idx="227">
                  <c:v>-44.494000000000007</c:v>
                </c:pt>
                <c:pt idx="228">
                  <c:v>-44.294000000000004</c:v>
                </c:pt>
                <c:pt idx="229">
                  <c:v>-44.094000000000008</c:v>
                </c:pt>
                <c:pt idx="230">
                  <c:v>-43.893000000000008</c:v>
                </c:pt>
                <c:pt idx="231">
                  <c:v>-43.693000000000005</c:v>
                </c:pt>
                <c:pt idx="232">
                  <c:v>-43.492000000000004</c:v>
                </c:pt>
                <c:pt idx="233">
                  <c:v>-43.292000000000009</c:v>
                </c:pt>
                <c:pt idx="234">
                  <c:v>-43.092000000000006</c:v>
                </c:pt>
                <c:pt idx="235">
                  <c:v>-42.891000000000005</c:v>
                </c:pt>
                <c:pt idx="236">
                  <c:v>-42.69100000000001</c:v>
                </c:pt>
                <c:pt idx="237">
                  <c:v>-42.491000000000007</c:v>
                </c:pt>
                <c:pt idx="238">
                  <c:v>-42.290000000000006</c:v>
                </c:pt>
                <c:pt idx="239">
                  <c:v>-42.09</c:v>
                </c:pt>
                <c:pt idx="240">
                  <c:v>-41.890000000000008</c:v>
                </c:pt>
                <c:pt idx="241">
                  <c:v>-41.689000000000007</c:v>
                </c:pt>
                <c:pt idx="242">
                  <c:v>-41.489000000000004</c:v>
                </c:pt>
                <c:pt idx="243">
                  <c:v>-41.289000000000009</c:v>
                </c:pt>
                <c:pt idx="244">
                  <c:v>-41.088000000000008</c:v>
                </c:pt>
                <c:pt idx="245">
                  <c:v>-40.887000000000008</c:v>
                </c:pt>
                <c:pt idx="246">
                  <c:v>-40.688000000000009</c:v>
                </c:pt>
                <c:pt idx="247">
                  <c:v>-40.487000000000009</c:v>
                </c:pt>
                <c:pt idx="248">
                  <c:v>-40.287000000000006</c:v>
                </c:pt>
                <c:pt idx="249">
                  <c:v>-40.087000000000003</c:v>
                </c:pt>
                <c:pt idx="250">
                  <c:v>-39.88600000000001</c:v>
                </c:pt>
                <c:pt idx="251">
                  <c:v>-39.686000000000007</c:v>
                </c:pt>
                <c:pt idx="252">
                  <c:v>-39.486000000000004</c:v>
                </c:pt>
                <c:pt idx="253">
                  <c:v>-39.285000000000004</c:v>
                </c:pt>
                <c:pt idx="254">
                  <c:v>-39.085000000000008</c:v>
                </c:pt>
                <c:pt idx="255">
                  <c:v>-38.884000000000007</c:v>
                </c:pt>
                <c:pt idx="256">
                  <c:v>-38.684000000000005</c:v>
                </c:pt>
                <c:pt idx="257">
                  <c:v>-38.484000000000009</c:v>
                </c:pt>
                <c:pt idx="258">
                  <c:v>-38.283000000000008</c:v>
                </c:pt>
                <c:pt idx="259">
                  <c:v>-38.083000000000006</c:v>
                </c:pt>
                <c:pt idx="260">
                  <c:v>-37.88300000000001</c:v>
                </c:pt>
                <c:pt idx="261">
                  <c:v>-37.682000000000009</c:v>
                </c:pt>
                <c:pt idx="262">
                  <c:v>-37.482000000000006</c:v>
                </c:pt>
                <c:pt idx="263">
                  <c:v>-37.282000000000004</c:v>
                </c:pt>
                <c:pt idx="264">
                  <c:v>-37.081000000000003</c:v>
                </c:pt>
                <c:pt idx="265">
                  <c:v>-36.881000000000007</c:v>
                </c:pt>
                <c:pt idx="266">
                  <c:v>-36.681000000000004</c:v>
                </c:pt>
                <c:pt idx="267">
                  <c:v>-36.480000000000004</c:v>
                </c:pt>
                <c:pt idx="268">
                  <c:v>-36.279000000000003</c:v>
                </c:pt>
                <c:pt idx="269">
                  <c:v>-36.077000000000005</c:v>
                </c:pt>
                <c:pt idx="270">
                  <c:v>-35.87700000000001</c:v>
                </c:pt>
                <c:pt idx="271">
                  <c:v>-35.677000000000007</c:v>
                </c:pt>
                <c:pt idx="272">
                  <c:v>-35.476000000000006</c:v>
                </c:pt>
                <c:pt idx="273">
                  <c:v>-35.276000000000003</c:v>
                </c:pt>
                <c:pt idx="274">
                  <c:v>-35.07500000000001</c:v>
                </c:pt>
                <c:pt idx="275">
                  <c:v>-34.875000000000007</c:v>
                </c:pt>
                <c:pt idx="276">
                  <c:v>-34.675000000000004</c:v>
                </c:pt>
                <c:pt idx="277">
                  <c:v>-34.475000000000009</c:v>
                </c:pt>
                <c:pt idx="278">
                  <c:v>-34.274000000000008</c:v>
                </c:pt>
                <c:pt idx="279">
                  <c:v>-34.074000000000005</c:v>
                </c:pt>
                <c:pt idx="280">
                  <c:v>-33.874000000000009</c:v>
                </c:pt>
                <c:pt idx="281">
                  <c:v>-33.673000000000009</c:v>
                </c:pt>
                <c:pt idx="282">
                  <c:v>-33.473000000000006</c:v>
                </c:pt>
                <c:pt idx="283">
                  <c:v>-33.272000000000006</c:v>
                </c:pt>
                <c:pt idx="284">
                  <c:v>-33.071000000000005</c:v>
                </c:pt>
                <c:pt idx="285">
                  <c:v>-32.869000000000007</c:v>
                </c:pt>
                <c:pt idx="286">
                  <c:v>-32.669000000000004</c:v>
                </c:pt>
                <c:pt idx="287">
                  <c:v>-32.469000000000008</c:v>
                </c:pt>
                <c:pt idx="288">
                  <c:v>-32.268000000000008</c:v>
                </c:pt>
                <c:pt idx="289">
                  <c:v>-32.068000000000005</c:v>
                </c:pt>
                <c:pt idx="290">
                  <c:v>-31.867000000000004</c:v>
                </c:pt>
                <c:pt idx="291">
                  <c:v>-31.667000000000009</c:v>
                </c:pt>
                <c:pt idx="292">
                  <c:v>-31.467000000000006</c:v>
                </c:pt>
                <c:pt idx="293">
                  <c:v>-31.26700000000001</c:v>
                </c:pt>
                <c:pt idx="294">
                  <c:v>-31.06600000000001</c:v>
                </c:pt>
                <c:pt idx="295">
                  <c:v>-30.866000000000007</c:v>
                </c:pt>
                <c:pt idx="296">
                  <c:v>-30.666000000000004</c:v>
                </c:pt>
                <c:pt idx="297">
                  <c:v>-30.465000000000003</c:v>
                </c:pt>
                <c:pt idx="298">
                  <c:v>-30.265000000000008</c:v>
                </c:pt>
                <c:pt idx="299">
                  <c:v>-30.064000000000007</c:v>
                </c:pt>
                <c:pt idx="300">
                  <c:v>-29.864000000000004</c:v>
                </c:pt>
                <c:pt idx="301">
                  <c:v>-29.664000000000009</c:v>
                </c:pt>
                <c:pt idx="302">
                  <c:v>-29.463000000000008</c:v>
                </c:pt>
                <c:pt idx="303">
                  <c:v>-29.263000000000005</c:v>
                </c:pt>
                <c:pt idx="304">
                  <c:v>-29.063000000000009</c:v>
                </c:pt>
                <c:pt idx="305">
                  <c:v>-28.863000000000007</c:v>
                </c:pt>
                <c:pt idx="306">
                  <c:v>-28.662000000000006</c:v>
                </c:pt>
                <c:pt idx="307">
                  <c:v>-28.462000000000003</c:v>
                </c:pt>
                <c:pt idx="308">
                  <c:v>-28.26100000000001</c:v>
                </c:pt>
                <c:pt idx="309">
                  <c:v>-28.061000000000007</c:v>
                </c:pt>
                <c:pt idx="310">
                  <c:v>-27.861000000000004</c:v>
                </c:pt>
                <c:pt idx="311">
                  <c:v>-27.660000000000004</c:v>
                </c:pt>
                <c:pt idx="312">
                  <c:v>-27.460000000000008</c:v>
                </c:pt>
                <c:pt idx="313">
                  <c:v>-27.260000000000005</c:v>
                </c:pt>
                <c:pt idx="314">
                  <c:v>-27.059000000000005</c:v>
                </c:pt>
                <c:pt idx="315">
                  <c:v>-26.859000000000009</c:v>
                </c:pt>
                <c:pt idx="316">
                  <c:v>-26.659000000000006</c:v>
                </c:pt>
                <c:pt idx="317">
                  <c:v>-26.458000000000006</c:v>
                </c:pt>
                <c:pt idx="318">
                  <c:v>-26.25800000000001</c:v>
                </c:pt>
                <c:pt idx="319">
                  <c:v>-26.058000000000007</c:v>
                </c:pt>
                <c:pt idx="320">
                  <c:v>-25.857000000000014</c:v>
                </c:pt>
                <c:pt idx="321">
                  <c:v>-25.657000000000011</c:v>
                </c:pt>
                <c:pt idx="322">
                  <c:v>-25.456000000000017</c:v>
                </c:pt>
                <c:pt idx="323">
                  <c:v>-25.256000000000014</c:v>
                </c:pt>
                <c:pt idx="324">
                  <c:v>-25.056000000000012</c:v>
                </c:pt>
                <c:pt idx="325">
                  <c:v>-24.856000000000009</c:v>
                </c:pt>
                <c:pt idx="326">
                  <c:v>-24.655000000000001</c:v>
                </c:pt>
                <c:pt idx="327">
                  <c:v>-24.455000000000013</c:v>
                </c:pt>
                <c:pt idx="328">
                  <c:v>-24.25500000000001</c:v>
                </c:pt>
                <c:pt idx="329">
                  <c:v>-24.054000000000002</c:v>
                </c:pt>
                <c:pt idx="330">
                  <c:v>-23.854000000000013</c:v>
                </c:pt>
                <c:pt idx="331">
                  <c:v>-23.653000000000006</c:v>
                </c:pt>
                <c:pt idx="332">
                  <c:v>-23.453000000000003</c:v>
                </c:pt>
                <c:pt idx="333">
                  <c:v>-23.253</c:v>
                </c:pt>
                <c:pt idx="334">
                  <c:v>-23.052000000000007</c:v>
                </c:pt>
                <c:pt idx="335">
                  <c:v>-22.852000000000004</c:v>
                </c:pt>
                <c:pt idx="336">
                  <c:v>-22.652000000000001</c:v>
                </c:pt>
                <c:pt idx="337">
                  <c:v>-22.451000000000008</c:v>
                </c:pt>
                <c:pt idx="338">
                  <c:v>-22.251000000000005</c:v>
                </c:pt>
                <c:pt idx="339">
                  <c:v>-22.051000000000002</c:v>
                </c:pt>
                <c:pt idx="340">
                  <c:v>-21.850000000000009</c:v>
                </c:pt>
                <c:pt idx="341">
                  <c:v>-21.650000000000006</c:v>
                </c:pt>
                <c:pt idx="342">
                  <c:v>-21.450000000000003</c:v>
                </c:pt>
                <c:pt idx="343">
                  <c:v>-21.25</c:v>
                </c:pt>
                <c:pt idx="344">
                  <c:v>-21.049000000000007</c:v>
                </c:pt>
                <c:pt idx="345">
                  <c:v>-20.848000000000013</c:v>
                </c:pt>
                <c:pt idx="346">
                  <c:v>-20.64800000000001</c:v>
                </c:pt>
                <c:pt idx="347">
                  <c:v>-20.447000000000003</c:v>
                </c:pt>
                <c:pt idx="348">
                  <c:v>-20.247</c:v>
                </c:pt>
                <c:pt idx="349">
                  <c:v>-20.047000000000011</c:v>
                </c:pt>
                <c:pt idx="350">
                  <c:v>-19.847000000000008</c:v>
                </c:pt>
                <c:pt idx="351">
                  <c:v>-19.646000000000001</c:v>
                </c:pt>
                <c:pt idx="352">
                  <c:v>-19.446000000000012</c:v>
                </c:pt>
                <c:pt idx="353">
                  <c:v>-19.246000000000009</c:v>
                </c:pt>
                <c:pt idx="354">
                  <c:v>-19.045000000000002</c:v>
                </c:pt>
                <c:pt idx="355">
                  <c:v>-18.845000000000013</c:v>
                </c:pt>
                <c:pt idx="356">
                  <c:v>-18.64500000000001</c:v>
                </c:pt>
                <c:pt idx="357">
                  <c:v>-18.444000000000003</c:v>
                </c:pt>
                <c:pt idx="358">
                  <c:v>-18.244</c:v>
                </c:pt>
                <c:pt idx="359">
                  <c:v>-18.044000000000011</c:v>
                </c:pt>
                <c:pt idx="360">
                  <c:v>-17.844000000000008</c:v>
                </c:pt>
                <c:pt idx="361">
                  <c:v>-17.643000000000001</c:v>
                </c:pt>
                <c:pt idx="362">
                  <c:v>-17.443000000000012</c:v>
                </c:pt>
                <c:pt idx="363">
                  <c:v>-17.242000000000004</c:v>
                </c:pt>
                <c:pt idx="364">
                  <c:v>-17.042000000000002</c:v>
                </c:pt>
                <c:pt idx="365">
                  <c:v>-16.842000000000013</c:v>
                </c:pt>
                <c:pt idx="366">
                  <c:v>-16.641000000000005</c:v>
                </c:pt>
                <c:pt idx="367">
                  <c:v>-16.441000000000003</c:v>
                </c:pt>
                <c:pt idx="368">
                  <c:v>-16.240000000000009</c:v>
                </c:pt>
                <c:pt idx="369">
                  <c:v>-16.040000000000006</c:v>
                </c:pt>
                <c:pt idx="370">
                  <c:v>-15.839000000000013</c:v>
                </c:pt>
                <c:pt idx="371">
                  <c:v>-15.63900000000001</c:v>
                </c:pt>
                <c:pt idx="372">
                  <c:v>-15.439000000000007</c:v>
                </c:pt>
                <c:pt idx="373">
                  <c:v>-15.239000000000004</c:v>
                </c:pt>
                <c:pt idx="374">
                  <c:v>-15.038000000000011</c:v>
                </c:pt>
                <c:pt idx="375">
                  <c:v>-14.838000000000008</c:v>
                </c:pt>
                <c:pt idx="376">
                  <c:v>-14.638000000000005</c:v>
                </c:pt>
                <c:pt idx="377">
                  <c:v>-14.437000000000012</c:v>
                </c:pt>
                <c:pt idx="378">
                  <c:v>-14.237000000000009</c:v>
                </c:pt>
                <c:pt idx="379">
                  <c:v>-14.037000000000006</c:v>
                </c:pt>
                <c:pt idx="380">
                  <c:v>-13.836000000000013</c:v>
                </c:pt>
                <c:pt idx="381">
                  <c:v>-13.63600000000001</c:v>
                </c:pt>
                <c:pt idx="382">
                  <c:v>-13.436000000000007</c:v>
                </c:pt>
                <c:pt idx="383">
                  <c:v>-13.235000000000014</c:v>
                </c:pt>
                <c:pt idx="384">
                  <c:v>-13.035000000000011</c:v>
                </c:pt>
                <c:pt idx="385">
                  <c:v>-12.835000000000008</c:v>
                </c:pt>
                <c:pt idx="386">
                  <c:v>-12.634</c:v>
                </c:pt>
                <c:pt idx="387">
                  <c:v>-12.434000000000012</c:v>
                </c:pt>
                <c:pt idx="388">
                  <c:v>-12.230000000000004</c:v>
                </c:pt>
                <c:pt idx="389">
                  <c:v>-12.028000000000006</c:v>
                </c:pt>
                <c:pt idx="390">
                  <c:v>-11.828000000000003</c:v>
                </c:pt>
                <c:pt idx="391">
                  <c:v>-11.628</c:v>
                </c:pt>
                <c:pt idx="392">
                  <c:v>-11.428000000000011</c:v>
                </c:pt>
                <c:pt idx="393">
                  <c:v>-11.227000000000004</c:v>
                </c:pt>
                <c:pt idx="394">
                  <c:v>-11.027000000000001</c:v>
                </c:pt>
                <c:pt idx="395">
                  <c:v>-10.826000000000008</c:v>
                </c:pt>
                <c:pt idx="396">
                  <c:v>-10.626000000000005</c:v>
                </c:pt>
                <c:pt idx="397">
                  <c:v>-10.426000000000002</c:v>
                </c:pt>
                <c:pt idx="398">
                  <c:v>-10.225000000000009</c:v>
                </c:pt>
                <c:pt idx="399">
                  <c:v>-10.025000000000006</c:v>
                </c:pt>
                <c:pt idx="400">
                  <c:v>-9.8250000000000028</c:v>
                </c:pt>
                <c:pt idx="401">
                  <c:v>-9.6240000000000094</c:v>
                </c:pt>
                <c:pt idx="402">
                  <c:v>-9.4240000000000066</c:v>
                </c:pt>
                <c:pt idx="403">
                  <c:v>-9.2240000000000038</c:v>
                </c:pt>
                <c:pt idx="404">
                  <c:v>-9.0230000000000103</c:v>
                </c:pt>
                <c:pt idx="405">
                  <c:v>-8.8230000000000075</c:v>
                </c:pt>
                <c:pt idx="406">
                  <c:v>-8.6210000000000093</c:v>
                </c:pt>
                <c:pt idx="407">
                  <c:v>-8.4200000000000017</c:v>
                </c:pt>
                <c:pt idx="408">
                  <c:v>-8.2190000000000083</c:v>
                </c:pt>
                <c:pt idx="409">
                  <c:v>-8.0190000000000055</c:v>
                </c:pt>
                <c:pt idx="410">
                  <c:v>-7.8190000000000026</c:v>
                </c:pt>
                <c:pt idx="411">
                  <c:v>-7.6189999999999998</c:v>
                </c:pt>
                <c:pt idx="412">
                  <c:v>-7.4180000000000064</c:v>
                </c:pt>
                <c:pt idx="413">
                  <c:v>-7.217000000000013</c:v>
                </c:pt>
                <c:pt idx="414">
                  <c:v>-7.0170000000000101</c:v>
                </c:pt>
                <c:pt idx="415">
                  <c:v>-6.8170000000000073</c:v>
                </c:pt>
                <c:pt idx="416">
                  <c:v>-6.6170000000000044</c:v>
                </c:pt>
                <c:pt idx="417">
                  <c:v>-6.416000000000011</c:v>
                </c:pt>
                <c:pt idx="418">
                  <c:v>-6.2160000000000082</c:v>
                </c:pt>
                <c:pt idx="419">
                  <c:v>-6.0160000000000053</c:v>
                </c:pt>
                <c:pt idx="420">
                  <c:v>-5.8150000000000119</c:v>
                </c:pt>
                <c:pt idx="421">
                  <c:v>-5.6110000000000042</c:v>
                </c:pt>
                <c:pt idx="422">
                  <c:v>-5.4100000000000108</c:v>
                </c:pt>
                <c:pt idx="423">
                  <c:v>-5.210000000000008</c:v>
                </c:pt>
                <c:pt idx="424">
                  <c:v>-5.0090000000000003</c:v>
                </c:pt>
                <c:pt idx="425">
                  <c:v>-4.8090000000000117</c:v>
                </c:pt>
                <c:pt idx="426">
                  <c:v>-4.6080000000000041</c:v>
                </c:pt>
                <c:pt idx="427">
                  <c:v>-4.4080000000000013</c:v>
                </c:pt>
                <c:pt idx="428">
                  <c:v>-4.2080000000000126</c:v>
                </c:pt>
                <c:pt idx="429">
                  <c:v>-4.0080000000000098</c:v>
                </c:pt>
                <c:pt idx="430">
                  <c:v>-3.8070000000000022</c:v>
                </c:pt>
                <c:pt idx="431">
                  <c:v>-3.6070000000000135</c:v>
                </c:pt>
                <c:pt idx="432">
                  <c:v>-3.4070000000000107</c:v>
                </c:pt>
                <c:pt idx="433">
                  <c:v>-3.2060000000000031</c:v>
                </c:pt>
                <c:pt idx="434">
                  <c:v>-3.0060000000000002</c:v>
                </c:pt>
                <c:pt idx="435">
                  <c:v>-2.8050000000000068</c:v>
                </c:pt>
                <c:pt idx="436">
                  <c:v>-2.605000000000004</c:v>
                </c:pt>
                <c:pt idx="437">
                  <c:v>-2.4050000000000011</c:v>
                </c:pt>
                <c:pt idx="438">
                  <c:v>-2.2040000000000077</c:v>
                </c:pt>
                <c:pt idx="439">
                  <c:v>-2.0040000000000049</c:v>
                </c:pt>
                <c:pt idx="440">
                  <c:v>-1.804000000000002</c:v>
                </c:pt>
                <c:pt idx="441">
                  <c:v>-1.6030000000000086</c:v>
                </c:pt>
                <c:pt idx="442">
                  <c:v>-1.4030000000000058</c:v>
                </c:pt>
                <c:pt idx="443">
                  <c:v>-1.203000000000003</c:v>
                </c:pt>
                <c:pt idx="444">
                  <c:v>-1.0020000000000095</c:v>
                </c:pt>
                <c:pt idx="445">
                  <c:v>-0.80200000000000671</c:v>
                </c:pt>
                <c:pt idx="446">
                  <c:v>-0.60200000000000387</c:v>
                </c:pt>
                <c:pt idx="447">
                  <c:v>-0.40100000000001046</c:v>
                </c:pt>
                <c:pt idx="448">
                  <c:v>-0.20100000000000762</c:v>
                </c:pt>
                <c:pt idx="449">
                  <c:v>0</c:v>
                </c:pt>
                <c:pt idx="450">
                  <c:v>0.19999999999998863</c:v>
                </c:pt>
                <c:pt idx="451">
                  <c:v>0.40299999999999159</c:v>
                </c:pt>
                <c:pt idx="452">
                  <c:v>0.60299999999999443</c:v>
                </c:pt>
                <c:pt idx="453">
                  <c:v>0.80299999999999727</c:v>
                </c:pt>
                <c:pt idx="454">
                  <c:v>1.0030000000000001</c:v>
                </c:pt>
                <c:pt idx="455">
                  <c:v>1.2039999999999935</c:v>
                </c:pt>
                <c:pt idx="456">
                  <c:v>1.4039999999999964</c:v>
                </c:pt>
                <c:pt idx="457">
                  <c:v>1.6039999999999992</c:v>
                </c:pt>
                <c:pt idx="458">
                  <c:v>1.8049999999999926</c:v>
                </c:pt>
                <c:pt idx="459">
                  <c:v>2.0049999999999955</c:v>
                </c:pt>
                <c:pt idx="460">
                  <c:v>2.2049999999999983</c:v>
                </c:pt>
                <c:pt idx="461">
                  <c:v>2.4059999999999917</c:v>
                </c:pt>
                <c:pt idx="462">
                  <c:v>2.6059999999999945</c:v>
                </c:pt>
                <c:pt idx="463">
                  <c:v>2.8069999999999879</c:v>
                </c:pt>
                <c:pt idx="464">
                  <c:v>3.0069999999999908</c:v>
                </c:pt>
                <c:pt idx="465">
                  <c:v>3.2069999999999936</c:v>
                </c:pt>
                <c:pt idx="466">
                  <c:v>3.4069999999999965</c:v>
                </c:pt>
                <c:pt idx="467">
                  <c:v>3.6079999999999899</c:v>
                </c:pt>
                <c:pt idx="468">
                  <c:v>3.8089999999999975</c:v>
                </c:pt>
                <c:pt idx="469">
                  <c:v>4.0090000000000003</c:v>
                </c:pt>
                <c:pt idx="470">
                  <c:v>4.208999999999989</c:v>
                </c:pt>
                <c:pt idx="471">
                  <c:v>4.4089999999999918</c:v>
                </c:pt>
                <c:pt idx="472">
                  <c:v>4.6099999999999994</c:v>
                </c:pt>
                <c:pt idx="473">
                  <c:v>4.8099999999999881</c:v>
                </c:pt>
                <c:pt idx="474">
                  <c:v>5.0099999999999909</c:v>
                </c:pt>
                <c:pt idx="475">
                  <c:v>5.2109999999999985</c:v>
                </c:pt>
                <c:pt idx="476">
                  <c:v>5.4109999999999872</c:v>
                </c:pt>
                <c:pt idx="477">
                  <c:v>5.6119999999999948</c:v>
                </c:pt>
                <c:pt idx="478">
                  <c:v>5.8119999999999976</c:v>
                </c:pt>
                <c:pt idx="479">
                  <c:v>6.0120000000000005</c:v>
                </c:pt>
                <c:pt idx="480">
                  <c:v>6.2119999999999891</c:v>
                </c:pt>
                <c:pt idx="481">
                  <c:v>6.4129999999999967</c:v>
                </c:pt>
                <c:pt idx="482">
                  <c:v>6.6129999999999995</c:v>
                </c:pt>
                <c:pt idx="483">
                  <c:v>6.813999999999993</c:v>
                </c:pt>
                <c:pt idx="484">
                  <c:v>7.0139999999999958</c:v>
                </c:pt>
                <c:pt idx="485">
                  <c:v>7.2139999999999986</c:v>
                </c:pt>
                <c:pt idx="486">
                  <c:v>7.414999999999992</c:v>
                </c:pt>
                <c:pt idx="487">
                  <c:v>7.6149999999999949</c:v>
                </c:pt>
                <c:pt idx="488">
                  <c:v>7.8149999999999977</c:v>
                </c:pt>
                <c:pt idx="489">
                  <c:v>8.0159999999999911</c:v>
                </c:pt>
                <c:pt idx="490">
                  <c:v>8.2169999999999987</c:v>
                </c:pt>
                <c:pt idx="491">
                  <c:v>8.4169999999999874</c:v>
                </c:pt>
                <c:pt idx="492">
                  <c:v>8.6169999999999902</c:v>
                </c:pt>
                <c:pt idx="493">
                  <c:v>8.8169999999999931</c:v>
                </c:pt>
                <c:pt idx="494">
                  <c:v>9.0169999999999959</c:v>
                </c:pt>
                <c:pt idx="495">
                  <c:v>9.2179999999999893</c:v>
                </c:pt>
                <c:pt idx="496">
                  <c:v>9.4179999999999922</c:v>
                </c:pt>
                <c:pt idx="497">
                  <c:v>9.6189999999999998</c:v>
                </c:pt>
                <c:pt idx="498">
                  <c:v>9.8189999999999884</c:v>
                </c:pt>
                <c:pt idx="499">
                  <c:v>10.020999999999987</c:v>
                </c:pt>
                <c:pt idx="500">
                  <c:v>10.221999999999994</c:v>
                </c:pt>
                <c:pt idx="501">
                  <c:v>10.421999999999997</c:v>
                </c:pt>
                <c:pt idx="502">
                  <c:v>10.62299999999999</c:v>
                </c:pt>
                <c:pt idx="503">
                  <c:v>10.822999999999993</c:v>
                </c:pt>
                <c:pt idx="504">
                  <c:v>11.022999999999996</c:v>
                </c:pt>
                <c:pt idx="505">
                  <c:v>11.22399999999999</c:v>
                </c:pt>
                <c:pt idx="506">
                  <c:v>11.423999999999992</c:v>
                </c:pt>
                <c:pt idx="507">
                  <c:v>11.625</c:v>
                </c:pt>
                <c:pt idx="508">
                  <c:v>11.824999999999989</c:v>
                </c:pt>
                <c:pt idx="509">
                  <c:v>12.024999999999991</c:v>
                </c:pt>
                <c:pt idx="510">
                  <c:v>12.224999999999994</c:v>
                </c:pt>
                <c:pt idx="511">
                  <c:v>12.425999999999988</c:v>
                </c:pt>
                <c:pt idx="512">
                  <c:v>12.625999999999991</c:v>
                </c:pt>
                <c:pt idx="513">
                  <c:v>12.826999999999998</c:v>
                </c:pt>
                <c:pt idx="514">
                  <c:v>13.026999999999987</c:v>
                </c:pt>
                <c:pt idx="515">
                  <c:v>13.22699999999999</c:v>
                </c:pt>
                <c:pt idx="516">
                  <c:v>13.427999999999997</c:v>
                </c:pt>
                <c:pt idx="517">
                  <c:v>13.628</c:v>
                </c:pt>
                <c:pt idx="518">
                  <c:v>13.827999999999989</c:v>
                </c:pt>
                <c:pt idx="519">
                  <c:v>14.028999999999996</c:v>
                </c:pt>
                <c:pt idx="520">
                  <c:v>14.228999999999999</c:v>
                </c:pt>
                <c:pt idx="521">
                  <c:v>14.428999999999988</c:v>
                </c:pt>
                <c:pt idx="522">
                  <c:v>14.629999999999995</c:v>
                </c:pt>
                <c:pt idx="523">
                  <c:v>14.829999999999998</c:v>
                </c:pt>
                <c:pt idx="524">
                  <c:v>15.030999999999992</c:v>
                </c:pt>
                <c:pt idx="525">
                  <c:v>15.230999999999995</c:v>
                </c:pt>
                <c:pt idx="526">
                  <c:v>15.430999999999997</c:v>
                </c:pt>
                <c:pt idx="527">
                  <c:v>15.631</c:v>
                </c:pt>
                <c:pt idx="528">
                  <c:v>15.831999999999994</c:v>
                </c:pt>
                <c:pt idx="529">
                  <c:v>16.032999999999987</c:v>
                </c:pt>
                <c:pt idx="530">
                  <c:v>16.23299999999999</c:v>
                </c:pt>
                <c:pt idx="531">
                  <c:v>16.432999999999993</c:v>
                </c:pt>
                <c:pt idx="532">
                  <c:v>16.632999999999996</c:v>
                </c:pt>
                <c:pt idx="533">
                  <c:v>16.833999999999989</c:v>
                </c:pt>
                <c:pt idx="534">
                  <c:v>17.033999999999992</c:v>
                </c:pt>
                <c:pt idx="535">
                  <c:v>17.233999999999995</c:v>
                </c:pt>
                <c:pt idx="536">
                  <c:v>17.434999999999988</c:v>
                </c:pt>
                <c:pt idx="537">
                  <c:v>17.634999999999991</c:v>
                </c:pt>
                <c:pt idx="538">
                  <c:v>17.834999999999994</c:v>
                </c:pt>
                <c:pt idx="539">
                  <c:v>18.035999999999987</c:v>
                </c:pt>
                <c:pt idx="540">
                  <c:v>18.236999999999995</c:v>
                </c:pt>
                <c:pt idx="541">
                  <c:v>18.438999999999993</c:v>
                </c:pt>
                <c:pt idx="542">
                  <c:v>18.638999999999996</c:v>
                </c:pt>
                <c:pt idx="543">
                  <c:v>18.838999999999999</c:v>
                </c:pt>
                <c:pt idx="544">
                  <c:v>19.039999999999992</c:v>
                </c:pt>
                <c:pt idx="545">
                  <c:v>19.239999999999995</c:v>
                </c:pt>
                <c:pt idx="546">
                  <c:v>19.439999999999998</c:v>
                </c:pt>
                <c:pt idx="547">
                  <c:v>19.640999999999991</c:v>
                </c:pt>
                <c:pt idx="548">
                  <c:v>19.840999999999994</c:v>
                </c:pt>
                <c:pt idx="549">
                  <c:v>20.040999999999997</c:v>
                </c:pt>
                <c:pt idx="550">
                  <c:v>20.241</c:v>
                </c:pt>
                <c:pt idx="551">
                  <c:v>20.441999999999993</c:v>
                </c:pt>
                <c:pt idx="552">
                  <c:v>20.641999999999996</c:v>
                </c:pt>
                <c:pt idx="553">
                  <c:v>20.842999999999989</c:v>
                </c:pt>
                <c:pt idx="554">
                  <c:v>21.042999999999992</c:v>
                </c:pt>
                <c:pt idx="555">
                  <c:v>21.244</c:v>
                </c:pt>
                <c:pt idx="556">
                  <c:v>21.443999999999988</c:v>
                </c:pt>
                <c:pt idx="557">
                  <c:v>21.644999999999996</c:v>
                </c:pt>
                <c:pt idx="558">
                  <c:v>21.844999999999999</c:v>
                </c:pt>
                <c:pt idx="559">
                  <c:v>22.044999999999987</c:v>
                </c:pt>
                <c:pt idx="560">
                  <c:v>22.24499999999999</c:v>
                </c:pt>
                <c:pt idx="561">
                  <c:v>22.445999999999998</c:v>
                </c:pt>
                <c:pt idx="562">
                  <c:v>22.645999999999987</c:v>
                </c:pt>
                <c:pt idx="563">
                  <c:v>22.845999999999989</c:v>
                </c:pt>
                <c:pt idx="564">
                  <c:v>23.046999999999997</c:v>
                </c:pt>
                <c:pt idx="565">
                  <c:v>23.247</c:v>
                </c:pt>
                <c:pt idx="566">
                  <c:v>23.446999999999989</c:v>
                </c:pt>
                <c:pt idx="567">
                  <c:v>23.647999999999996</c:v>
                </c:pt>
                <c:pt idx="568">
                  <c:v>23.847999999999999</c:v>
                </c:pt>
                <c:pt idx="569">
                  <c:v>24.047999999999988</c:v>
                </c:pt>
                <c:pt idx="570">
                  <c:v>24.248999999999995</c:v>
                </c:pt>
                <c:pt idx="571">
                  <c:v>24.448999999999998</c:v>
                </c:pt>
                <c:pt idx="572">
                  <c:v>24.649999999999991</c:v>
                </c:pt>
                <c:pt idx="573">
                  <c:v>24.849999999999994</c:v>
                </c:pt>
                <c:pt idx="574">
                  <c:v>25.049999999999997</c:v>
                </c:pt>
                <c:pt idx="575">
                  <c:v>25.250999999999991</c:v>
                </c:pt>
                <c:pt idx="576">
                  <c:v>25.452999999999989</c:v>
                </c:pt>
                <c:pt idx="577">
                  <c:v>25.652999999999992</c:v>
                </c:pt>
                <c:pt idx="578">
                  <c:v>25.852999999999994</c:v>
                </c:pt>
                <c:pt idx="579">
                  <c:v>26.054999999999993</c:v>
                </c:pt>
                <c:pt idx="580">
                  <c:v>26.254999999999995</c:v>
                </c:pt>
                <c:pt idx="581">
                  <c:v>26.454999999999998</c:v>
                </c:pt>
                <c:pt idx="582">
                  <c:v>26.654999999999987</c:v>
                </c:pt>
                <c:pt idx="583">
                  <c:v>26.85499999999999</c:v>
                </c:pt>
                <c:pt idx="584">
                  <c:v>27.055999999999997</c:v>
                </c:pt>
                <c:pt idx="585">
                  <c:v>27.256999999999991</c:v>
                </c:pt>
                <c:pt idx="586">
                  <c:v>27.456999999999994</c:v>
                </c:pt>
                <c:pt idx="587">
                  <c:v>27.656999999999996</c:v>
                </c:pt>
                <c:pt idx="588">
                  <c:v>27.85799999999999</c:v>
                </c:pt>
                <c:pt idx="589">
                  <c:v>28.057999999999993</c:v>
                </c:pt>
                <c:pt idx="590">
                  <c:v>28.257999999999996</c:v>
                </c:pt>
                <c:pt idx="591">
                  <c:v>28.458999999999989</c:v>
                </c:pt>
                <c:pt idx="592">
                  <c:v>28.658999999999992</c:v>
                </c:pt>
                <c:pt idx="593">
                  <c:v>28.858999999999995</c:v>
                </c:pt>
                <c:pt idx="594">
                  <c:v>29.059999999999988</c:v>
                </c:pt>
                <c:pt idx="595">
                  <c:v>29.259999999999991</c:v>
                </c:pt>
                <c:pt idx="596">
                  <c:v>29.459999999999994</c:v>
                </c:pt>
                <c:pt idx="597">
                  <c:v>29.660999999999987</c:v>
                </c:pt>
                <c:pt idx="598">
                  <c:v>29.86099999999999</c:v>
                </c:pt>
                <c:pt idx="599">
                  <c:v>30.060999999999993</c:v>
                </c:pt>
                <c:pt idx="600">
                  <c:v>30.262</c:v>
                </c:pt>
                <c:pt idx="601">
                  <c:v>30.461999999999989</c:v>
                </c:pt>
                <c:pt idx="602">
                  <c:v>30.661999999999992</c:v>
                </c:pt>
                <c:pt idx="603">
                  <c:v>30.863</c:v>
                </c:pt>
                <c:pt idx="604">
                  <c:v>31.062999999999988</c:v>
                </c:pt>
                <c:pt idx="605">
                  <c:v>31.263999999999996</c:v>
                </c:pt>
                <c:pt idx="606">
                  <c:v>31.463999999999999</c:v>
                </c:pt>
                <c:pt idx="607">
                  <c:v>31.664999999999992</c:v>
                </c:pt>
                <c:pt idx="608">
                  <c:v>31.864999999999995</c:v>
                </c:pt>
                <c:pt idx="609">
                  <c:v>32.064999999999998</c:v>
                </c:pt>
                <c:pt idx="610">
                  <c:v>32.264999999999986</c:v>
                </c:pt>
                <c:pt idx="611">
                  <c:v>32.465999999999994</c:v>
                </c:pt>
                <c:pt idx="612">
                  <c:v>32.665999999999997</c:v>
                </c:pt>
                <c:pt idx="613">
                  <c:v>32.86699999999999</c:v>
                </c:pt>
                <c:pt idx="614">
                  <c:v>33.066999999999993</c:v>
                </c:pt>
                <c:pt idx="615">
                  <c:v>33.266999999999996</c:v>
                </c:pt>
                <c:pt idx="616">
                  <c:v>33.467999999999989</c:v>
                </c:pt>
                <c:pt idx="617">
                  <c:v>33.668999999999997</c:v>
                </c:pt>
                <c:pt idx="618">
                  <c:v>33.86999999999999</c:v>
                </c:pt>
                <c:pt idx="619">
                  <c:v>34.070999999999998</c:v>
                </c:pt>
                <c:pt idx="620">
                  <c:v>34.270999999999987</c:v>
                </c:pt>
                <c:pt idx="621">
                  <c:v>34.471999999999994</c:v>
                </c:pt>
                <c:pt idx="622">
                  <c:v>34.671999999999997</c:v>
                </c:pt>
                <c:pt idx="623">
                  <c:v>34.872</c:v>
                </c:pt>
                <c:pt idx="624">
                  <c:v>35.072999999999993</c:v>
                </c:pt>
                <c:pt idx="625">
                  <c:v>35.272999999999996</c:v>
                </c:pt>
                <c:pt idx="626">
                  <c:v>35.472999999999999</c:v>
                </c:pt>
                <c:pt idx="627">
                  <c:v>35.673999999999992</c:v>
                </c:pt>
                <c:pt idx="628">
                  <c:v>35.873999999999995</c:v>
                </c:pt>
                <c:pt idx="629">
                  <c:v>36.073999999999998</c:v>
                </c:pt>
                <c:pt idx="630">
                  <c:v>36.274999999999991</c:v>
                </c:pt>
                <c:pt idx="631">
                  <c:v>36.474999999999994</c:v>
                </c:pt>
                <c:pt idx="632">
                  <c:v>36.674999999999997</c:v>
                </c:pt>
                <c:pt idx="633">
                  <c:v>36.875</c:v>
                </c:pt>
                <c:pt idx="634">
                  <c:v>37.075999999999993</c:v>
                </c:pt>
                <c:pt idx="635">
                  <c:v>37.275999999999996</c:v>
                </c:pt>
                <c:pt idx="636">
                  <c:v>37.475999999999999</c:v>
                </c:pt>
                <c:pt idx="637">
                  <c:v>37.676999999999992</c:v>
                </c:pt>
                <c:pt idx="638">
                  <c:v>37.876999999999981</c:v>
                </c:pt>
                <c:pt idx="639">
                  <c:v>38.07699999999997</c:v>
                </c:pt>
                <c:pt idx="640">
                  <c:v>38.276999999999958</c:v>
                </c:pt>
                <c:pt idx="641">
                  <c:v>38.477999999999952</c:v>
                </c:pt>
                <c:pt idx="642">
                  <c:v>38.67799999999994</c:v>
                </c:pt>
                <c:pt idx="643">
                  <c:v>38.877999999999929</c:v>
                </c:pt>
                <c:pt idx="644">
                  <c:v>39.078999999999922</c:v>
                </c:pt>
                <c:pt idx="645">
                  <c:v>39.278999999999911</c:v>
                </c:pt>
                <c:pt idx="646">
                  <c:v>39.4789999999999</c:v>
                </c:pt>
                <c:pt idx="647">
                  <c:v>39.678999999999917</c:v>
                </c:pt>
                <c:pt idx="648">
                  <c:v>39.87999999999991</c:v>
                </c:pt>
                <c:pt idx="649">
                  <c:v>40.079999999999899</c:v>
                </c:pt>
                <c:pt idx="650">
                  <c:v>40.279999999999916</c:v>
                </c:pt>
                <c:pt idx="651">
                  <c:v>40.479999999999933</c:v>
                </c:pt>
                <c:pt idx="652">
                  <c:v>40.680999999999926</c:v>
                </c:pt>
                <c:pt idx="653">
                  <c:v>40.880999999999915</c:v>
                </c:pt>
                <c:pt idx="654">
                  <c:v>41.080999999999932</c:v>
                </c:pt>
                <c:pt idx="655">
                  <c:v>41.281999999999925</c:v>
                </c:pt>
                <c:pt idx="656">
                  <c:v>41.481999999999942</c:v>
                </c:pt>
                <c:pt idx="657">
                  <c:v>41.681999999999931</c:v>
                </c:pt>
                <c:pt idx="658">
                  <c:v>41.882999999999925</c:v>
                </c:pt>
                <c:pt idx="659">
                  <c:v>42.082999999999942</c:v>
                </c:pt>
                <c:pt idx="660">
                  <c:v>42.283999999999935</c:v>
                </c:pt>
                <c:pt idx="661">
                  <c:v>42.483999999999924</c:v>
                </c:pt>
                <c:pt idx="662">
                  <c:v>42.684999999999945</c:v>
                </c:pt>
                <c:pt idx="663">
                  <c:v>42.886999999999944</c:v>
                </c:pt>
                <c:pt idx="664">
                  <c:v>43.087999999999937</c:v>
                </c:pt>
                <c:pt idx="665">
                  <c:v>43.287999999999926</c:v>
                </c:pt>
                <c:pt idx="666">
                  <c:v>43.487999999999943</c:v>
                </c:pt>
                <c:pt idx="667">
                  <c:v>43.687999999999931</c:v>
                </c:pt>
                <c:pt idx="668">
                  <c:v>43.888999999999925</c:v>
                </c:pt>
                <c:pt idx="669">
                  <c:v>44.088999999999942</c:v>
                </c:pt>
                <c:pt idx="670">
                  <c:v>44.289999999999935</c:v>
                </c:pt>
                <c:pt idx="671">
                  <c:v>44.489999999999924</c:v>
                </c:pt>
                <c:pt idx="672">
                  <c:v>44.689999999999941</c:v>
                </c:pt>
                <c:pt idx="673">
                  <c:v>44.88999999999993</c:v>
                </c:pt>
                <c:pt idx="674">
                  <c:v>45.090999999999923</c:v>
                </c:pt>
                <c:pt idx="675">
                  <c:v>45.291999999999945</c:v>
                </c:pt>
                <c:pt idx="676">
                  <c:v>45.491999999999933</c:v>
                </c:pt>
                <c:pt idx="677">
                  <c:v>45.691999999999922</c:v>
                </c:pt>
                <c:pt idx="678">
                  <c:v>45.891999999999939</c:v>
                </c:pt>
                <c:pt idx="679">
                  <c:v>46.091999999999928</c:v>
                </c:pt>
                <c:pt idx="680">
                  <c:v>46.292999999999921</c:v>
                </c:pt>
                <c:pt idx="681">
                  <c:v>46.492999999999938</c:v>
                </c:pt>
                <c:pt idx="682">
                  <c:v>46.693999999999932</c:v>
                </c:pt>
                <c:pt idx="683">
                  <c:v>46.893999999999949</c:v>
                </c:pt>
                <c:pt idx="684">
                  <c:v>47.093999999999937</c:v>
                </c:pt>
                <c:pt idx="685">
                  <c:v>47.293999999999926</c:v>
                </c:pt>
                <c:pt idx="686">
                  <c:v>47.494999999999948</c:v>
                </c:pt>
                <c:pt idx="687">
                  <c:v>47.694999999999936</c:v>
                </c:pt>
                <c:pt idx="688">
                  <c:v>47.89599999999993</c:v>
                </c:pt>
                <c:pt idx="689">
                  <c:v>48.095999999999947</c:v>
                </c:pt>
                <c:pt idx="690">
                  <c:v>48.295999999999935</c:v>
                </c:pt>
                <c:pt idx="691">
                  <c:v>48.496999999999929</c:v>
                </c:pt>
                <c:pt idx="692">
                  <c:v>48.696999999999946</c:v>
                </c:pt>
                <c:pt idx="693">
                  <c:v>48.896999999999935</c:v>
                </c:pt>
                <c:pt idx="694">
                  <c:v>49.097999999999928</c:v>
                </c:pt>
                <c:pt idx="695">
                  <c:v>49.297999999999945</c:v>
                </c:pt>
                <c:pt idx="696">
                  <c:v>49.497999999999934</c:v>
                </c:pt>
                <c:pt idx="697">
                  <c:v>49.698999999999927</c:v>
                </c:pt>
                <c:pt idx="698">
                  <c:v>49.898999999999944</c:v>
                </c:pt>
                <c:pt idx="699">
                  <c:v>50.099999999999937</c:v>
                </c:pt>
                <c:pt idx="700">
                  <c:v>50.299999999999926</c:v>
                </c:pt>
                <c:pt idx="701">
                  <c:v>50.500999999999948</c:v>
                </c:pt>
                <c:pt idx="702">
                  <c:v>50.700999999999937</c:v>
                </c:pt>
                <c:pt idx="703">
                  <c:v>50.900999999999925</c:v>
                </c:pt>
                <c:pt idx="704">
                  <c:v>51.100999999999942</c:v>
                </c:pt>
                <c:pt idx="705">
                  <c:v>51.301999999999936</c:v>
                </c:pt>
                <c:pt idx="706">
                  <c:v>51.501999999999924</c:v>
                </c:pt>
                <c:pt idx="707">
                  <c:v>51.702999999999946</c:v>
                </c:pt>
                <c:pt idx="708">
                  <c:v>51.902999999999935</c:v>
                </c:pt>
                <c:pt idx="709">
                  <c:v>52.102999999999923</c:v>
                </c:pt>
                <c:pt idx="710">
                  <c:v>52.30299999999994</c:v>
                </c:pt>
                <c:pt idx="711">
                  <c:v>52.503999999999934</c:v>
                </c:pt>
                <c:pt idx="712">
                  <c:v>52.703999999999922</c:v>
                </c:pt>
                <c:pt idx="713">
                  <c:v>52.904999999999944</c:v>
                </c:pt>
                <c:pt idx="714">
                  <c:v>53.104999999999933</c:v>
                </c:pt>
                <c:pt idx="715">
                  <c:v>53.304999999999922</c:v>
                </c:pt>
                <c:pt idx="716">
                  <c:v>53.505999999999943</c:v>
                </c:pt>
                <c:pt idx="717">
                  <c:v>53.705999999999932</c:v>
                </c:pt>
                <c:pt idx="718">
                  <c:v>53.905999999999949</c:v>
                </c:pt>
                <c:pt idx="719">
                  <c:v>54.106999999999942</c:v>
                </c:pt>
                <c:pt idx="720">
                  <c:v>54.306999999999931</c:v>
                </c:pt>
                <c:pt idx="721">
                  <c:v>54.507999999999925</c:v>
                </c:pt>
                <c:pt idx="722">
                  <c:v>54.707999999999942</c:v>
                </c:pt>
                <c:pt idx="723">
                  <c:v>54.90799999999993</c:v>
                </c:pt>
                <c:pt idx="724">
                  <c:v>55.107999999999947</c:v>
                </c:pt>
                <c:pt idx="725">
                  <c:v>55.308999999999941</c:v>
                </c:pt>
                <c:pt idx="726">
                  <c:v>55.508999999999929</c:v>
                </c:pt>
                <c:pt idx="727">
                  <c:v>55.708999999999946</c:v>
                </c:pt>
                <c:pt idx="728">
                  <c:v>55.90999999999994</c:v>
                </c:pt>
                <c:pt idx="729">
                  <c:v>56.109999999999928</c:v>
                </c:pt>
                <c:pt idx="730">
                  <c:v>56.310999999999922</c:v>
                </c:pt>
                <c:pt idx="731">
                  <c:v>56.510999999999939</c:v>
                </c:pt>
                <c:pt idx="732">
                  <c:v>56.710999999999927</c:v>
                </c:pt>
                <c:pt idx="733">
                  <c:v>56.911999999999949</c:v>
                </c:pt>
                <c:pt idx="734">
                  <c:v>57.111999999999938</c:v>
                </c:pt>
                <c:pt idx="735">
                  <c:v>57.311999999999927</c:v>
                </c:pt>
                <c:pt idx="736">
                  <c:v>57.512999999999948</c:v>
                </c:pt>
                <c:pt idx="737">
                  <c:v>57.712999999999937</c:v>
                </c:pt>
                <c:pt idx="738">
                  <c:v>57.912999999999926</c:v>
                </c:pt>
                <c:pt idx="739">
                  <c:v>58.113999999999947</c:v>
                </c:pt>
                <c:pt idx="740">
                  <c:v>58.313999999999936</c:v>
                </c:pt>
                <c:pt idx="741">
                  <c:v>58.513999999999925</c:v>
                </c:pt>
                <c:pt idx="742">
                  <c:v>58.714999999999947</c:v>
                </c:pt>
                <c:pt idx="743">
                  <c:v>58.914999999999935</c:v>
                </c:pt>
                <c:pt idx="744">
                  <c:v>59.115999999999929</c:v>
                </c:pt>
                <c:pt idx="745">
                  <c:v>59.316999999999922</c:v>
                </c:pt>
                <c:pt idx="746">
                  <c:v>59.516999999999939</c:v>
                </c:pt>
                <c:pt idx="747">
                  <c:v>59.718999999999937</c:v>
                </c:pt>
                <c:pt idx="748">
                  <c:v>59.919999999999931</c:v>
                </c:pt>
                <c:pt idx="749">
                  <c:v>60.121999999999929</c:v>
                </c:pt>
                <c:pt idx="750">
                  <c:v>60.321999999999946</c:v>
                </c:pt>
                <c:pt idx="751">
                  <c:v>60.521999999999935</c:v>
                </c:pt>
                <c:pt idx="752">
                  <c:v>60.722999999999928</c:v>
                </c:pt>
                <c:pt idx="753">
                  <c:v>60.922999999999945</c:v>
                </c:pt>
                <c:pt idx="754">
                  <c:v>61.123999999999938</c:v>
                </c:pt>
                <c:pt idx="755">
                  <c:v>61.324999999999932</c:v>
                </c:pt>
                <c:pt idx="756">
                  <c:v>61.525999999999925</c:v>
                </c:pt>
                <c:pt idx="757">
                  <c:v>61.726999999999947</c:v>
                </c:pt>
                <c:pt idx="758">
                  <c:v>61.926999999999936</c:v>
                </c:pt>
                <c:pt idx="759">
                  <c:v>62.127999999999929</c:v>
                </c:pt>
                <c:pt idx="760">
                  <c:v>62.327999999999946</c:v>
                </c:pt>
                <c:pt idx="761">
                  <c:v>62.52899999999994</c:v>
                </c:pt>
                <c:pt idx="762">
                  <c:v>62.728999999999928</c:v>
                </c:pt>
                <c:pt idx="763">
                  <c:v>62.928999999999945</c:v>
                </c:pt>
                <c:pt idx="764">
                  <c:v>63.128999999999934</c:v>
                </c:pt>
                <c:pt idx="765">
                  <c:v>63.329999999999927</c:v>
                </c:pt>
                <c:pt idx="766">
                  <c:v>63.529999999999944</c:v>
                </c:pt>
                <c:pt idx="767">
                  <c:v>63.729999999999933</c:v>
                </c:pt>
                <c:pt idx="768">
                  <c:v>63.930999999999926</c:v>
                </c:pt>
                <c:pt idx="769">
                  <c:v>64.130999999999943</c:v>
                </c:pt>
                <c:pt idx="770">
                  <c:v>64.330999999999932</c:v>
                </c:pt>
                <c:pt idx="771">
                  <c:v>64.531999999999925</c:v>
                </c:pt>
                <c:pt idx="772">
                  <c:v>64.731999999999942</c:v>
                </c:pt>
                <c:pt idx="773">
                  <c:v>64.931999999999931</c:v>
                </c:pt>
                <c:pt idx="774">
                  <c:v>65.132999999999925</c:v>
                </c:pt>
                <c:pt idx="775">
                  <c:v>65.332999999999942</c:v>
                </c:pt>
                <c:pt idx="776">
                  <c:v>65.53299999999993</c:v>
                </c:pt>
                <c:pt idx="777">
                  <c:v>65.733999999999924</c:v>
                </c:pt>
                <c:pt idx="778">
                  <c:v>65.933999999999941</c:v>
                </c:pt>
                <c:pt idx="779">
                  <c:v>66.134999999999934</c:v>
                </c:pt>
                <c:pt idx="780">
                  <c:v>66.334999999999923</c:v>
                </c:pt>
                <c:pt idx="781">
                  <c:v>66.535999999999945</c:v>
                </c:pt>
                <c:pt idx="782">
                  <c:v>66.735999999999933</c:v>
                </c:pt>
                <c:pt idx="783">
                  <c:v>66.935999999999922</c:v>
                </c:pt>
                <c:pt idx="784">
                  <c:v>67.136999999999944</c:v>
                </c:pt>
                <c:pt idx="785">
                  <c:v>67.336999999999932</c:v>
                </c:pt>
                <c:pt idx="786">
                  <c:v>67.536999999999949</c:v>
                </c:pt>
                <c:pt idx="787">
                  <c:v>67.737999999999943</c:v>
                </c:pt>
                <c:pt idx="788">
                  <c:v>67.937999999999931</c:v>
                </c:pt>
                <c:pt idx="789">
                  <c:v>68.137999999999948</c:v>
                </c:pt>
                <c:pt idx="790">
                  <c:v>68.337999999999937</c:v>
                </c:pt>
                <c:pt idx="791">
                  <c:v>68.53899999999993</c:v>
                </c:pt>
                <c:pt idx="792">
                  <c:v>68.738999999999947</c:v>
                </c:pt>
                <c:pt idx="793">
                  <c:v>68.938999999999936</c:v>
                </c:pt>
                <c:pt idx="794">
                  <c:v>69.13999999999993</c:v>
                </c:pt>
                <c:pt idx="795">
                  <c:v>69.339999999999947</c:v>
                </c:pt>
                <c:pt idx="796">
                  <c:v>69.539999999999935</c:v>
                </c:pt>
                <c:pt idx="797">
                  <c:v>69.740999999999929</c:v>
                </c:pt>
                <c:pt idx="798">
                  <c:v>69.940999999999946</c:v>
                </c:pt>
                <c:pt idx="799">
                  <c:v>70.141999999999939</c:v>
                </c:pt>
                <c:pt idx="800">
                  <c:v>70.341999999999928</c:v>
                </c:pt>
                <c:pt idx="801">
                  <c:v>70.541999999999945</c:v>
                </c:pt>
                <c:pt idx="802">
                  <c:v>70.742999999999938</c:v>
                </c:pt>
                <c:pt idx="803">
                  <c:v>70.942999999999927</c:v>
                </c:pt>
                <c:pt idx="804">
                  <c:v>71.142999999999944</c:v>
                </c:pt>
                <c:pt idx="805">
                  <c:v>71.343999999999937</c:v>
                </c:pt>
                <c:pt idx="806">
                  <c:v>71.544999999999931</c:v>
                </c:pt>
                <c:pt idx="807">
                  <c:v>71.746999999999929</c:v>
                </c:pt>
                <c:pt idx="808">
                  <c:v>71.946999999999946</c:v>
                </c:pt>
                <c:pt idx="809">
                  <c:v>72.147999999999939</c:v>
                </c:pt>
                <c:pt idx="810">
                  <c:v>72.347999999999928</c:v>
                </c:pt>
                <c:pt idx="811">
                  <c:v>72.547999999999945</c:v>
                </c:pt>
                <c:pt idx="812">
                  <c:v>72.747999999999934</c:v>
                </c:pt>
                <c:pt idx="813">
                  <c:v>72.948999999999927</c:v>
                </c:pt>
                <c:pt idx="814">
                  <c:v>73.148999999999944</c:v>
                </c:pt>
                <c:pt idx="815">
                  <c:v>73.348999999999933</c:v>
                </c:pt>
                <c:pt idx="816">
                  <c:v>73.549999999999926</c:v>
                </c:pt>
                <c:pt idx="817">
                  <c:v>73.749999999999943</c:v>
                </c:pt>
                <c:pt idx="818">
                  <c:v>73.950999999999937</c:v>
                </c:pt>
                <c:pt idx="819">
                  <c:v>74.150999999999925</c:v>
                </c:pt>
                <c:pt idx="820">
                  <c:v>74.350999999999942</c:v>
                </c:pt>
                <c:pt idx="821">
                  <c:v>74.551999999999936</c:v>
                </c:pt>
                <c:pt idx="822">
                  <c:v>74.753999999999934</c:v>
                </c:pt>
                <c:pt idx="823">
                  <c:v>74.954999999999927</c:v>
                </c:pt>
                <c:pt idx="824">
                  <c:v>75.154999999999944</c:v>
                </c:pt>
                <c:pt idx="825">
                  <c:v>75.354999999999933</c:v>
                </c:pt>
                <c:pt idx="826">
                  <c:v>75.555999999999926</c:v>
                </c:pt>
                <c:pt idx="827">
                  <c:v>75.755999999999943</c:v>
                </c:pt>
                <c:pt idx="828">
                  <c:v>75.955999999999932</c:v>
                </c:pt>
                <c:pt idx="829">
                  <c:v>76.156999999999925</c:v>
                </c:pt>
                <c:pt idx="830">
                  <c:v>76.356999999999942</c:v>
                </c:pt>
                <c:pt idx="831">
                  <c:v>76.556999999999931</c:v>
                </c:pt>
                <c:pt idx="832">
                  <c:v>76.757999999999925</c:v>
                </c:pt>
                <c:pt idx="833">
                  <c:v>76.957999999999942</c:v>
                </c:pt>
                <c:pt idx="834">
                  <c:v>77.15799999999993</c:v>
                </c:pt>
                <c:pt idx="835">
                  <c:v>77.358999999999924</c:v>
                </c:pt>
                <c:pt idx="836">
                  <c:v>77.558999999999941</c:v>
                </c:pt>
                <c:pt idx="837">
                  <c:v>77.759999999999934</c:v>
                </c:pt>
                <c:pt idx="838">
                  <c:v>77.959999999999923</c:v>
                </c:pt>
                <c:pt idx="839">
                  <c:v>78.164999999999935</c:v>
                </c:pt>
                <c:pt idx="840">
                  <c:v>78.364999999999924</c:v>
                </c:pt>
                <c:pt idx="841">
                  <c:v>78.565999999999946</c:v>
                </c:pt>
                <c:pt idx="842">
                  <c:v>78.765999999999934</c:v>
                </c:pt>
                <c:pt idx="843">
                  <c:v>78.965999999999923</c:v>
                </c:pt>
                <c:pt idx="844">
                  <c:v>79.166999999999945</c:v>
                </c:pt>
                <c:pt idx="845">
                  <c:v>79.366999999999933</c:v>
                </c:pt>
                <c:pt idx="846">
                  <c:v>79.567999999999927</c:v>
                </c:pt>
                <c:pt idx="847">
                  <c:v>79.767999999999944</c:v>
                </c:pt>
                <c:pt idx="848">
                  <c:v>79.967999999999932</c:v>
                </c:pt>
                <c:pt idx="849">
                  <c:v>80.167999999999921</c:v>
                </c:pt>
                <c:pt idx="850">
                  <c:v>80.368999999999943</c:v>
                </c:pt>
                <c:pt idx="851">
                  <c:v>80.568999999999932</c:v>
                </c:pt>
                <c:pt idx="852">
                  <c:v>80.768999999999949</c:v>
                </c:pt>
                <c:pt idx="853">
                  <c:v>80.969999999999942</c:v>
                </c:pt>
                <c:pt idx="854">
                  <c:v>81.169999999999931</c:v>
                </c:pt>
                <c:pt idx="855">
                  <c:v>81.370999999999924</c:v>
                </c:pt>
                <c:pt idx="856">
                  <c:v>81.570999999999941</c:v>
                </c:pt>
                <c:pt idx="857">
                  <c:v>81.77099999999993</c:v>
                </c:pt>
                <c:pt idx="858">
                  <c:v>81.971999999999923</c:v>
                </c:pt>
                <c:pt idx="859">
                  <c:v>82.172999999999945</c:v>
                </c:pt>
                <c:pt idx="860">
                  <c:v>82.374999999999943</c:v>
                </c:pt>
                <c:pt idx="861">
                  <c:v>82.574999999999932</c:v>
                </c:pt>
                <c:pt idx="862">
                  <c:v>82.774999999999949</c:v>
                </c:pt>
                <c:pt idx="863">
                  <c:v>82.975999999999942</c:v>
                </c:pt>
                <c:pt idx="864">
                  <c:v>83.175999999999931</c:v>
                </c:pt>
                <c:pt idx="865">
                  <c:v>83.376999999999924</c:v>
                </c:pt>
                <c:pt idx="866">
                  <c:v>83.576999999999941</c:v>
                </c:pt>
                <c:pt idx="867">
                  <c:v>83.77699999999993</c:v>
                </c:pt>
                <c:pt idx="868">
                  <c:v>83.976999999999947</c:v>
                </c:pt>
                <c:pt idx="869">
                  <c:v>84.17799999999994</c:v>
                </c:pt>
                <c:pt idx="870">
                  <c:v>84.377999999999929</c:v>
                </c:pt>
                <c:pt idx="871">
                  <c:v>84.577999999999946</c:v>
                </c:pt>
                <c:pt idx="872">
                  <c:v>84.77899999999994</c:v>
                </c:pt>
                <c:pt idx="873">
                  <c:v>84.978999999999928</c:v>
                </c:pt>
                <c:pt idx="874">
                  <c:v>85.179999999999922</c:v>
                </c:pt>
                <c:pt idx="875">
                  <c:v>85.379999999999939</c:v>
                </c:pt>
                <c:pt idx="876">
                  <c:v>85.579999999999927</c:v>
                </c:pt>
                <c:pt idx="877">
                  <c:v>85.780999999999949</c:v>
                </c:pt>
                <c:pt idx="878">
                  <c:v>85.980999999999938</c:v>
                </c:pt>
                <c:pt idx="879">
                  <c:v>86.180999999999926</c:v>
                </c:pt>
                <c:pt idx="880">
                  <c:v>86.381999999999948</c:v>
                </c:pt>
                <c:pt idx="881">
                  <c:v>86.581999999999937</c:v>
                </c:pt>
                <c:pt idx="882">
                  <c:v>86.78299999999993</c:v>
                </c:pt>
                <c:pt idx="883">
                  <c:v>86.982999999999947</c:v>
                </c:pt>
                <c:pt idx="884">
                  <c:v>87.182999999999936</c:v>
                </c:pt>
                <c:pt idx="885">
                  <c:v>87.382999999999925</c:v>
                </c:pt>
                <c:pt idx="886">
                  <c:v>87.583999999999946</c:v>
                </c:pt>
                <c:pt idx="887">
                  <c:v>87.783999999999935</c:v>
                </c:pt>
                <c:pt idx="888">
                  <c:v>87.984999999999928</c:v>
                </c:pt>
                <c:pt idx="889">
                  <c:v>88.185999999999922</c:v>
                </c:pt>
                <c:pt idx="890">
                  <c:v>88.386999999999944</c:v>
                </c:pt>
                <c:pt idx="891">
                  <c:v>88.587999999999937</c:v>
                </c:pt>
                <c:pt idx="892">
                  <c:v>88.78899999999993</c:v>
                </c:pt>
                <c:pt idx="893">
                  <c:v>88.987999999999943</c:v>
                </c:pt>
                <c:pt idx="894">
                  <c:v>89.188999999999936</c:v>
                </c:pt>
                <c:pt idx="895">
                  <c:v>89.388999999999925</c:v>
                </c:pt>
                <c:pt idx="896">
                  <c:v>89.588999999999942</c:v>
                </c:pt>
                <c:pt idx="897">
                  <c:v>89.789999999999935</c:v>
                </c:pt>
              </c:numCache>
            </c:numRef>
          </c:xVal>
          <c:yVal>
            <c:numRef>
              <c:f>'10% bat moving'!$I$1:$I$1000</c:f>
              <c:numCache>
                <c:formatCode>General</c:formatCode>
                <c:ptCount val="1000"/>
                <c:pt idx="0">
                  <c:v>1.9675734239382098E-2</c:v>
                </c:pt>
                <c:pt idx="1">
                  <c:v>2.58108797245186E-2</c:v>
                </c:pt>
                <c:pt idx="2">
                  <c:v>2.9186606690215243E-2</c:v>
                </c:pt>
                <c:pt idx="3">
                  <c:v>1.3192993847177042E-3</c:v>
                </c:pt>
                <c:pt idx="4">
                  <c:v>2.8566545800751585E-2</c:v>
                </c:pt>
                <c:pt idx="5">
                  <c:v>2.0332369878056304E-2</c:v>
                </c:pt>
                <c:pt idx="6">
                  <c:v>1.9582689481345873E-2</c:v>
                </c:pt>
                <c:pt idx="7">
                  <c:v>2.4856155119459687E-2</c:v>
                </c:pt>
                <c:pt idx="8">
                  <c:v>2.4776160765304624E-2</c:v>
                </c:pt>
                <c:pt idx="9">
                  <c:v>1.1427305108688286E-2</c:v>
                </c:pt>
                <c:pt idx="10">
                  <c:v>1.4678959046924496E-2</c:v>
                </c:pt>
                <c:pt idx="11">
                  <c:v>2.535522664757444E-2</c:v>
                </c:pt>
                <c:pt idx="12">
                  <c:v>8.8515430476008659E-3</c:v>
                </c:pt>
                <c:pt idx="13">
                  <c:v>1.9383011387521999E-2</c:v>
                </c:pt>
                <c:pt idx="14">
                  <c:v>2.5960207617466122E-2</c:v>
                </c:pt>
                <c:pt idx="15">
                  <c:v>5.896480189521297E-3</c:v>
                </c:pt>
                <c:pt idx="16">
                  <c:v>2.9010684166163342E-2</c:v>
                </c:pt>
                <c:pt idx="17">
                  <c:v>3.3811627123395679E-2</c:v>
                </c:pt>
                <c:pt idx="18">
                  <c:v>1.4754099763554664E-2</c:v>
                </c:pt>
                <c:pt idx="19">
                  <c:v>1.4796482491082471E-2</c:v>
                </c:pt>
                <c:pt idx="20">
                  <c:v>2.711954812577903E-2</c:v>
                </c:pt>
                <c:pt idx="21">
                  <c:v>1.8039994100781141E-2</c:v>
                </c:pt>
                <c:pt idx="22">
                  <c:v>2.4057986399242112E-2</c:v>
                </c:pt>
                <c:pt idx="23">
                  <c:v>2.2949346556951928E-2</c:v>
                </c:pt>
                <c:pt idx="24">
                  <c:v>1.713701921581395E-2</c:v>
                </c:pt>
                <c:pt idx="25">
                  <c:v>1.11889284407469E-2</c:v>
                </c:pt>
                <c:pt idx="26">
                  <c:v>2.5186312007242917E-2</c:v>
                </c:pt>
                <c:pt idx="27">
                  <c:v>1.1297796425754368E-2</c:v>
                </c:pt>
                <c:pt idx="28">
                  <c:v>2.7346139171574396E-2</c:v>
                </c:pt>
                <c:pt idx="29">
                  <c:v>3.9073565255279108E-2</c:v>
                </c:pt>
                <c:pt idx="30">
                  <c:v>2.7619801364371092E-2</c:v>
                </c:pt>
                <c:pt idx="31">
                  <c:v>2.0391867058263277E-2</c:v>
                </c:pt>
                <c:pt idx="32">
                  <c:v>4.5009005274473414E-2</c:v>
                </c:pt>
                <c:pt idx="33">
                  <c:v>2.7098572650972198E-2</c:v>
                </c:pt>
                <c:pt idx="34">
                  <c:v>2.0113086730678978E-2</c:v>
                </c:pt>
                <c:pt idx="35">
                  <c:v>3.5814533460583449E-2</c:v>
                </c:pt>
                <c:pt idx="36">
                  <c:v>3.6768665479595217E-2</c:v>
                </c:pt>
                <c:pt idx="37">
                  <c:v>1.9066293483755877E-2</c:v>
                </c:pt>
                <c:pt idx="38">
                  <c:v>3.2895391323889425E-2</c:v>
                </c:pt>
                <c:pt idx="39">
                  <c:v>3.8230843028638196E-2</c:v>
                </c:pt>
                <c:pt idx="40">
                  <c:v>9.6955473333624302E-3</c:v>
                </c:pt>
                <c:pt idx="41">
                  <c:v>2.9367320462144963E-2</c:v>
                </c:pt>
                <c:pt idx="42">
                  <c:v>2.7816650992132676E-2</c:v>
                </c:pt>
                <c:pt idx="43">
                  <c:v>2.9251405353946592E-2</c:v>
                </c:pt>
                <c:pt idx="44">
                  <c:v>3.1972996120008472E-2</c:v>
                </c:pt>
                <c:pt idx="45">
                  <c:v>3.7913875286378802E-2</c:v>
                </c:pt>
                <c:pt idx="46">
                  <c:v>1.8977142065495736E-2</c:v>
                </c:pt>
                <c:pt idx="47">
                  <c:v>2.2691137270488191E-2</c:v>
                </c:pt>
                <c:pt idx="48">
                  <c:v>3.4959454140460172E-2</c:v>
                </c:pt>
                <c:pt idx="49">
                  <c:v>3.5244639001077022E-2</c:v>
                </c:pt>
                <c:pt idx="50">
                  <c:v>2.603393282282971E-2</c:v>
                </c:pt>
                <c:pt idx="51">
                  <c:v>2.495842388555523E-2</c:v>
                </c:pt>
                <c:pt idx="52">
                  <c:v>4.6537290227379548E-2</c:v>
                </c:pt>
                <c:pt idx="53">
                  <c:v>2.3908602759619157E-2</c:v>
                </c:pt>
                <c:pt idx="54">
                  <c:v>2.502175280175006E-2</c:v>
                </c:pt>
                <c:pt idx="55">
                  <c:v>5.4023789159835051E-2</c:v>
                </c:pt>
                <c:pt idx="56">
                  <c:v>1.9806864809196054E-2</c:v>
                </c:pt>
                <c:pt idx="57">
                  <c:v>2.8611075220554644E-2</c:v>
                </c:pt>
                <c:pt idx="58">
                  <c:v>3.8699374238748148E-2</c:v>
                </c:pt>
                <c:pt idx="59">
                  <c:v>2.4822432871621062E-2</c:v>
                </c:pt>
                <c:pt idx="60">
                  <c:v>2.5089631928898078E-2</c:v>
                </c:pt>
                <c:pt idx="61">
                  <c:v>3.1245299495215102E-2</c:v>
                </c:pt>
                <c:pt idx="62">
                  <c:v>4.2286406712087249E-2</c:v>
                </c:pt>
                <c:pt idx="63">
                  <c:v>3.8632874660412431E-2</c:v>
                </c:pt>
                <c:pt idx="64">
                  <c:v>5.0482104682333169E-2</c:v>
                </c:pt>
                <c:pt idx="65">
                  <c:v>2.8568796895759772E-2</c:v>
                </c:pt>
                <c:pt idx="66">
                  <c:v>4.2348808652414902E-2</c:v>
                </c:pt>
                <c:pt idx="67">
                  <c:v>4.6003979422782455E-2</c:v>
                </c:pt>
                <c:pt idx="68">
                  <c:v>3.2676677857279644E-2</c:v>
                </c:pt>
                <c:pt idx="69">
                  <c:v>5.2194660473048313E-2</c:v>
                </c:pt>
                <c:pt idx="70">
                  <c:v>3.7898358456479868E-2</c:v>
                </c:pt>
                <c:pt idx="71">
                  <c:v>4.8759384525526028E-2</c:v>
                </c:pt>
                <c:pt idx="72">
                  <c:v>5.7698951640008635E-2</c:v>
                </c:pt>
                <c:pt idx="73">
                  <c:v>3.9954864773904801E-2</c:v>
                </c:pt>
                <c:pt idx="74">
                  <c:v>5.3241224016429389E-2</c:v>
                </c:pt>
                <c:pt idx="75">
                  <c:v>4.6519495237360639E-2</c:v>
                </c:pt>
                <c:pt idx="76">
                  <c:v>4.0090336203677697E-2</c:v>
                </c:pt>
                <c:pt idx="77">
                  <c:v>3.355760086339251E-2</c:v>
                </c:pt>
                <c:pt idx="78">
                  <c:v>4.3661506506986421E-2</c:v>
                </c:pt>
                <c:pt idx="79">
                  <c:v>4.0835535463233305E-2</c:v>
                </c:pt>
                <c:pt idx="80">
                  <c:v>3.477650331198083E-2</c:v>
                </c:pt>
                <c:pt idx="81">
                  <c:v>4.110494264381935E-2</c:v>
                </c:pt>
                <c:pt idx="82">
                  <c:v>3.5301975030575861E-2</c:v>
                </c:pt>
                <c:pt idx="83">
                  <c:v>3.6445841478158249E-2</c:v>
                </c:pt>
                <c:pt idx="84">
                  <c:v>3.161226781333383E-2</c:v>
                </c:pt>
                <c:pt idx="85">
                  <c:v>3.9341801818000156E-2</c:v>
                </c:pt>
                <c:pt idx="86">
                  <c:v>4.7120631542209461E-2</c:v>
                </c:pt>
                <c:pt idx="87">
                  <c:v>2.6868144842942001E-2</c:v>
                </c:pt>
                <c:pt idx="88">
                  <c:v>3.6539299033435654E-2</c:v>
                </c:pt>
                <c:pt idx="89">
                  <c:v>3.6564444792005678E-2</c:v>
                </c:pt>
                <c:pt idx="90">
                  <c:v>3.3912663207547752E-2</c:v>
                </c:pt>
                <c:pt idx="91">
                  <c:v>4.4687887304758145E-2</c:v>
                </c:pt>
                <c:pt idx="92">
                  <c:v>3.7885899162835808E-2</c:v>
                </c:pt>
                <c:pt idx="93">
                  <c:v>4.6489552300584526E-2</c:v>
                </c:pt>
                <c:pt idx="94">
                  <c:v>4.9887348720176014E-2</c:v>
                </c:pt>
                <c:pt idx="95">
                  <c:v>2.4893761976943731E-2</c:v>
                </c:pt>
                <c:pt idx="96">
                  <c:v>4.3076029311806839E-2</c:v>
                </c:pt>
                <c:pt idx="97">
                  <c:v>3.2327185704943667E-2</c:v>
                </c:pt>
                <c:pt idx="98">
                  <c:v>3.7924820273423414E-2</c:v>
                </c:pt>
                <c:pt idx="99">
                  <c:v>3.1155897395495027E-2</c:v>
                </c:pt>
                <c:pt idx="100">
                  <c:v>5.0680899099703886E-2</c:v>
                </c:pt>
                <c:pt idx="101">
                  <c:v>2.4775921714968546E-2</c:v>
                </c:pt>
                <c:pt idx="102">
                  <c:v>3.2480578733836141E-2</c:v>
                </c:pt>
                <c:pt idx="103">
                  <c:v>3.3664327657355157E-2</c:v>
                </c:pt>
                <c:pt idx="104">
                  <c:v>3.3557472046176179E-2</c:v>
                </c:pt>
                <c:pt idx="105">
                  <c:v>5.6770916611838668E-2</c:v>
                </c:pt>
                <c:pt idx="106">
                  <c:v>4.2481362831215085E-2</c:v>
                </c:pt>
                <c:pt idx="107">
                  <c:v>2.3705636694565154E-2</c:v>
                </c:pt>
                <c:pt idx="108">
                  <c:v>5.0109357558217986E-2</c:v>
                </c:pt>
                <c:pt idx="109">
                  <c:v>2.9397569404375198E-2</c:v>
                </c:pt>
                <c:pt idx="110">
                  <c:v>5.3846764434256518E-2</c:v>
                </c:pt>
                <c:pt idx="111">
                  <c:v>3.9418759726913402E-2</c:v>
                </c:pt>
                <c:pt idx="112">
                  <c:v>3.3270408354559897E-2</c:v>
                </c:pt>
                <c:pt idx="113">
                  <c:v>5.046072713818308E-2</c:v>
                </c:pt>
                <c:pt idx="114">
                  <c:v>2.5416430181814349E-2</c:v>
                </c:pt>
                <c:pt idx="115">
                  <c:v>3.0903705433802952E-2</c:v>
                </c:pt>
                <c:pt idx="116">
                  <c:v>5.680379328340926E-2</c:v>
                </c:pt>
                <c:pt idx="117">
                  <c:v>3.7035840589030769E-2</c:v>
                </c:pt>
                <c:pt idx="118">
                  <c:v>4.2003250423883795E-2</c:v>
                </c:pt>
                <c:pt idx="119">
                  <c:v>3.7193227341623586E-2</c:v>
                </c:pt>
                <c:pt idx="120">
                  <c:v>2.6092948520407801E-2</c:v>
                </c:pt>
                <c:pt idx="121">
                  <c:v>2.8948340080991685E-2</c:v>
                </c:pt>
                <c:pt idx="122">
                  <c:v>4.6617731663158378E-2</c:v>
                </c:pt>
                <c:pt idx="123">
                  <c:v>3.8340778619392231E-2</c:v>
                </c:pt>
                <c:pt idx="124">
                  <c:v>4.4471507707322028E-2</c:v>
                </c:pt>
                <c:pt idx="125">
                  <c:v>3.0183026646350752E-2</c:v>
                </c:pt>
                <c:pt idx="126">
                  <c:v>3.0691757804453261E-2</c:v>
                </c:pt>
                <c:pt idx="127">
                  <c:v>3.6745780336322934E-2</c:v>
                </c:pt>
                <c:pt idx="128">
                  <c:v>3.899345142233137E-2</c:v>
                </c:pt>
                <c:pt idx="129">
                  <c:v>2.7910317700423848E-2</c:v>
                </c:pt>
                <c:pt idx="130">
                  <c:v>5.1073699338638638E-2</c:v>
                </c:pt>
                <c:pt idx="131">
                  <c:v>3.9109620645586089E-2</c:v>
                </c:pt>
                <c:pt idx="132">
                  <c:v>4.0413054718801938E-2</c:v>
                </c:pt>
                <c:pt idx="133">
                  <c:v>4.6770062315331692E-2</c:v>
                </c:pt>
                <c:pt idx="134">
                  <c:v>2.2045543710818551E-2</c:v>
                </c:pt>
                <c:pt idx="135">
                  <c:v>2.8527430588803547E-2</c:v>
                </c:pt>
                <c:pt idx="136">
                  <c:v>4.8294879826117292E-2</c:v>
                </c:pt>
                <c:pt idx="137">
                  <c:v>1.9346612139369862E-2</c:v>
                </c:pt>
                <c:pt idx="138">
                  <c:v>3.5732255107093165E-2</c:v>
                </c:pt>
                <c:pt idx="139">
                  <c:v>3.6180828015376053E-2</c:v>
                </c:pt>
                <c:pt idx="140">
                  <c:v>1.1802776382229936E-2</c:v>
                </c:pt>
                <c:pt idx="141">
                  <c:v>4.4382780388302658E-2</c:v>
                </c:pt>
                <c:pt idx="142">
                  <c:v>2.8092637197912773E-2</c:v>
                </c:pt>
                <c:pt idx="143">
                  <c:v>3.425956541574416E-2</c:v>
                </c:pt>
                <c:pt idx="144">
                  <c:v>3.9907422469256826E-2</c:v>
                </c:pt>
                <c:pt idx="145">
                  <c:v>4.3619542730227175E-2</c:v>
                </c:pt>
                <c:pt idx="146">
                  <c:v>4.1316065703992329E-2</c:v>
                </c:pt>
                <c:pt idx="147">
                  <c:v>3.1935897958226968E-2</c:v>
                </c:pt>
                <c:pt idx="148">
                  <c:v>3.2373140449160717E-2</c:v>
                </c:pt>
                <c:pt idx="149">
                  <c:v>3.723833295293829E-2</c:v>
                </c:pt>
                <c:pt idx="150">
                  <c:v>4.9335580661359665E-2</c:v>
                </c:pt>
                <c:pt idx="151">
                  <c:v>2.0675552215776008E-2</c:v>
                </c:pt>
                <c:pt idx="152">
                  <c:v>4.0428869915562812E-2</c:v>
                </c:pt>
                <c:pt idx="153">
                  <c:v>2.9577315965618505E-2</c:v>
                </c:pt>
                <c:pt idx="154">
                  <c:v>2.1178592494292752E-2</c:v>
                </c:pt>
                <c:pt idx="155">
                  <c:v>5.4677200650128356E-2</c:v>
                </c:pt>
                <c:pt idx="156">
                  <c:v>4.2873382771231906E-2</c:v>
                </c:pt>
                <c:pt idx="157">
                  <c:v>1.5226121153922008E-2</c:v>
                </c:pt>
                <c:pt idx="158">
                  <c:v>4.4949205367683723E-2</c:v>
                </c:pt>
                <c:pt idx="159">
                  <c:v>3.6193476350994652E-2</c:v>
                </c:pt>
                <c:pt idx="160">
                  <c:v>3.081857251651458E-2</c:v>
                </c:pt>
                <c:pt idx="161">
                  <c:v>4.1662866537895187E-2</c:v>
                </c:pt>
                <c:pt idx="162">
                  <c:v>5.0814403678795798E-2</c:v>
                </c:pt>
                <c:pt idx="163">
                  <c:v>3.5409251851762961E-2</c:v>
                </c:pt>
                <c:pt idx="164">
                  <c:v>3.7589979493469504E-2</c:v>
                </c:pt>
                <c:pt idx="165">
                  <c:v>2.935554155214164E-2</c:v>
                </c:pt>
                <c:pt idx="166">
                  <c:v>3.7984641496202072E-2</c:v>
                </c:pt>
                <c:pt idx="167">
                  <c:v>4.4047145752726322E-2</c:v>
                </c:pt>
                <c:pt idx="168">
                  <c:v>4.3097631863279209E-2</c:v>
                </c:pt>
                <c:pt idx="169">
                  <c:v>4.3917931253375959E-2</c:v>
                </c:pt>
                <c:pt idx="170">
                  <c:v>5.6769228179807681E-2</c:v>
                </c:pt>
                <c:pt idx="171">
                  <c:v>2.7701855226286237E-2</c:v>
                </c:pt>
                <c:pt idx="172">
                  <c:v>6.4487062557703839E-2</c:v>
                </c:pt>
                <c:pt idx="173">
                  <c:v>2.7049775546147091E-2</c:v>
                </c:pt>
                <c:pt idx="174">
                  <c:v>3.1255275162953899E-2</c:v>
                </c:pt>
                <c:pt idx="175">
                  <c:v>4.6047993910045708E-2</c:v>
                </c:pt>
                <c:pt idx="176">
                  <c:v>3.702111713705012E-2</c:v>
                </c:pt>
                <c:pt idx="177">
                  <c:v>4.6670821690980559E-2</c:v>
                </c:pt>
                <c:pt idx="178">
                  <c:v>5.1699768660844636E-2</c:v>
                </c:pt>
                <c:pt idx="179">
                  <c:v>3.0207019485120647E-2</c:v>
                </c:pt>
                <c:pt idx="180">
                  <c:v>5.3048937171355455E-2</c:v>
                </c:pt>
                <c:pt idx="181">
                  <c:v>4.0704248689408376E-2</c:v>
                </c:pt>
                <c:pt idx="182">
                  <c:v>4.0429345876639891E-2</c:v>
                </c:pt>
                <c:pt idx="183">
                  <c:v>5.9877631714953146E-2</c:v>
                </c:pt>
                <c:pt idx="184">
                  <c:v>3.8212256721367757E-2</c:v>
                </c:pt>
                <c:pt idx="185">
                  <c:v>4.0906538235658881E-2</c:v>
                </c:pt>
                <c:pt idx="186">
                  <c:v>8.2958566002953649E-2</c:v>
                </c:pt>
                <c:pt idx="187">
                  <c:v>3.8867914930907771E-2</c:v>
                </c:pt>
                <c:pt idx="188">
                  <c:v>3.8141972168936958E-2</c:v>
                </c:pt>
                <c:pt idx="189">
                  <c:v>6.2549221945259706E-2</c:v>
                </c:pt>
                <c:pt idx="190">
                  <c:v>4.2987632734311866E-2</c:v>
                </c:pt>
                <c:pt idx="191">
                  <c:v>5.1959603842129706E-2</c:v>
                </c:pt>
                <c:pt idx="192">
                  <c:v>4.3406139613324825E-2</c:v>
                </c:pt>
                <c:pt idx="193">
                  <c:v>5.953357874776076E-2</c:v>
                </c:pt>
                <c:pt idx="194">
                  <c:v>4.2488668126536962E-2</c:v>
                </c:pt>
                <c:pt idx="195">
                  <c:v>4.6058163559992746E-2</c:v>
                </c:pt>
                <c:pt idx="196">
                  <c:v>4.7664868540271681E-2</c:v>
                </c:pt>
                <c:pt idx="197">
                  <c:v>4.5712424968297673E-2</c:v>
                </c:pt>
                <c:pt idx="198">
                  <c:v>3.7162830129908016E-2</c:v>
                </c:pt>
                <c:pt idx="199">
                  <c:v>5.9263067524653053E-2</c:v>
                </c:pt>
                <c:pt idx="200">
                  <c:v>4.7897452078249143E-2</c:v>
                </c:pt>
                <c:pt idx="201">
                  <c:v>4.5856527029754422E-2</c:v>
                </c:pt>
                <c:pt idx="202">
                  <c:v>5.5368141525120949E-2</c:v>
                </c:pt>
                <c:pt idx="203">
                  <c:v>3.6065047640212455E-2</c:v>
                </c:pt>
                <c:pt idx="204">
                  <c:v>2.4599951330013595E-2</c:v>
                </c:pt>
                <c:pt idx="205">
                  <c:v>7.5477621971082057E-2</c:v>
                </c:pt>
                <c:pt idx="206">
                  <c:v>3.6996466196398958E-2</c:v>
                </c:pt>
                <c:pt idx="207">
                  <c:v>5.3289122080656719E-2</c:v>
                </c:pt>
                <c:pt idx="208">
                  <c:v>5.7466576954361435E-2</c:v>
                </c:pt>
                <c:pt idx="209">
                  <c:v>6.2583989315039626E-2</c:v>
                </c:pt>
                <c:pt idx="210">
                  <c:v>3.0239902392387157E-2</c:v>
                </c:pt>
                <c:pt idx="211">
                  <c:v>4.8638442933264227E-2</c:v>
                </c:pt>
                <c:pt idx="212">
                  <c:v>3.666149809066982E-2</c:v>
                </c:pt>
                <c:pt idx="213">
                  <c:v>2.9819719814842698E-2</c:v>
                </c:pt>
                <c:pt idx="214">
                  <c:v>7.5486195471110018E-2</c:v>
                </c:pt>
                <c:pt idx="215">
                  <c:v>2.7201653695456296E-2</c:v>
                </c:pt>
                <c:pt idx="216">
                  <c:v>3.958474594162345E-2</c:v>
                </c:pt>
                <c:pt idx="217">
                  <c:v>4.8061147553809566E-2</c:v>
                </c:pt>
                <c:pt idx="218">
                  <c:v>2.1640395076526816E-2</c:v>
                </c:pt>
                <c:pt idx="219">
                  <c:v>3.8940655639320185E-2</c:v>
                </c:pt>
                <c:pt idx="220">
                  <c:v>3.8131278837915089E-2</c:v>
                </c:pt>
                <c:pt idx="221">
                  <c:v>4.0829629739834637E-2</c:v>
                </c:pt>
                <c:pt idx="222">
                  <c:v>3.9955450209555238E-2</c:v>
                </c:pt>
                <c:pt idx="223">
                  <c:v>6.0189029267140606E-2</c:v>
                </c:pt>
                <c:pt idx="224">
                  <c:v>4.0653858171801269E-2</c:v>
                </c:pt>
                <c:pt idx="225">
                  <c:v>6.0119337008909771E-2</c:v>
                </c:pt>
                <c:pt idx="226">
                  <c:v>3.3103866882419092E-2</c:v>
                </c:pt>
                <c:pt idx="227">
                  <c:v>3.8326767233208867E-2</c:v>
                </c:pt>
                <c:pt idx="228">
                  <c:v>7.0485462398541893E-2</c:v>
                </c:pt>
                <c:pt idx="229">
                  <c:v>3.4036495787912423E-2</c:v>
                </c:pt>
                <c:pt idx="230">
                  <c:v>4.5214244933242408E-2</c:v>
                </c:pt>
                <c:pt idx="231">
                  <c:v>2.0055420981055026E-2</c:v>
                </c:pt>
                <c:pt idx="232">
                  <c:v>4.0233828608352562E-2</c:v>
                </c:pt>
                <c:pt idx="233">
                  <c:v>4.4984309118938817E-2</c:v>
                </c:pt>
                <c:pt idx="234">
                  <c:v>3.7728810795878684E-2</c:v>
                </c:pt>
                <c:pt idx="235">
                  <c:v>3.1059521797645699E-2</c:v>
                </c:pt>
                <c:pt idx="236">
                  <c:v>4.1763451168413714E-2</c:v>
                </c:pt>
                <c:pt idx="237">
                  <c:v>5.5127594524570202E-2</c:v>
                </c:pt>
                <c:pt idx="238">
                  <c:v>3.4652168098279174E-2</c:v>
                </c:pt>
                <c:pt idx="239">
                  <c:v>5.6612831324817696E-2</c:v>
                </c:pt>
                <c:pt idx="240">
                  <c:v>1.2062540035963378E-2</c:v>
                </c:pt>
                <c:pt idx="241">
                  <c:v>4.0711555535438988E-2</c:v>
                </c:pt>
                <c:pt idx="242">
                  <c:v>4.7381000936615514E-2</c:v>
                </c:pt>
                <c:pt idx="243">
                  <c:v>2.3040024602697835E-2</c:v>
                </c:pt>
                <c:pt idx="244">
                  <c:v>4.4991850877078188E-2</c:v>
                </c:pt>
                <c:pt idx="245">
                  <c:v>5.1227839784313722E-2</c:v>
                </c:pt>
                <c:pt idx="246">
                  <c:v>5.5448530546421376E-2</c:v>
                </c:pt>
                <c:pt idx="247">
                  <c:v>2.8621451811337607E-2</c:v>
                </c:pt>
                <c:pt idx="248">
                  <c:v>3.9801009381339562E-2</c:v>
                </c:pt>
                <c:pt idx="249">
                  <c:v>4.5007071856940493E-2</c:v>
                </c:pt>
                <c:pt idx="250">
                  <c:v>2.4015033356218358E-2</c:v>
                </c:pt>
                <c:pt idx="251">
                  <c:v>5.6861806636541543E-2</c:v>
                </c:pt>
                <c:pt idx="252">
                  <c:v>4.2439383598591514E-2</c:v>
                </c:pt>
                <c:pt idx="253">
                  <c:v>3.3652379231498317E-2</c:v>
                </c:pt>
                <c:pt idx="254">
                  <c:v>5.6958845792322223E-2</c:v>
                </c:pt>
                <c:pt idx="255">
                  <c:v>4.3822031685019018E-2</c:v>
                </c:pt>
                <c:pt idx="256">
                  <c:v>4.0045599401932079E-2</c:v>
                </c:pt>
                <c:pt idx="257">
                  <c:v>3.2268732804034098E-2</c:v>
                </c:pt>
                <c:pt idx="258">
                  <c:v>3.0064072587233016E-2</c:v>
                </c:pt>
                <c:pt idx="259">
                  <c:v>4.3587649802365222E-2</c:v>
                </c:pt>
                <c:pt idx="260">
                  <c:v>3.6988915474832899E-2</c:v>
                </c:pt>
                <c:pt idx="261">
                  <c:v>2.2321544535071503E-2</c:v>
                </c:pt>
                <c:pt idx="262">
                  <c:v>8.361917646738197E-2</c:v>
                </c:pt>
                <c:pt idx="263">
                  <c:v>2.9255206066169256E-2</c:v>
                </c:pt>
                <c:pt idx="264">
                  <c:v>4.5702742515085389E-2</c:v>
                </c:pt>
                <c:pt idx="265">
                  <c:v>4.5764935576112817E-2</c:v>
                </c:pt>
                <c:pt idx="266">
                  <c:v>5.7152300827152974E-2</c:v>
                </c:pt>
                <c:pt idx="267">
                  <c:v>5.2177560517869717E-2</c:v>
                </c:pt>
                <c:pt idx="268">
                  <c:v>2.0585973852698509E-2</c:v>
                </c:pt>
                <c:pt idx="269">
                  <c:v>5.3551911793193151E-2</c:v>
                </c:pt>
                <c:pt idx="270">
                  <c:v>3.8300009916074011E-2</c:v>
                </c:pt>
                <c:pt idx="271">
                  <c:v>4.4866406566169255E-2</c:v>
                </c:pt>
                <c:pt idx="272">
                  <c:v>2.7446679056907286E-2</c:v>
                </c:pt>
                <c:pt idx="273">
                  <c:v>5.2654584868694607E-2</c:v>
                </c:pt>
                <c:pt idx="274">
                  <c:v>3.1247088243175725E-2</c:v>
                </c:pt>
                <c:pt idx="275">
                  <c:v>5.7284505380374648E-2</c:v>
                </c:pt>
                <c:pt idx="276">
                  <c:v>7.946362861458045E-2</c:v>
                </c:pt>
                <c:pt idx="277">
                  <c:v>3.0554086474685181E-2</c:v>
                </c:pt>
                <c:pt idx="278">
                  <c:v>2.049515389929267E-2</c:v>
                </c:pt>
                <c:pt idx="279">
                  <c:v>9.4235103224832042E-2</c:v>
                </c:pt>
                <c:pt idx="280">
                  <c:v>2.2427007824165787E-2</c:v>
                </c:pt>
                <c:pt idx="281">
                  <c:v>3.6257502258410512E-2</c:v>
                </c:pt>
                <c:pt idx="282">
                  <c:v>6.0661832661204507E-2</c:v>
                </c:pt>
                <c:pt idx="283">
                  <c:v>7.0948416021780342E-2</c:v>
                </c:pt>
                <c:pt idx="284">
                  <c:v>4.6473173885942937E-2</c:v>
                </c:pt>
                <c:pt idx="285">
                  <c:v>6.5015703252688267E-2</c:v>
                </c:pt>
                <c:pt idx="286">
                  <c:v>6.7138624051650733E-2</c:v>
                </c:pt>
                <c:pt idx="287">
                  <c:v>2.7215094834922255E-2</c:v>
                </c:pt>
                <c:pt idx="288">
                  <c:v>5.6093253691419896E-2</c:v>
                </c:pt>
                <c:pt idx="289">
                  <c:v>4.3996423454065833E-2</c:v>
                </c:pt>
                <c:pt idx="290">
                  <c:v>4.9377285201292302E-2</c:v>
                </c:pt>
                <c:pt idx="291">
                  <c:v>8.7059050527460005E-2</c:v>
                </c:pt>
                <c:pt idx="292">
                  <c:v>4.9078579015036594E-2</c:v>
                </c:pt>
                <c:pt idx="293">
                  <c:v>6.4328094970573679E-2</c:v>
                </c:pt>
                <c:pt idx="294">
                  <c:v>6.8577041252225163E-2</c:v>
                </c:pt>
                <c:pt idx="295">
                  <c:v>6.7932729544038978E-2</c:v>
                </c:pt>
                <c:pt idx="296">
                  <c:v>5.8241376906807814E-2</c:v>
                </c:pt>
                <c:pt idx="297">
                  <c:v>7.979739612420865E-2</c:v>
                </c:pt>
                <c:pt idx="298">
                  <c:v>3.7201528240557419E-2</c:v>
                </c:pt>
                <c:pt idx="299">
                  <c:v>9.4124691921263035E-2</c:v>
                </c:pt>
                <c:pt idx="300">
                  <c:v>1.9788544631397512E-2</c:v>
                </c:pt>
                <c:pt idx="301">
                  <c:v>7.4019577813020099E-2</c:v>
                </c:pt>
                <c:pt idx="302">
                  <c:v>6.5911463426297182E-2</c:v>
                </c:pt>
                <c:pt idx="303">
                  <c:v>5.7816263635207164E-2</c:v>
                </c:pt>
                <c:pt idx="304">
                  <c:v>6.5776377212899681E-2</c:v>
                </c:pt>
                <c:pt idx="305">
                  <c:v>9.6176746696115326E-2</c:v>
                </c:pt>
                <c:pt idx="306">
                  <c:v>4.5641058793752354E-2</c:v>
                </c:pt>
                <c:pt idx="307">
                  <c:v>4.6374139824276996E-2</c:v>
                </c:pt>
                <c:pt idx="308">
                  <c:v>5.6464056568869221E-2</c:v>
                </c:pt>
                <c:pt idx="309">
                  <c:v>7.7076582520340248E-2</c:v>
                </c:pt>
                <c:pt idx="310">
                  <c:v>6.0014478272740444E-2</c:v>
                </c:pt>
                <c:pt idx="311">
                  <c:v>5.5354346037162543E-2</c:v>
                </c:pt>
                <c:pt idx="312">
                  <c:v>6.5719271925250414E-2</c:v>
                </c:pt>
                <c:pt idx="313">
                  <c:v>7.1404532128406098E-2</c:v>
                </c:pt>
                <c:pt idx="314">
                  <c:v>7.4296201498807016E-2</c:v>
                </c:pt>
                <c:pt idx="315">
                  <c:v>3.2860341539904539E-2</c:v>
                </c:pt>
                <c:pt idx="316">
                  <c:v>7.3442096695857842E-2</c:v>
                </c:pt>
                <c:pt idx="317">
                  <c:v>3.682464406812206E-2</c:v>
                </c:pt>
                <c:pt idx="318">
                  <c:v>7.5434757170445552E-2</c:v>
                </c:pt>
                <c:pt idx="319">
                  <c:v>6.59857256700771E-2</c:v>
                </c:pt>
                <c:pt idx="320">
                  <c:v>6.7429288197133758E-2</c:v>
                </c:pt>
                <c:pt idx="321">
                  <c:v>5.5967718874794119E-2</c:v>
                </c:pt>
                <c:pt idx="322">
                  <c:v>8.1198514898839946E-2</c:v>
                </c:pt>
                <c:pt idx="323">
                  <c:v>6.9361280999756247E-2</c:v>
                </c:pt>
                <c:pt idx="324">
                  <c:v>8.3575319656422217E-2</c:v>
                </c:pt>
                <c:pt idx="325">
                  <c:v>5.3531056740329798E-2</c:v>
                </c:pt>
                <c:pt idx="326">
                  <c:v>4.4703712005411657E-2</c:v>
                </c:pt>
                <c:pt idx="327">
                  <c:v>6.825214207787067E-2</c:v>
                </c:pt>
                <c:pt idx="328">
                  <c:v>7.0369709920817036E-2</c:v>
                </c:pt>
                <c:pt idx="329">
                  <c:v>4.6698030798246214E-2</c:v>
                </c:pt>
                <c:pt idx="330">
                  <c:v>9.1605885493561606E-2</c:v>
                </c:pt>
                <c:pt idx="331">
                  <c:v>2.9770525680042754E-2</c:v>
                </c:pt>
                <c:pt idx="332">
                  <c:v>6.9133254121608312E-2</c:v>
                </c:pt>
                <c:pt idx="333">
                  <c:v>6.2745441971209015E-2</c:v>
                </c:pt>
                <c:pt idx="334">
                  <c:v>4.6748587842116891E-2</c:v>
                </c:pt>
                <c:pt idx="335">
                  <c:v>3.2873487286512355E-2</c:v>
                </c:pt>
                <c:pt idx="336">
                  <c:v>9.3250940702636606E-2</c:v>
                </c:pt>
                <c:pt idx="337">
                  <c:v>6.4399640734694522E-3</c:v>
                </c:pt>
                <c:pt idx="338">
                  <c:v>5.3001863178677229E-2</c:v>
                </c:pt>
                <c:pt idx="339">
                  <c:v>5.4889430399914507E-2</c:v>
                </c:pt>
                <c:pt idx="340">
                  <c:v>5.4811806411915812E-2</c:v>
                </c:pt>
                <c:pt idx="341">
                  <c:v>4.8757158021239727E-2</c:v>
                </c:pt>
                <c:pt idx="342">
                  <c:v>6.1469416281695395E-2</c:v>
                </c:pt>
                <c:pt idx="343">
                  <c:v>2.5218042223003424E-2</c:v>
                </c:pt>
                <c:pt idx="344">
                  <c:v>6.3576591698444804E-2</c:v>
                </c:pt>
                <c:pt idx="345">
                  <c:v>4.3924342573642465E-2</c:v>
                </c:pt>
                <c:pt idx="346">
                  <c:v>0.10582417973315308</c:v>
                </c:pt>
                <c:pt idx="347">
                  <c:v>6.0733729186398216E-2</c:v>
                </c:pt>
                <c:pt idx="348">
                  <c:v>5.171256019149393E-2</c:v>
                </c:pt>
                <c:pt idx="349">
                  <c:v>3.5671053130593246E-2</c:v>
                </c:pt>
                <c:pt idx="350">
                  <c:v>4.7459873188940488E-2</c:v>
                </c:pt>
                <c:pt idx="351">
                  <c:v>1.0350901527238755E-2</c:v>
                </c:pt>
                <c:pt idx="352">
                  <c:v>1.409188285141484E-2</c:v>
                </c:pt>
                <c:pt idx="353">
                  <c:v>6.1807897289803314E-2</c:v>
                </c:pt>
                <c:pt idx="354">
                  <c:v>2.4307481345507392E-2</c:v>
                </c:pt>
                <c:pt idx="355">
                  <c:v>7.8134186757846252E-2</c:v>
                </c:pt>
                <c:pt idx="356">
                  <c:v>4.6550935106455631E-2</c:v>
                </c:pt>
                <c:pt idx="357">
                  <c:v>7.7831545475967198E-2</c:v>
                </c:pt>
                <c:pt idx="358">
                  <c:v>4.3678273228814547E-2</c:v>
                </c:pt>
                <c:pt idx="359">
                  <c:v>3.6403450326210195E-2</c:v>
                </c:pt>
                <c:pt idx="360">
                  <c:v>4.6297155535182842E-2</c:v>
                </c:pt>
                <c:pt idx="361">
                  <c:v>4.7919703221026198E-2</c:v>
                </c:pt>
                <c:pt idx="362">
                  <c:v>2.8921802981847471E-2</c:v>
                </c:pt>
                <c:pt idx="363">
                  <c:v>6.7991893538886725E-2</c:v>
                </c:pt>
                <c:pt idx="364">
                  <c:v>4.4788796367139283E-2</c:v>
                </c:pt>
                <c:pt idx="365">
                  <c:v>1.7187027667263828E-2</c:v>
                </c:pt>
                <c:pt idx="366">
                  <c:v>6.4177280300334497E-2</c:v>
                </c:pt>
                <c:pt idx="367">
                  <c:v>3.667523693470303E-2</c:v>
                </c:pt>
                <c:pt idx="368">
                  <c:v>3.9560509906794258E-2</c:v>
                </c:pt>
                <c:pt idx="369">
                  <c:v>3.3267724038719651E-2</c:v>
                </c:pt>
                <c:pt idx="370">
                  <c:v>4.4254417298554935E-2</c:v>
                </c:pt>
                <c:pt idx="371">
                  <c:v>2.0258829355981337E-2</c:v>
                </c:pt>
                <c:pt idx="372">
                  <c:v>6.903958852909868E-2</c:v>
                </c:pt>
                <c:pt idx="373">
                  <c:v>6.798313491406946E-2</c:v>
                </c:pt>
                <c:pt idx="374">
                  <c:v>5.1207933422662134E-4</c:v>
                </c:pt>
                <c:pt idx="375">
                  <c:v>3.6534017442826291E-2</c:v>
                </c:pt>
                <c:pt idx="376">
                  <c:v>5.7730210742782062E-2</c:v>
                </c:pt>
                <c:pt idx="377">
                  <c:v>5.253155369096231E-2</c:v>
                </c:pt>
                <c:pt idx="378">
                  <c:v>8.0934075415701828E-2</c:v>
                </c:pt>
                <c:pt idx="379">
                  <c:v>4.4518667402916476E-2</c:v>
                </c:pt>
                <c:pt idx="380">
                  <c:v>5.4124790560687169E-2</c:v>
                </c:pt>
                <c:pt idx="381">
                  <c:v>-4.6862987696045377E-4</c:v>
                </c:pt>
                <c:pt idx="382">
                  <c:v>3.1190095634524604E-2</c:v>
                </c:pt>
                <c:pt idx="383">
                  <c:v>4.4372662902328996E-2</c:v>
                </c:pt>
                <c:pt idx="384">
                  <c:v>2.6996739034255719E-3</c:v>
                </c:pt>
                <c:pt idx="385">
                  <c:v>7.8091097274880061E-2</c:v>
                </c:pt>
                <c:pt idx="386">
                  <c:v>5.4939891662762072E-2</c:v>
                </c:pt>
                <c:pt idx="387">
                  <c:v>3.8485306395193888E-2</c:v>
                </c:pt>
                <c:pt idx="388">
                  <c:v>2.9463844755647339E-2</c:v>
                </c:pt>
                <c:pt idx="389">
                  <c:v>2.7364427775727132E-2</c:v>
                </c:pt>
                <c:pt idx="390">
                  <c:v>4.6683784824698107E-2</c:v>
                </c:pt>
                <c:pt idx="391">
                  <c:v>4.845247431332781E-2</c:v>
                </c:pt>
                <c:pt idx="392">
                  <c:v>5.7372438262973988E-2</c:v>
                </c:pt>
                <c:pt idx="393">
                  <c:v>3.744771191912708E-3</c:v>
                </c:pt>
                <c:pt idx="394">
                  <c:v>4.978580838055497E-2</c:v>
                </c:pt>
                <c:pt idx="395">
                  <c:v>5.389484138382232E-2</c:v>
                </c:pt>
                <c:pt idx="396">
                  <c:v>4.7002489053223406E-2</c:v>
                </c:pt>
                <c:pt idx="397">
                  <c:v>-1.165633606048048E-2</c:v>
                </c:pt>
                <c:pt idx="398">
                  <c:v>8.065445538102152E-2</c:v>
                </c:pt>
                <c:pt idx="399">
                  <c:v>4.3917591436709716E-2</c:v>
                </c:pt>
                <c:pt idx="400">
                  <c:v>2.2545366111038783E-2</c:v>
                </c:pt>
                <c:pt idx="401">
                  <c:v>7.3115258734613137E-2</c:v>
                </c:pt>
                <c:pt idx="402">
                  <c:v>5.9020768009789927E-2</c:v>
                </c:pt>
                <c:pt idx="403">
                  <c:v>-3.7374851161619412E-3</c:v>
                </c:pt>
                <c:pt idx="404">
                  <c:v>4.4520125374587542E-2</c:v>
                </c:pt>
                <c:pt idx="405">
                  <c:v>4.7451361972844233E-2</c:v>
                </c:pt>
                <c:pt idx="406">
                  <c:v>2.7025492471051088E-3</c:v>
                </c:pt>
                <c:pt idx="407">
                  <c:v>1.219895740732738E-2</c:v>
                </c:pt>
                <c:pt idx="408">
                  <c:v>5.2699857574454383E-2</c:v>
                </c:pt>
                <c:pt idx="409">
                  <c:v>2.7534982665498857E-2</c:v>
                </c:pt>
                <c:pt idx="410">
                  <c:v>4.501126775950548E-2</c:v>
                </c:pt>
                <c:pt idx="411">
                  <c:v>5.0171748405942719E-2</c:v>
                </c:pt>
                <c:pt idx="412">
                  <c:v>2.5234529882253939E-2</c:v>
                </c:pt>
                <c:pt idx="413">
                  <c:v>2.310492115660373E-2</c:v>
                </c:pt>
                <c:pt idx="414">
                  <c:v>6.6397110379588384E-2</c:v>
                </c:pt>
                <c:pt idx="415">
                  <c:v>3.8176250637761387E-2</c:v>
                </c:pt>
                <c:pt idx="416">
                  <c:v>3.9269044645422385E-2</c:v>
                </c:pt>
                <c:pt idx="417">
                  <c:v>5.1490538716246592E-2</c:v>
                </c:pt>
                <c:pt idx="418">
                  <c:v>4.3852754064751115E-2</c:v>
                </c:pt>
                <c:pt idx="419">
                  <c:v>2.8932219595569315E-2</c:v>
                </c:pt>
                <c:pt idx="420">
                  <c:v>3.4251814400337741E-2</c:v>
                </c:pt>
                <c:pt idx="421">
                  <c:v>7.1387649371057755E-3</c:v>
                </c:pt>
                <c:pt idx="422">
                  <c:v>4.2370122554726233E-2</c:v>
                </c:pt>
                <c:pt idx="423">
                  <c:v>-2.5074923679524121E-3</c:v>
                </c:pt>
                <c:pt idx="424">
                  <c:v>7.3567496638222041E-2</c:v>
                </c:pt>
                <c:pt idx="425">
                  <c:v>3.4097426529144062E-2</c:v>
                </c:pt>
                <c:pt idx="426">
                  <c:v>8.0991647212119173E-3</c:v>
                </c:pt>
                <c:pt idx="427">
                  <c:v>-8.5513575761164134E-5</c:v>
                </c:pt>
                <c:pt idx="428">
                  <c:v>6.0495697551208635E-2</c:v>
                </c:pt>
                <c:pt idx="429">
                  <c:v>-1.4589877108236865E-2</c:v>
                </c:pt>
                <c:pt idx="430">
                  <c:v>4.6110072488269115E-2</c:v>
                </c:pt>
                <c:pt idx="431">
                  <c:v>5.0976570177950022E-2</c:v>
                </c:pt>
                <c:pt idx="432">
                  <c:v>-1.5133726325519791E-3</c:v>
                </c:pt>
                <c:pt idx="433">
                  <c:v>-3.3833867231408358E-3</c:v>
                </c:pt>
                <c:pt idx="434">
                  <c:v>5.9044359621228525E-2</c:v>
                </c:pt>
                <c:pt idx="435">
                  <c:v>2.7614047616727054E-2</c:v>
                </c:pt>
                <c:pt idx="436">
                  <c:v>3.448502797643889E-2</c:v>
                </c:pt>
                <c:pt idx="437">
                  <c:v>8.6651989427872111E-2</c:v>
                </c:pt>
                <c:pt idx="438">
                  <c:v>2.3998129503220018E-2</c:v>
                </c:pt>
                <c:pt idx="439">
                  <c:v>1.7390459389138822E-2</c:v>
                </c:pt>
                <c:pt idx="440">
                  <c:v>6.7834281993248258E-2</c:v>
                </c:pt>
                <c:pt idx="441">
                  <c:v>-2.9169703720208606E-2</c:v>
                </c:pt>
                <c:pt idx="442">
                  <c:v>-7.24337416789234E-2</c:v>
                </c:pt>
                <c:pt idx="443">
                  <c:v>9.1495955436444107E-2</c:v>
                </c:pt>
                <c:pt idx="444">
                  <c:v>-2.2184632461870312E-2</c:v>
                </c:pt>
                <c:pt idx="445">
                  <c:v>-3.4254892280998372E-2</c:v>
                </c:pt>
                <c:pt idx="446">
                  <c:v>5.261892621222828E-2</c:v>
                </c:pt>
                <c:pt idx="447">
                  <c:v>-1.9466590300019324E-2</c:v>
                </c:pt>
                <c:pt idx="448">
                  <c:v>-5.8500487154032152E-2</c:v>
                </c:pt>
                <c:pt idx="449">
                  <c:v>6.4419853203094748E-2</c:v>
                </c:pt>
                <c:pt idx="450">
                  <c:v>-2.9543756220331653E-2</c:v>
                </c:pt>
                <c:pt idx="451">
                  <c:v>-2.3950211903583245E-2</c:v>
                </c:pt>
                <c:pt idx="452">
                  <c:v>4.9509675035960002E-2</c:v>
                </c:pt>
                <c:pt idx="453">
                  <c:v>1.7615227675942695E-2</c:v>
                </c:pt>
                <c:pt idx="454">
                  <c:v>3.5137987329388672E-2</c:v>
                </c:pt>
                <c:pt idx="455">
                  <c:v>-2.1855688310626037E-2</c:v>
                </c:pt>
                <c:pt idx="456">
                  <c:v>-2.4477998078233632E-2</c:v>
                </c:pt>
                <c:pt idx="457">
                  <c:v>5.7072555811081083E-3</c:v>
                </c:pt>
                <c:pt idx="458">
                  <c:v>-2.9868171287439699E-2</c:v>
                </c:pt>
                <c:pt idx="459">
                  <c:v>-1.8299596348420696E-2</c:v>
                </c:pt>
                <c:pt idx="460">
                  <c:v>1.5042711050609043E-2</c:v>
                </c:pt>
                <c:pt idx="461">
                  <c:v>-4.3499102483518619E-2</c:v>
                </c:pt>
                <c:pt idx="462">
                  <c:v>1.4874382431982055E-2</c:v>
                </c:pt>
                <c:pt idx="463">
                  <c:v>1.0987969677056742E-3</c:v>
                </c:pt>
                <c:pt idx="464">
                  <c:v>-2.5264651269646626E-3</c:v>
                </c:pt>
                <c:pt idx="465">
                  <c:v>-4.4807794553515419E-2</c:v>
                </c:pt>
                <c:pt idx="466">
                  <c:v>1.3506035482336018E-2</c:v>
                </c:pt>
                <c:pt idx="467">
                  <c:v>-2.7593274064073921E-2</c:v>
                </c:pt>
                <c:pt idx="468">
                  <c:v>4.0378200472543063E-2</c:v>
                </c:pt>
                <c:pt idx="469">
                  <c:v>4.5818804155859788E-3</c:v>
                </c:pt>
                <c:pt idx="470">
                  <c:v>-4.4476722072579571E-2</c:v>
                </c:pt>
                <c:pt idx="471">
                  <c:v>6.8269744115734806E-3</c:v>
                </c:pt>
                <c:pt idx="472">
                  <c:v>3.6245274331509814E-2</c:v>
                </c:pt>
                <c:pt idx="473">
                  <c:v>-5.0411148273389869E-2</c:v>
                </c:pt>
                <c:pt idx="474">
                  <c:v>-1.4827562938844595E-2</c:v>
                </c:pt>
                <c:pt idx="475">
                  <c:v>-3.3389871292218543E-2</c:v>
                </c:pt>
                <c:pt idx="476">
                  <c:v>-5.0153398173609573E-2</c:v>
                </c:pt>
                <c:pt idx="477">
                  <c:v>2.2367812007847047E-2</c:v>
                </c:pt>
                <c:pt idx="478">
                  <c:v>-3.559383274342303E-2</c:v>
                </c:pt>
                <c:pt idx="479">
                  <c:v>-5.0280219055321138E-2</c:v>
                </c:pt>
                <c:pt idx="480">
                  <c:v>3.0320952156346916E-2</c:v>
                </c:pt>
                <c:pt idx="481">
                  <c:v>-1.4740609232113976E-2</c:v>
                </c:pt>
                <c:pt idx="482">
                  <c:v>1.5703437535453231E-2</c:v>
                </c:pt>
                <c:pt idx="483">
                  <c:v>-5.4026042994205374E-2</c:v>
                </c:pt>
                <c:pt idx="484">
                  <c:v>1.523549138891837E-2</c:v>
                </c:pt>
                <c:pt idx="485">
                  <c:v>-2.3105063218894249E-2</c:v>
                </c:pt>
                <c:pt idx="486">
                  <c:v>-1.175830974115122E-3</c:v>
                </c:pt>
                <c:pt idx="487">
                  <c:v>7.6974851320476415E-3</c:v>
                </c:pt>
                <c:pt idx="488">
                  <c:v>-2.6704923563865293E-2</c:v>
                </c:pt>
                <c:pt idx="489">
                  <c:v>-3.7760696613045909E-2</c:v>
                </c:pt>
                <c:pt idx="490">
                  <c:v>-5.3203802978621694E-3</c:v>
                </c:pt>
                <c:pt idx="491">
                  <c:v>1.0142770794326903E-2</c:v>
                </c:pt>
                <c:pt idx="492">
                  <c:v>-8.0264964029322386E-2</c:v>
                </c:pt>
                <c:pt idx="493">
                  <c:v>-6.3274416265972936E-3</c:v>
                </c:pt>
                <c:pt idx="494">
                  <c:v>-1.0259727092643809E-3</c:v>
                </c:pt>
                <c:pt idx="495">
                  <c:v>-1.4567776307775072E-2</c:v>
                </c:pt>
                <c:pt idx="496">
                  <c:v>-6.4423973632222516E-3</c:v>
                </c:pt>
                <c:pt idx="497">
                  <c:v>-3.743004359346323E-3</c:v>
                </c:pt>
                <c:pt idx="498">
                  <c:v>-5.4719630359022747E-2</c:v>
                </c:pt>
                <c:pt idx="499">
                  <c:v>-7.0413537985068849E-3</c:v>
                </c:pt>
                <c:pt idx="500">
                  <c:v>-2.1576853577120289E-2</c:v>
                </c:pt>
                <c:pt idx="501">
                  <c:v>-2.4551637203088783E-3</c:v>
                </c:pt>
                <c:pt idx="502">
                  <c:v>-5.1510998408666547E-2</c:v>
                </c:pt>
                <c:pt idx="503">
                  <c:v>-1.004430138281712E-2</c:v>
                </c:pt>
                <c:pt idx="504">
                  <c:v>-1.1061136775290149E-2</c:v>
                </c:pt>
                <c:pt idx="505">
                  <c:v>-2.869630426478317E-2</c:v>
                </c:pt>
                <c:pt idx="506">
                  <c:v>-4.4326631097083999E-2</c:v>
                </c:pt>
                <c:pt idx="507">
                  <c:v>2.1875470894160604E-2</c:v>
                </c:pt>
                <c:pt idx="508">
                  <c:v>-4.2983875670837682E-2</c:v>
                </c:pt>
                <c:pt idx="509">
                  <c:v>-8.2595220469769675E-3</c:v>
                </c:pt>
                <c:pt idx="510">
                  <c:v>-2.3960463751812947E-2</c:v>
                </c:pt>
                <c:pt idx="511">
                  <c:v>-1.9131821933237599E-2</c:v>
                </c:pt>
                <c:pt idx="512">
                  <c:v>-4.5174653920255721E-2</c:v>
                </c:pt>
                <c:pt idx="513">
                  <c:v>-1.5793746783661373E-2</c:v>
                </c:pt>
                <c:pt idx="514">
                  <c:v>-5.2530873673084365E-2</c:v>
                </c:pt>
                <c:pt idx="515">
                  <c:v>-7.9746303777955708E-3</c:v>
                </c:pt>
                <c:pt idx="516">
                  <c:v>-7.9132318992767032E-3</c:v>
                </c:pt>
                <c:pt idx="517">
                  <c:v>-3.8022064267955201E-2</c:v>
                </c:pt>
                <c:pt idx="518">
                  <c:v>-3.8885232477447913E-2</c:v>
                </c:pt>
                <c:pt idx="519">
                  <c:v>-5.2291031883082019E-2</c:v>
                </c:pt>
                <c:pt idx="520">
                  <c:v>-3.978427093234372E-2</c:v>
                </c:pt>
                <c:pt idx="521">
                  <c:v>-2.0047110955654038E-2</c:v>
                </c:pt>
                <c:pt idx="522">
                  <c:v>-2.503517864403405E-2</c:v>
                </c:pt>
                <c:pt idx="523">
                  <c:v>-3.1146297140606703E-2</c:v>
                </c:pt>
                <c:pt idx="524">
                  <c:v>-1.9982416313208809E-2</c:v>
                </c:pt>
                <c:pt idx="525">
                  <c:v>-2.4276539664159338E-2</c:v>
                </c:pt>
                <c:pt idx="526">
                  <c:v>-5.2356687545814559E-2</c:v>
                </c:pt>
                <c:pt idx="527">
                  <c:v>-3.6022665147574864E-2</c:v>
                </c:pt>
                <c:pt idx="528">
                  <c:v>-2.0010147267607463E-2</c:v>
                </c:pt>
                <c:pt idx="529">
                  <c:v>-6.6742905203665756E-2</c:v>
                </c:pt>
                <c:pt idx="530">
                  <c:v>-3.9197786950502182E-2</c:v>
                </c:pt>
                <c:pt idx="531">
                  <c:v>-2.4971345790921449E-2</c:v>
                </c:pt>
                <c:pt idx="532">
                  <c:v>-4.0733170893902278E-2</c:v>
                </c:pt>
                <c:pt idx="533">
                  <c:v>-3.4803478938838103E-2</c:v>
                </c:pt>
                <c:pt idx="534">
                  <c:v>-5.1392469344851317E-2</c:v>
                </c:pt>
                <c:pt idx="535">
                  <c:v>-3.666508431640389E-2</c:v>
                </c:pt>
                <c:pt idx="536">
                  <c:v>-2.9132548991308356E-2</c:v>
                </c:pt>
                <c:pt idx="537">
                  <c:v>-2.1908639911970975E-2</c:v>
                </c:pt>
                <c:pt idx="538">
                  <c:v>-2.0477605339175253E-2</c:v>
                </c:pt>
                <c:pt idx="539">
                  <c:v>-3.524281497721244E-2</c:v>
                </c:pt>
                <c:pt idx="540">
                  <c:v>-1.5039993424507412E-2</c:v>
                </c:pt>
                <c:pt idx="541">
                  <c:v>-6.681463909406489E-2</c:v>
                </c:pt>
                <c:pt idx="542">
                  <c:v>-4.582145175393413E-2</c:v>
                </c:pt>
                <c:pt idx="543">
                  <c:v>-5.1841309447172336E-2</c:v>
                </c:pt>
                <c:pt idx="544">
                  <c:v>-3.0149135809916988E-2</c:v>
                </c:pt>
                <c:pt idx="545">
                  <c:v>-6.4707326606663659E-2</c:v>
                </c:pt>
                <c:pt idx="546">
                  <c:v>-3.9163454795356949E-3</c:v>
                </c:pt>
                <c:pt idx="547">
                  <c:v>-4.3157005808389964E-2</c:v>
                </c:pt>
                <c:pt idx="548">
                  <c:v>-3.0528434272942433E-2</c:v>
                </c:pt>
                <c:pt idx="549">
                  <c:v>-3.8304659364879909E-2</c:v>
                </c:pt>
                <c:pt idx="550">
                  <c:v>-5.8353971788771601E-2</c:v>
                </c:pt>
                <c:pt idx="551">
                  <c:v>-3.8026774944237514E-2</c:v>
                </c:pt>
                <c:pt idx="552">
                  <c:v>-3.068991477800664E-2</c:v>
                </c:pt>
                <c:pt idx="553">
                  <c:v>-4.8149880389308203E-2</c:v>
                </c:pt>
                <c:pt idx="554">
                  <c:v>-4.0968422664687254E-2</c:v>
                </c:pt>
                <c:pt idx="555">
                  <c:v>-2.9331545464843178E-2</c:v>
                </c:pt>
                <c:pt idx="556">
                  <c:v>-6.7570707880645203E-2</c:v>
                </c:pt>
                <c:pt idx="557">
                  <c:v>-2.5525483548974912E-2</c:v>
                </c:pt>
                <c:pt idx="558">
                  <c:v>-2.5028657770589952E-2</c:v>
                </c:pt>
                <c:pt idx="559">
                  <c:v>-4.5967881801029876E-2</c:v>
                </c:pt>
                <c:pt idx="560">
                  <c:v>-3.7232581688643372E-2</c:v>
                </c:pt>
                <c:pt idx="561">
                  <c:v>-1.7595809202019731E-2</c:v>
                </c:pt>
                <c:pt idx="562">
                  <c:v>-1.995619893961963E-2</c:v>
                </c:pt>
                <c:pt idx="563">
                  <c:v>-4.0174926940975235E-2</c:v>
                </c:pt>
                <c:pt idx="564">
                  <c:v>-3.2041915086997323E-2</c:v>
                </c:pt>
                <c:pt idx="565">
                  <c:v>-4.5323903260989902E-2</c:v>
                </c:pt>
                <c:pt idx="566">
                  <c:v>-3.0630957909438629E-2</c:v>
                </c:pt>
                <c:pt idx="567">
                  <c:v>-5.3646308381069693E-2</c:v>
                </c:pt>
                <c:pt idx="568">
                  <c:v>-9.1712384005826382E-3</c:v>
                </c:pt>
                <c:pt idx="569">
                  <c:v>-3.4533529734737285E-2</c:v>
                </c:pt>
                <c:pt idx="570">
                  <c:v>-4.9915242952688892E-2</c:v>
                </c:pt>
                <c:pt idx="571">
                  <c:v>-3.0196388318036258E-2</c:v>
                </c:pt>
                <c:pt idx="572">
                  <c:v>-3.7981263846005846E-3</c:v>
                </c:pt>
                <c:pt idx="573">
                  <c:v>-4.1002953301015686E-2</c:v>
                </c:pt>
                <c:pt idx="574">
                  <c:v>-1.4976996561488333E-2</c:v>
                </c:pt>
                <c:pt idx="575">
                  <c:v>-4.0441858130949304E-3</c:v>
                </c:pt>
                <c:pt idx="576">
                  <c:v>-2.2449468083294649E-2</c:v>
                </c:pt>
                <c:pt idx="577">
                  <c:v>-4.1861529408125236E-2</c:v>
                </c:pt>
                <c:pt idx="578">
                  <c:v>-3.8357614482036229E-2</c:v>
                </c:pt>
                <c:pt idx="579">
                  <c:v>-3.1470643394660783E-2</c:v>
                </c:pt>
                <c:pt idx="580">
                  <c:v>-3.8993744167058524E-2</c:v>
                </c:pt>
                <c:pt idx="581">
                  <c:v>-6.1215059527514014E-2</c:v>
                </c:pt>
                <c:pt idx="582">
                  <c:v>-3.4007849789264369E-2</c:v>
                </c:pt>
                <c:pt idx="583">
                  <c:v>-2.3284259229873074E-2</c:v>
                </c:pt>
                <c:pt idx="584">
                  <c:v>-2.3073812929218424E-2</c:v>
                </c:pt>
                <c:pt idx="585">
                  <c:v>-2.8371187158512053E-2</c:v>
                </c:pt>
                <c:pt idx="586">
                  <c:v>-2.4916534346044399E-2</c:v>
                </c:pt>
                <c:pt idx="587">
                  <c:v>-2.0407110739956102E-2</c:v>
                </c:pt>
                <c:pt idx="588">
                  <c:v>-1.442921205010902E-2</c:v>
                </c:pt>
                <c:pt idx="589">
                  <c:v>-2.0077116923621355E-2</c:v>
                </c:pt>
                <c:pt idx="590">
                  <c:v>-3.7628813683898782E-2</c:v>
                </c:pt>
                <c:pt idx="591">
                  <c:v>-4.137012376655972E-2</c:v>
                </c:pt>
                <c:pt idx="592">
                  <c:v>-1.4361527835874318E-2</c:v>
                </c:pt>
                <c:pt idx="593">
                  <c:v>-4.5757402389026418E-2</c:v>
                </c:pt>
                <c:pt idx="594">
                  <c:v>-1.7812514938715374E-2</c:v>
                </c:pt>
                <c:pt idx="595">
                  <c:v>-3.9860926719491171E-3</c:v>
                </c:pt>
                <c:pt idx="596">
                  <c:v>-7.0024464679492054E-2</c:v>
                </c:pt>
                <c:pt idx="597">
                  <c:v>-1.9349670664814016E-2</c:v>
                </c:pt>
                <c:pt idx="598">
                  <c:v>-2.2304458221631664E-2</c:v>
                </c:pt>
                <c:pt idx="599">
                  <c:v>-6.1624216174328304E-2</c:v>
                </c:pt>
                <c:pt idx="600">
                  <c:v>-8.2414166195727792E-2</c:v>
                </c:pt>
                <c:pt idx="601">
                  <c:v>-7.4734523018156127E-3</c:v>
                </c:pt>
                <c:pt idx="602">
                  <c:v>-4.4840779159551286E-2</c:v>
                </c:pt>
                <c:pt idx="603">
                  <c:v>-3.4731550827033636E-2</c:v>
                </c:pt>
                <c:pt idx="604">
                  <c:v>-1.905243952864474E-2</c:v>
                </c:pt>
                <c:pt idx="605">
                  <c:v>-6.5824577532825182E-2</c:v>
                </c:pt>
                <c:pt idx="606">
                  <c:v>-4.4796441283434935E-2</c:v>
                </c:pt>
                <c:pt idx="607">
                  <c:v>-3.9351986740423568E-2</c:v>
                </c:pt>
                <c:pt idx="608">
                  <c:v>-6.2715856977428056E-2</c:v>
                </c:pt>
                <c:pt idx="609">
                  <c:v>-3.6576597046857791E-2</c:v>
                </c:pt>
                <c:pt idx="610">
                  <c:v>-1.1834739005883955E-2</c:v>
                </c:pt>
                <c:pt idx="611">
                  <c:v>-6.4857165315034271E-2</c:v>
                </c:pt>
                <c:pt idx="612">
                  <c:v>-6.7300096591605171E-2</c:v>
                </c:pt>
                <c:pt idx="613">
                  <c:v>-2.5736252505097888E-2</c:v>
                </c:pt>
                <c:pt idx="614">
                  <c:v>-6.3235771202210078E-2</c:v>
                </c:pt>
                <c:pt idx="615">
                  <c:v>-3.326686307371788E-2</c:v>
                </c:pt>
                <c:pt idx="616">
                  <c:v>-7.8385464442340803E-4</c:v>
                </c:pt>
                <c:pt idx="617">
                  <c:v>-5.668155517341316E-2</c:v>
                </c:pt>
                <c:pt idx="618">
                  <c:v>-6.1109519649025695E-2</c:v>
                </c:pt>
                <c:pt idx="619">
                  <c:v>-3.081406885341572E-2</c:v>
                </c:pt>
                <c:pt idx="620">
                  <c:v>-3.1047018497142923E-2</c:v>
                </c:pt>
                <c:pt idx="621">
                  <c:v>-8.6707484578686808E-2</c:v>
                </c:pt>
                <c:pt idx="622">
                  <c:v>-1.3392111384838441E-2</c:v>
                </c:pt>
                <c:pt idx="623">
                  <c:v>-5.3899685594841394E-2</c:v>
                </c:pt>
                <c:pt idx="624">
                  <c:v>-4.9188897775981864E-2</c:v>
                </c:pt>
                <c:pt idx="625">
                  <c:v>-6.2989736909197999E-3</c:v>
                </c:pt>
                <c:pt idx="626">
                  <c:v>-3.7305710014356418E-2</c:v>
                </c:pt>
                <c:pt idx="627">
                  <c:v>-8.020233948973883E-2</c:v>
                </c:pt>
                <c:pt idx="628">
                  <c:v>-1.1896263244958289E-2</c:v>
                </c:pt>
                <c:pt idx="629">
                  <c:v>-2.413787322267661E-2</c:v>
                </c:pt>
                <c:pt idx="630">
                  <c:v>-5.4779285491994553E-2</c:v>
                </c:pt>
                <c:pt idx="631">
                  <c:v>-1.4657411011014403E-2</c:v>
                </c:pt>
                <c:pt idx="632">
                  <c:v>-1.5931062099216579E-2</c:v>
                </c:pt>
                <c:pt idx="633">
                  <c:v>-8.7392856231745517E-2</c:v>
                </c:pt>
                <c:pt idx="634">
                  <c:v>-4.2559809071241211E-2</c:v>
                </c:pt>
                <c:pt idx="635">
                  <c:v>-3.6340588900868984E-2</c:v>
                </c:pt>
                <c:pt idx="636">
                  <c:v>-6.6718167491906927E-2</c:v>
                </c:pt>
                <c:pt idx="637">
                  <c:v>-3.3835819443376075E-2</c:v>
                </c:pt>
                <c:pt idx="638">
                  <c:v>-2.0250446976185419E-2</c:v>
                </c:pt>
                <c:pt idx="639">
                  <c:v>-5.1075914832748683E-2</c:v>
                </c:pt>
                <c:pt idx="640">
                  <c:v>-3.8239986480065871E-3</c:v>
                </c:pt>
                <c:pt idx="641">
                  <c:v>-4.2859375198267088E-2</c:v>
                </c:pt>
                <c:pt idx="642">
                  <c:v>-6.4740033496417132E-2</c:v>
                </c:pt>
                <c:pt idx="643">
                  <c:v>-4.2578361070756791E-2</c:v>
                </c:pt>
                <c:pt idx="644">
                  <c:v>-3.0003808013735429E-2</c:v>
                </c:pt>
                <c:pt idx="645">
                  <c:v>-3.4796915804709103E-2</c:v>
                </c:pt>
                <c:pt idx="646">
                  <c:v>-2.4452314843496234E-2</c:v>
                </c:pt>
                <c:pt idx="647">
                  <c:v>-2.2571584905323867E-2</c:v>
                </c:pt>
                <c:pt idx="648">
                  <c:v>-3.2054460719211954E-2</c:v>
                </c:pt>
                <c:pt idx="649">
                  <c:v>-5.3426317047121093E-2</c:v>
                </c:pt>
                <c:pt idx="650">
                  <c:v>-2.3587384208397177E-2</c:v>
                </c:pt>
                <c:pt idx="651">
                  <c:v>-5.9122322201944515E-2</c:v>
                </c:pt>
                <c:pt idx="652">
                  <c:v>-5.5651333962783975E-2</c:v>
                </c:pt>
                <c:pt idx="653">
                  <c:v>-4.8397101023264416E-2</c:v>
                </c:pt>
                <c:pt idx="654">
                  <c:v>-2.6693383165170243E-2</c:v>
                </c:pt>
                <c:pt idx="655">
                  <c:v>-3.6123900619323961E-2</c:v>
                </c:pt>
                <c:pt idx="656">
                  <c:v>-5.9711946150105721E-2</c:v>
                </c:pt>
                <c:pt idx="657">
                  <c:v>-1.0050440922730412E-2</c:v>
                </c:pt>
                <c:pt idx="658">
                  <c:v>-6.2288164252841206E-2</c:v>
                </c:pt>
                <c:pt idx="659">
                  <c:v>-3.1617742597064284E-2</c:v>
                </c:pt>
                <c:pt idx="660">
                  <c:v>-2.0592499891491967E-2</c:v>
                </c:pt>
                <c:pt idx="661">
                  <c:v>-3.4526186320000672E-2</c:v>
                </c:pt>
                <c:pt idx="662">
                  <c:v>-5.0944880618506806E-2</c:v>
                </c:pt>
                <c:pt idx="663">
                  <c:v>-9.7661708777027796E-3</c:v>
                </c:pt>
                <c:pt idx="664">
                  <c:v>-2.8633520455246208E-2</c:v>
                </c:pt>
                <c:pt idx="665">
                  <c:v>-4.0671516483860505E-2</c:v>
                </c:pt>
                <c:pt idx="666">
                  <c:v>-8.870511900764785E-3</c:v>
                </c:pt>
                <c:pt idx="667">
                  <c:v>-1.8911735199790832E-2</c:v>
                </c:pt>
                <c:pt idx="668">
                  <c:v>-4.4466235413488861E-2</c:v>
                </c:pt>
                <c:pt idx="669">
                  <c:v>-1.4248179069548256E-2</c:v>
                </c:pt>
                <c:pt idx="670">
                  <c:v>-3.2837746762443054E-2</c:v>
                </c:pt>
                <c:pt idx="671">
                  <c:v>-2.8653511180948638E-2</c:v>
                </c:pt>
                <c:pt idx="672">
                  <c:v>-4.247038765407922E-2</c:v>
                </c:pt>
                <c:pt idx="673">
                  <c:v>-3.8729702420134259E-2</c:v>
                </c:pt>
                <c:pt idx="674">
                  <c:v>-3.4767642859444919E-2</c:v>
                </c:pt>
                <c:pt idx="675">
                  <c:v>-4.2210736227907095E-2</c:v>
                </c:pt>
                <c:pt idx="676">
                  <c:v>8.2644444784608709E-3</c:v>
                </c:pt>
                <c:pt idx="677">
                  <c:v>-3.0605104955630683E-2</c:v>
                </c:pt>
                <c:pt idx="678">
                  <c:v>-2.5488368032920542E-2</c:v>
                </c:pt>
                <c:pt idx="679">
                  <c:v>-4.1581737168212479E-2</c:v>
                </c:pt>
                <c:pt idx="680">
                  <c:v>-7.3447791769279674E-4</c:v>
                </c:pt>
                <c:pt idx="681">
                  <c:v>-3.6425327316469205E-2</c:v>
                </c:pt>
                <c:pt idx="682">
                  <c:v>-4.4994798769778174E-2</c:v>
                </c:pt>
                <c:pt idx="683">
                  <c:v>-1.4430643522993281E-2</c:v>
                </c:pt>
                <c:pt idx="684">
                  <c:v>-1.3409695264004661E-2</c:v>
                </c:pt>
                <c:pt idx="685">
                  <c:v>-5.8889762909408019E-2</c:v>
                </c:pt>
                <c:pt idx="686">
                  <c:v>-2.4369183956748211E-2</c:v>
                </c:pt>
                <c:pt idx="687">
                  <c:v>-2.5341104595204018E-2</c:v>
                </c:pt>
                <c:pt idx="688">
                  <c:v>-4.4453733081918335E-2</c:v>
                </c:pt>
                <c:pt idx="689">
                  <c:v>-6.1187597267030221E-2</c:v>
                </c:pt>
                <c:pt idx="690">
                  <c:v>-2.8859993173594698E-2</c:v>
                </c:pt>
                <c:pt idx="691">
                  <c:v>-4.6223398034347177E-2</c:v>
                </c:pt>
                <c:pt idx="692">
                  <c:v>-4.2933722165663886E-2</c:v>
                </c:pt>
                <c:pt idx="693">
                  <c:v>-1.423254548277254E-2</c:v>
                </c:pt>
                <c:pt idx="694">
                  <c:v>-1.3861627877764814E-2</c:v>
                </c:pt>
                <c:pt idx="695">
                  <c:v>-3.2519971916091316E-2</c:v>
                </c:pt>
                <c:pt idx="696">
                  <c:v>-3.5692144347882537E-2</c:v>
                </c:pt>
                <c:pt idx="697">
                  <c:v>-2.5560206708198117E-2</c:v>
                </c:pt>
                <c:pt idx="698">
                  <c:v>-2.290813425596289E-2</c:v>
                </c:pt>
                <c:pt idx="699">
                  <c:v>-5.0181766793861063E-2</c:v>
                </c:pt>
                <c:pt idx="700">
                  <c:v>-4.4269540006666809E-2</c:v>
                </c:pt>
                <c:pt idx="701">
                  <c:v>-1.4031913400451268E-2</c:v>
                </c:pt>
                <c:pt idx="702">
                  <c:v>-1.119887957380101E-2</c:v>
                </c:pt>
                <c:pt idx="703">
                  <c:v>-3.8770845157890109E-2</c:v>
                </c:pt>
                <c:pt idx="704">
                  <c:v>-2.3073938721203186E-2</c:v>
                </c:pt>
                <c:pt idx="705">
                  <c:v>-4.8315063861384733E-2</c:v>
                </c:pt>
                <c:pt idx="706">
                  <c:v>-1.4246509266958227E-2</c:v>
                </c:pt>
                <c:pt idx="707">
                  <c:v>-4.458094364679531E-2</c:v>
                </c:pt>
                <c:pt idx="708">
                  <c:v>-2.0762938307891339E-2</c:v>
                </c:pt>
                <c:pt idx="709">
                  <c:v>-2.9315463323954301E-2</c:v>
                </c:pt>
                <c:pt idx="710">
                  <c:v>-1.8008958295607939E-2</c:v>
                </c:pt>
                <c:pt idx="711">
                  <c:v>-2.7304132355633785E-2</c:v>
                </c:pt>
                <c:pt idx="712">
                  <c:v>-1.5237873852591861E-2</c:v>
                </c:pt>
                <c:pt idx="713">
                  <c:v>-1.1915229032245107E-2</c:v>
                </c:pt>
                <c:pt idx="714">
                  <c:v>-3.1741187195201817E-2</c:v>
                </c:pt>
                <c:pt idx="715">
                  <c:v>-1.859794776561257E-2</c:v>
                </c:pt>
                <c:pt idx="716">
                  <c:v>-3.5651549506833871E-2</c:v>
                </c:pt>
                <c:pt idx="717">
                  <c:v>6.0002239898121158E-3</c:v>
                </c:pt>
                <c:pt idx="718">
                  <c:v>-3.9943036328468568E-3</c:v>
                </c:pt>
                <c:pt idx="719">
                  <c:v>-3.9409007570872859E-2</c:v>
                </c:pt>
                <c:pt idx="720">
                  <c:v>-2.6290494173322243E-2</c:v>
                </c:pt>
                <c:pt idx="721">
                  <c:v>-1.0519557946844177E-2</c:v>
                </c:pt>
                <c:pt idx="722">
                  <c:v>-2.3479075128542266E-2</c:v>
                </c:pt>
                <c:pt idx="723">
                  <c:v>-3.2978326507445747E-2</c:v>
                </c:pt>
                <c:pt idx="724">
                  <c:v>1.050321591636893E-2</c:v>
                </c:pt>
                <c:pt idx="725">
                  <c:v>-3.840266953134757E-2</c:v>
                </c:pt>
                <c:pt idx="726">
                  <c:v>-1.8853875651467986E-2</c:v>
                </c:pt>
                <c:pt idx="727">
                  <c:v>-1.0902001750484277E-2</c:v>
                </c:pt>
                <c:pt idx="728">
                  <c:v>-2.8737757924936741E-2</c:v>
                </c:pt>
                <c:pt idx="729">
                  <c:v>-3.2635492520410911E-2</c:v>
                </c:pt>
                <c:pt idx="730">
                  <c:v>-2.4664965245693168E-2</c:v>
                </c:pt>
                <c:pt idx="731">
                  <c:v>-3.1956392996605958E-2</c:v>
                </c:pt>
                <c:pt idx="732">
                  <c:v>-2.7646917769572274E-2</c:v>
                </c:pt>
                <c:pt idx="733">
                  <c:v>-2.9484422457341591E-2</c:v>
                </c:pt>
                <c:pt idx="734">
                  <c:v>-4.1876086509132569E-2</c:v>
                </c:pt>
                <c:pt idx="735">
                  <c:v>-2.2271361814453036E-2</c:v>
                </c:pt>
                <c:pt idx="736">
                  <c:v>-3.0881757232289368E-2</c:v>
                </c:pt>
                <c:pt idx="737">
                  <c:v>-2.2102568867231151E-2</c:v>
                </c:pt>
                <c:pt idx="738">
                  <c:v>6.9439140727065975E-3</c:v>
                </c:pt>
                <c:pt idx="739">
                  <c:v>-2.4149040774577277E-2</c:v>
                </c:pt>
                <c:pt idx="740">
                  <c:v>-3.4538991575086248E-2</c:v>
                </c:pt>
                <c:pt idx="741">
                  <c:v>-2.3520471925386182E-2</c:v>
                </c:pt>
                <c:pt idx="742">
                  <c:v>-2.7909475551754662E-2</c:v>
                </c:pt>
                <c:pt idx="743">
                  <c:v>-3.569420934487736E-2</c:v>
                </c:pt>
                <c:pt idx="744">
                  <c:v>-3.4970154447766501E-2</c:v>
                </c:pt>
                <c:pt idx="745">
                  <c:v>-3.6693539440236921E-2</c:v>
                </c:pt>
                <c:pt idx="746">
                  <c:v>-2.7992994632667547E-2</c:v>
                </c:pt>
                <c:pt idx="747">
                  <c:v>-1.19386306870996E-2</c:v>
                </c:pt>
                <c:pt idx="748">
                  <c:v>-3.6354195484592608E-2</c:v>
                </c:pt>
                <c:pt idx="749">
                  <c:v>-1.3520749575397043E-2</c:v>
                </c:pt>
                <c:pt idx="750">
                  <c:v>-2.7202002274334565E-2</c:v>
                </c:pt>
                <c:pt idx="751">
                  <c:v>-1.5658394680070981E-2</c:v>
                </c:pt>
                <c:pt idx="752">
                  <c:v>-3.0730781527244771E-2</c:v>
                </c:pt>
                <c:pt idx="753">
                  <c:v>-2.0556402402942694E-2</c:v>
                </c:pt>
                <c:pt idx="754">
                  <c:v>-2.1320093616739279E-2</c:v>
                </c:pt>
                <c:pt idx="755">
                  <c:v>-4.1545663412526929E-3</c:v>
                </c:pt>
                <c:pt idx="756">
                  <c:v>-1.8165530150680311E-2</c:v>
                </c:pt>
                <c:pt idx="757">
                  <c:v>-8.8813757472682893E-3</c:v>
                </c:pt>
                <c:pt idx="758">
                  <c:v>1.8423732979919923E-4</c:v>
                </c:pt>
                <c:pt idx="759">
                  <c:v>-3.1180383014164138E-2</c:v>
                </c:pt>
                <c:pt idx="760">
                  <c:v>-4.2401016814382762E-2</c:v>
                </c:pt>
                <c:pt idx="761">
                  <c:v>-8.4558461876477736E-3</c:v>
                </c:pt>
                <c:pt idx="762">
                  <c:v>-2.4942658677467505E-2</c:v>
                </c:pt>
                <c:pt idx="763">
                  <c:v>-1.6913172346124813E-2</c:v>
                </c:pt>
                <c:pt idx="764">
                  <c:v>-9.0122919778049988E-3</c:v>
                </c:pt>
                <c:pt idx="765">
                  <c:v>-2.3505861376605371E-2</c:v>
                </c:pt>
                <c:pt idx="766">
                  <c:v>-1.8350985278055731E-2</c:v>
                </c:pt>
                <c:pt idx="767">
                  <c:v>-1.4851278943227065E-2</c:v>
                </c:pt>
                <c:pt idx="768">
                  <c:v>-2.0137856833357875E-2</c:v>
                </c:pt>
                <c:pt idx="769">
                  <c:v>-2.6853528811671398E-2</c:v>
                </c:pt>
                <c:pt idx="770">
                  <c:v>-1.8555391559280664E-2</c:v>
                </c:pt>
                <c:pt idx="771">
                  <c:v>-1.4027152363265266E-2</c:v>
                </c:pt>
                <c:pt idx="772">
                  <c:v>-2.6183963423541453E-2</c:v>
                </c:pt>
                <c:pt idx="773">
                  <c:v>-2.9438120120786664E-2</c:v>
                </c:pt>
                <c:pt idx="774">
                  <c:v>-2.3464830282093556E-2</c:v>
                </c:pt>
                <c:pt idx="775">
                  <c:v>-1.6234471836647599E-2</c:v>
                </c:pt>
                <c:pt idx="776">
                  <c:v>-3.3496963369739445E-2</c:v>
                </c:pt>
                <c:pt idx="777">
                  <c:v>-2.4645457348811323E-2</c:v>
                </c:pt>
                <c:pt idx="778">
                  <c:v>-3.1728332039557022E-2</c:v>
                </c:pt>
                <c:pt idx="779">
                  <c:v>-1.9777801799811413E-2</c:v>
                </c:pt>
                <c:pt idx="780">
                  <c:v>-2.733139354473722E-2</c:v>
                </c:pt>
                <c:pt idx="781">
                  <c:v>-1.8150301401724193E-2</c:v>
                </c:pt>
                <c:pt idx="782">
                  <c:v>-2.6161760547016993E-2</c:v>
                </c:pt>
                <c:pt idx="783">
                  <c:v>-1.9005749780017137E-2</c:v>
                </c:pt>
                <c:pt idx="784">
                  <c:v>-1.5015986203882606E-2</c:v>
                </c:pt>
                <c:pt idx="785">
                  <c:v>-2.2508971580489312E-2</c:v>
                </c:pt>
                <c:pt idx="786">
                  <c:v>-2.1603586667144323E-2</c:v>
                </c:pt>
                <c:pt idx="787">
                  <c:v>-2.1969361376257605E-2</c:v>
                </c:pt>
                <c:pt idx="788">
                  <c:v>-1.114322998245265E-2</c:v>
                </c:pt>
                <c:pt idx="789">
                  <c:v>-2.5589547307426339E-2</c:v>
                </c:pt>
                <c:pt idx="790">
                  <c:v>-4.9196094052747479E-3</c:v>
                </c:pt>
                <c:pt idx="791">
                  <c:v>-1.196753876067817E-2</c:v>
                </c:pt>
                <c:pt idx="792">
                  <c:v>-3.3767006020921031E-2</c:v>
                </c:pt>
                <c:pt idx="793">
                  <c:v>-5.7397022265546572E-3</c:v>
                </c:pt>
                <c:pt idx="794">
                  <c:v>-1.00166314063677E-2</c:v>
                </c:pt>
                <c:pt idx="795">
                  <c:v>-1.1598751750256538E-2</c:v>
                </c:pt>
                <c:pt idx="796">
                  <c:v>-2.2150962032532431E-2</c:v>
                </c:pt>
                <c:pt idx="797">
                  <c:v>-1.8032639201836544E-3</c:v>
                </c:pt>
                <c:pt idx="798">
                  <c:v>-2.7442490389787837E-2</c:v>
                </c:pt>
                <c:pt idx="799">
                  <c:v>-2.4412651056620608E-2</c:v>
                </c:pt>
                <c:pt idx="800">
                  <c:v>-2.2150469162345733E-2</c:v>
                </c:pt>
                <c:pt idx="801">
                  <c:v>-2.4055696903922553E-2</c:v>
                </c:pt>
                <c:pt idx="802">
                  <c:v>-1.3496538099688858E-2</c:v>
                </c:pt>
                <c:pt idx="803">
                  <c:v>-1.9292514123459958E-2</c:v>
                </c:pt>
                <c:pt idx="804">
                  <c:v>-1.2484060923716279E-2</c:v>
                </c:pt>
                <c:pt idx="805">
                  <c:v>-1.6740379425207896E-2</c:v>
                </c:pt>
                <c:pt idx="806">
                  <c:v>-2.2814027046837593E-2</c:v>
                </c:pt>
                <c:pt idx="807">
                  <c:v>-2.3161714033576468E-2</c:v>
                </c:pt>
                <c:pt idx="808">
                  <c:v>-2.8119133115836713E-2</c:v>
                </c:pt>
                <c:pt idx="809">
                  <c:v>-2.8773923694473617E-2</c:v>
                </c:pt>
                <c:pt idx="810">
                  <c:v>-3.1940300919797555E-2</c:v>
                </c:pt>
                <c:pt idx="811">
                  <c:v>-2.2956211904955223E-2</c:v>
                </c:pt>
                <c:pt idx="812">
                  <c:v>-1.6144099378751765E-2</c:v>
                </c:pt>
                <c:pt idx="813">
                  <c:v>-2.1602459229332967E-2</c:v>
                </c:pt>
                <c:pt idx="814">
                  <c:v>-3.0341785228211546E-2</c:v>
                </c:pt>
                <c:pt idx="815">
                  <c:v>-2.1404241338119301E-2</c:v>
                </c:pt>
                <c:pt idx="816">
                  <c:v>-2.4511310961813974E-2</c:v>
                </c:pt>
                <c:pt idx="817">
                  <c:v>-3.1382992019954363E-2</c:v>
                </c:pt>
                <c:pt idx="818">
                  <c:v>-9.9734718160091364E-3</c:v>
                </c:pt>
                <c:pt idx="819">
                  <c:v>-2.4345201562779337E-2</c:v>
                </c:pt>
                <c:pt idx="820">
                  <c:v>-2.6965312672505622E-2</c:v>
                </c:pt>
                <c:pt idx="821">
                  <c:v>-2.2021221363927552E-2</c:v>
                </c:pt>
                <c:pt idx="822">
                  <c:v>-1.9031325760793721E-2</c:v>
                </c:pt>
                <c:pt idx="823">
                  <c:v>-4.0875233525373707E-2</c:v>
                </c:pt>
                <c:pt idx="824">
                  <c:v>-1.2330181933522682E-2</c:v>
                </c:pt>
                <c:pt idx="825">
                  <c:v>-1.0911781608181695E-2</c:v>
                </c:pt>
                <c:pt idx="826">
                  <c:v>-2.3429764873657864E-2</c:v>
                </c:pt>
                <c:pt idx="827">
                  <c:v>-2.75122023216599E-2</c:v>
                </c:pt>
                <c:pt idx="828">
                  <c:v>-4.2250749124941624E-3</c:v>
                </c:pt>
                <c:pt idx="829">
                  <c:v>-1.4599713756435262E-2</c:v>
                </c:pt>
                <c:pt idx="830">
                  <c:v>-1.6054686831125674E-2</c:v>
                </c:pt>
                <c:pt idx="831">
                  <c:v>-1.3852106399227902E-2</c:v>
                </c:pt>
                <c:pt idx="832">
                  <c:v>-1.5154809551133453E-2</c:v>
                </c:pt>
                <c:pt idx="833">
                  <c:v>-1.6919002169356101E-2</c:v>
                </c:pt>
                <c:pt idx="834">
                  <c:v>-4.6878393491550261E-3</c:v>
                </c:pt>
                <c:pt idx="835">
                  <c:v>-2.3328079402304851E-2</c:v>
                </c:pt>
                <c:pt idx="836">
                  <c:v>-3.2572494422253052E-2</c:v>
                </c:pt>
                <c:pt idx="837">
                  <c:v>-1.4161095739375228E-2</c:v>
                </c:pt>
                <c:pt idx="838">
                  <c:v>-2.2446494303350648E-2</c:v>
                </c:pt>
                <c:pt idx="839">
                  <c:v>-2.2173455392963635E-2</c:v>
                </c:pt>
                <c:pt idx="840">
                  <c:v>-2.187428880463118E-2</c:v>
                </c:pt>
                <c:pt idx="841">
                  <c:v>-2.3653325355970735E-2</c:v>
                </c:pt>
                <c:pt idx="842">
                  <c:v>-1.0650678493927394E-2</c:v>
                </c:pt>
                <c:pt idx="843">
                  <c:v>-1.6754466644318441E-2</c:v>
                </c:pt>
                <c:pt idx="844">
                  <c:v>-2.1160321692722341E-2</c:v>
                </c:pt>
                <c:pt idx="845">
                  <c:v>-1.7403212871473089E-2</c:v>
                </c:pt>
                <c:pt idx="846">
                  <c:v>-2.2814840174708063E-2</c:v>
                </c:pt>
                <c:pt idx="847">
                  <c:v>-1.8886854234503769E-2</c:v>
                </c:pt>
                <c:pt idx="848">
                  <c:v>-1.3788003938933018E-2</c:v>
                </c:pt>
                <c:pt idx="849">
                  <c:v>-3.0760258889198321E-2</c:v>
                </c:pt>
                <c:pt idx="850">
                  <c:v>-2.4310731376714838E-2</c:v>
                </c:pt>
                <c:pt idx="851">
                  <c:v>-1.2996219642923423E-2</c:v>
                </c:pt>
                <c:pt idx="852">
                  <c:v>-3.9705827770957144E-2</c:v>
                </c:pt>
                <c:pt idx="853">
                  <c:v>-2.3780252980378322E-2</c:v>
                </c:pt>
                <c:pt idx="854">
                  <c:v>-1.584448192569942E-2</c:v>
                </c:pt>
                <c:pt idx="855">
                  <c:v>-3.5255437821333543E-2</c:v>
                </c:pt>
                <c:pt idx="856">
                  <c:v>-1.6503903236521702E-2</c:v>
                </c:pt>
                <c:pt idx="857">
                  <c:v>-1.6705717097762741E-2</c:v>
                </c:pt>
                <c:pt idx="858">
                  <c:v>-3.4099799724579861E-2</c:v>
                </c:pt>
                <c:pt idx="859">
                  <c:v>-1.6338956598550794E-2</c:v>
                </c:pt>
                <c:pt idx="860">
                  <c:v>-2.0046054028034367E-2</c:v>
                </c:pt>
                <c:pt idx="861">
                  <c:v>-2.6289792492838547E-2</c:v>
                </c:pt>
                <c:pt idx="862">
                  <c:v>-1.9992242263859206E-2</c:v>
                </c:pt>
                <c:pt idx="863">
                  <c:v>-1.4795160077920901E-2</c:v>
                </c:pt>
                <c:pt idx="864">
                  <c:v>-3.5537923425247205E-2</c:v>
                </c:pt>
                <c:pt idx="865">
                  <c:v>-1.8711698207691956E-2</c:v>
                </c:pt>
                <c:pt idx="866">
                  <c:v>-2.3036179842266157E-2</c:v>
                </c:pt>
                <c:pt idx="867">
                  <c:v>-2.8236108180795767E-2</c:v>
                </c:pt>
                <c:pt idx="868">
                  <c:v>-2.7684001859807177E-2</c:v>
                </c:pt>
                <c:pt idx="869">
                  <c:v>-2.3897745722031141E-2</c:v>
                </c:pt>
                <c:pt idx="870">
                  <c:v>-2.3575971718230879E-2</c:v>
                </c:pt>
                <c:pt idx="871">
                  <c:v>-1.98519587311772E-3</c:v>
                </c:pt>
                <c:pt idx="872">
                  <c:v>-3.1787026835146719E-2</c:v>
                </c:pt>
                <c:pt idx="873">
                  <c:v>-2.3689195358486872E-2</c:v>
                </c:pt>
                <c:pt idx="874">
                  <c:v>-8.2788897463995214E-3</c:v>
                </c:pt>
                <c:pt idx="875">
                  <c:v>-2.4736471224254104E-2</c:v>
                </c:pt>
                <c:pt idx="876">
                  <c:v>-1.1654747218028382E-2</c:v>
                </c:pt>
                <c:pt idx="877">
                  <c:v>-1.2473549107930354E-2</c:v>
                </c:pt>
                <c:pt idx="878">
                  <c:v>-3.1550042841978175E-2</c:v>
                </c:pt>
                <c:pt idx="879">
                  <c:v>-1.517324235519054E-2</c:v>
                </c:pt>
                <c:pt idx="880">
                  <c:v>-1.3163294351327941E-2</c:v>
                </c:pt>
                <c:pt idx="881">
                  <c:v>-2.7291379642468434E-2</c:v>
                </c:pt>
                <c:pt idx="882">
                  <c:v>-2.5127007038726702E-2</c:v>
                </c:pt>
                <c:pt idx="883">
                  <c:v>-1.585292011205644E-2</c:v>
                </c:pt>
                <c:pt idx="884">
                  <c:v>-1.431345039541768E-2</c:v>
                </c:pt>
                <c:pt idx="885">
                  <c:v>-1.4128622943517882E-2</c:v>
                </c:pt>
                <c:pt idx="886">
                  <c:v>-2.8537825090887928E-2</c:v>
                </c:pt>
                <c:pt idx="887">
                  <c:v>-1.1817314536671604E-2</c:v>
                </c:pt>
                <c:pt idx="888">
                  <c:v>-1.8821782871438254E-2</c:v>
                </c:pt>
                <c:pt idx="889">
                  <c:v>-2.052256086073383E-2</c:v>
                </c:pt>
                <c:pt idx="890">
                  <c:v>-1.221939673490823E-2</c:v>
                </c:pt>
                <c:pt idx="891">
                  <c:v>-1.5557767552038205E-2</c:v>
                </c:pt>
                <c:pt idx="892">
                  <c:v>-2.9189953368871924E-2</c:v>
                </c:pt>
                <c:pt idx="893">
                  <c:v>-1.5058178485216501E-2</c:v>
                </c:pt>
                <c:pt idx="894">
                  <c:v>-1.0414641750005534E-2</c:v>
                </c:pt>
                <c:pt idx="895">
                  <c:v>-1.4556275053153767E-2</c:v>
                </c:pt>
                <c:pt idx="896">
                  <c:v>-1.9494661506941211E-2</c:v>
                </c:pt>
                <c:pt idx="897">
                  <c:v>-2.3394854402065828E-2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4EC-D847-8336-E194698399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37818016"/>
        <c:axId val="737820656"/>
      </c:scatterChart>
      <c:valAx>
        <c:axId val="737818016"/>
        <c:scaling>
          <c:orientation val="minMax"/>
          <c:max val="100"/>
          <c:min val="-1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lag, 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820656"/>
        <c:crosses val="autoZero"/>
        <c:crossBetween val="midCat"/>
      </c:valAx>
      <c:valAx>
        <c:axId val="737820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818016"/>
        <c:crossesAt val="-100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'100% bat hi load'!$G$1:$G$1000</c:f>
              <c:numCache>
                <c:formatCode>General</c:formatCode>
                <c:ptCount val="1000"/>
                <c:pt idx="0">
                  <c:v>0.20100000000000001</c:v>
                </c:pt>
                <c:pt idx="1">
                  <c:v>0.40200000000000002</c:v>
                </c:pt>
                <c:pt idx="2">
                  <c:v>0.60399999999999998</c:v>
                </c:pt>
                <c:pt idx="3">
                  <c:v>0.80400000000000005</c:v>
                </c:pt>
                <c:pt idx="4">
                  <c:v>1.004</c:v>
                </c:pt>
                <c:pt idx="5">
                  <c:v>1.2050000000000001</c:v>
                </c:pt>
                <c:pt idx="6">
                  <c:v>1.4059999999999999</c:v>
                </c:pt>
                <c:pt idx="7">
                  <c:v>1.6060000000000001</c:v>
                </c:pt>
                <c:pt idx="8">
                  <c:v>1.806</c:v>
                </c:pt>
                <c:pt idx="9">
                  <c:v>2.0059999999999998</c:v>
                </c:pt>
                <c:pt idx="10">
                  <c:v>2.206</c:v>
                </c:pt>
                <c:pt idx="11">
                  <c:v>2.4079999999999999</c:v>
                </c:pt>
                <c:pt idx="12">
                  <c:v>2.609</c:v>
                </c:pt>
                <c:pt idx="13">
                  <c:v>2.8109999999999999</c:v>
                </c:pt>
                <c:pt idx="14">
                  <c:v>3.0129999999999999</c:v>
                </c:pt>
                <c:pt idx="15">
                  <c:v>3.214</c:v>
                </c:pt>
                <c:pt idx="16">
                  <c:v>3.415</c:v>
                </c:pt>
                <c:pt idx="17">
                  <c:v>3.617</c:v>
                </c:pt>
                <c:pt idx="18">
                  <c:v>3.819</c:v>
                </c:pt>
                <c:pt idx="19">
                  <c:v>4.0199999999999996</c:v>
                </c:pt>
                <c:pt idx="20">
                  <c:v>4.2210000000000001</c:v>
                </c:pt>
                <c:pt idx="21">
                  <c:v>4.4219999999999997</c:v>
                </c:pt>
                <c:pt idx="22">
                  <c:v>4.6219999999999999</c:v>
                </c:pt>
                <c:pt idx="23">
                  <c:v>4.8230000000000004</c:v>
                </c:pt>
                <c:pt idx="24">
                  <c:v>5.0229999999999997</c:v>
                </c:pt>
                <c:pt idx="25">
                  <c:v>5.2229999999999999</c:v>
                </c:pt>
                <c:pt idx="26">
                  <c:v>5.4249999999999998</c:v>
                </c:pt>
                <c:pt idx="27">
                  <c:v>5.6269999999999998</c:v>
                </c:pt>
                <c:pt idx="28">
                  <c:v>5.827</c:v>
                </c:pt>
                <c:pt idx="29">
                  <c:v>6.0270000000000001</c:v>
                </c:pt>
                <c:pt idx="30">
                  <c:v>6.2279999999999998</c:v>
                </c:pt>
                <c:pt idx="31">
                  <c:v>6.4279999999999999</c:v>
                </c:pt>
                <c:pt idx="32">
                  <c:v>6.6280000000000001</c:v>
                </c:pt>
                <c:pt idx="33">
                  <c:v>6.8289999999999997</c:v>
                </c:pt>
                <c:pt idx="34">
                  <c:v>7.0289999999999999</c:v>
                </c:pt>
                <c:pt idx="35">
                  <c:v>7.23</c:v>
                </c:pt>
                <c:pt idx="36">
                  <c:v>7.431</c:v>
                </c:pt>
                <c:pt idx="37">
                  <c:v>7.6319999999999997</c:v>
                </c:pt>
                <c:pt idx="38">
                  <c:v>7.8339999999999996</c:v>
                </c:pt>
                <c:pt idx="39">
                  <c:v>8.0359999999999996</c:v>
                </c:pt>
                <c:pt idx="40">
                  <c:v>8.2360000000000007</c:v>
                </c:pt>
                <c:pt idx="41">
                  <c:v>8.4359999999999999</c:v>
                </c:pt>
                <c:pt idx="42">
                  <c:v>8.6370000000000005</c:v>
                </c:pt>
                <c:pt idx="43">
                  <c:v>8.8369999999999997</c:v>
                </c:pt>
                <c:pt idx="44">
                  <c:v>9.0370000000000008</c:v>
                </c:pt>
                <c:pt idx="45">
                  <c:v>9.2390000000000008</c:v>
                </c:pt>
                <c:pt idx="46">
                  <c:v>9.44</c:v>
                </c:pt>
                <c:pt idx="47">
                  <c:v>9.6419999999999995</c:v>
                </c:pt>
                <c:pt idx="48">
                  <c:v>9.8420000000000005</c:v>
                </c:pt>
                <c:pt idx="49">
                  <c:v>10.042</c:v>
                </c:pt>
                <c:pt idx="50">
                  <c:v>10.242000000000001</c:v>
                </c:pt>
                <c:pt idx="51">
                  <c:v>10.443</c:v>
                </c:pt>
                <c:pt idx="52">
                  <c:v>10.643000000000001</c:v>
                </c:pt>
                <c:pt idx="53">
                  <c:v>10.843</c:v>
                </c:pt>
                <c:pt idx="54">
                  <c:v>11.042999999999999</c:v>
                </c:pt>
                <c:pt idx="55">
                  <c:v>11.244999999999999</c:v>
                </c:pt>
                <c:pt idx="56">
                  <c:v>11.446999999999999</c:v>
                </c:pt>
                <c:pt idx="57">
                  <c:v>11.648</c:v>
                </c:pt>
                <c:pt idx="58">
                  <c:v>11.85</c:v>
                </c:pt>
                <c:pt idx="59">
                  <c:v>12.051</c:v>
                </c:pt>
                <c:pt idx="60">
                  <c:v>12.253</c:v>
                </c:pt>
                <c:pt idx="61">
                  <c:v>12.452999999999999</c:v>
                </c:pt>
                <c:pt idx="62">
                  <c:v>12.653</c:v>
                </c:pt>
                <c:pt idx="63">
                  <c:v>12.853999999999999</c:v>
                </c:pt>
                <c:pt idx="64">
                  <c:v>13.055</c:v>
                </c:pt>
                <c:pt idx="65">
                  <c:v>13.255000000000001</c:v>
                </c:pt>
                <c:pt idx="66">
                  <c:v>13.455</c:v>
                </c:pt>
                <c:pt idx="67">
                  <c:v>13.654999999999999</c:v>
                </c:pt>
                <c:pt idx="68">
                  <c:v>13.855</c:v>
                </c:pt>
                <c:pt idx="69">
                  <c:v>14.055999999999999</c:v>
                </c:pt>
                <c:pt idx="70">
                  <c:v>14.256</c:v>
                </c:pt>
                <c:pt idx="71">
                  <c:v>14.457000000000001</c:v>
                </c:pt>
                <c:pt idx="72">
                  <c:v>14.657</c:v>
                </c:pt>
                <c:pt idx="73">
                  <c:v>14.856999999999999</c:v>
                </c:pt>
                <c:pt idx="74">
                  <c:v>15.058999999999999</c:v>
                </c:pt>
                <c:pt idx="75">
                  <c:v>15.260999999999999</c:v>
                </c:pt>
                <c:pt idx="76">
                  <c:v>15.461</c:v>
                </c:pt>
                <c:pt idx="77">
                  <c:v>15.661</c:v>
                </c:pt>
                <c:pt idx="78">
                  <c:v>15.862</c:v>
                </c:pt>
                <c:pt idx="79">
                  <c:v>16.062000000000001</c:v>
                </c:pt>
                <c:pt idx="80">
                  <c:v>16.262</c:v>
                </c:pt>
                <c:pt idx="81">
                  <c:v>16.463999999999999</c:v>
                </c:pt>
                <c:pt idx="82">
                  <c:v>16.664999999999999</c:v>
                </c:pt>
                <c:pt idx="83">
                  <c:v>16.867000000000001</c:v>
                </c:pt>
                <c:pt idx="84">
                  <c:v>17.068000000000001</c:v>
                </c:pt>
                <c:pt idx="85">
                  <c:v>17.27</c:v>
                </c:pt>
                <c:pt idx="86">
                  <c:v>17.471</c:v>
                </c:pt>
                <c:pt idx="87">
                  <c:v>17.672999999999998</c:v>
                </c:pt>
                <c:pt idx="88">
                  <c:v>17.873999999999999</c:v>
                </c:pt>
                <c:pt idx="89">
                  <c:v>18.076000000000001</c:v>
                </c:pt>
                <c:pt idx="90">
                  <c:v>18.277999999999999</c:v>
                </c:pt>
                <c:pt idx="91">
                  <c:v>18.478000000000002</c:v>
                </c:pt>
                <c:pt idx="92">
                  <c:v>18.678000000000001</c:v>
                </c:pt>
                <c:pt idx="93">
                  <c:v>18.879000000000001</c:v>
                </c:pt>
                <c:pt idx="94">
                  <c:v>19.079000000000001</c:v>
                </c:pt>
                <c:pt idx="95">
                  <c:v>19.279</c:v>
                </c:pt>
                <c:pt idx="96">
                  <c:v>19.481000000000002</c:v>
                </c:pt>
                <c:pt idx="97">
                  <c:v>19.681999999999999</c:v>
                </c:pt>
                <c:pt idx="98">
                  <c:v>19.884</c:v>
                </c:pt>
                <c:pt idx="99">
                  <c:v>20.085000000000001</c:v>
                </c:pt>
                <c:pt idx="100">
                  <c:v>20.286999999999999</c:v>
                </c:pt>
                <c:pt idx="101">
                  <c:v>20.488</c:v>
                </c:pt>
                <c:pt idx="102">
                  <c:v>20.69</c:v>
                </c:pt>
                <c:pt idx="103">
                  <c:v>20.890999999999998</c:v>
                </c:pt>
                <c:pt idx="104">
                  <c:v>21.093</c:v>
                </c:pt>
                <c:pt idx="105">
                  <c:v>21.294</c:v>
                </c:pt>
                <c:pt idx="106">
                  <c:v>21.495999999999999</c:v>
                </c:pt>
                <c:pt idx="107">
                  <c:v>21.698</c:v>
                </c:pt>
                <c:pt idx="108">
                  <c:v>21.899000000000001</c:v>
                </c:pt>
                <c:pt idx="109">
                  <c:v>22.099</c:v>
                </c:pt>
                <c:pt idx="110">
                  <c:v>22.3</c:v>
                </c:pt>
                <c:pt idx="111">
                  <c:v>22.501000000000001</c:v>
                </c:pt>
                <c:pt idx="112">
                  <c:v>22.702999999999999</c:v>
                </c:pt>
                <c:pt idx="113">
                  <c:v>22.905000000000001</c:v>
                </c:pt>
                <c:pt idx="114">
                  <c:v>23.105</c:v>
                </c:pt>
                <c:pt idx="115">
                  <c:v>23.305</c:v>
                </c:pt>
                <c:pt idx="116">
                  <c:v>23.506</c:v>
                </c:pt>
                <c:pt idx="117">
                  <c:v>23.706</c:v>
                </c:pt>
                <c:pt idx="118">
                  <c:v>23.905999999999999</c:v>
                </c:pt>
                <c:pt idx="119">
                  <c:v>24.106999999999999</c:v>
                </c:pt>
                <c:pt idx="120">
                  <c:v>24.306999999999999</c:v>
                </c:pt>
                <c:pt idx="121">
                  <c:v>24.507999999999999</c:v>
                </c:pt>
                <c:pt idx="122">
                  <c:v>24.707999999999998</c:v>
                </c:pt>
                <c:pt idx="123">
                  <c:v>24.908000000000001</c:v>
                </c:pt>
                <c:pt idx="124">
                  <c:v>25.109000000000002</c:v>
                </c:pt>
                <c:pt idx="125">
                  <c:v>25.309000000000001</c:v>
                </c:pt>
                <c:pt idx="126">
                  <c:v>25.51</c:v>
                </c:pt>
                <c:pt idx="127">
                  <c:v>25.712</c:v>
                </c:pt>
                <c:pt idx="128">
                  <c:v>25.911999999999999</c:v>
                </c:pt>
                <c:pt idx="129">
                  <c:v>26.114000000000001</c:v>
                </c:pt>
                <c:pt idx="130">
                  <c:v>26.314</c:v>
                </c:pt>
                <c:pt idx="131">
                  <c:v>26.513999999999999</c:v>
                </c:pt>
                <c:pt idx="132">
                  <c:v>26.713999999999999</c:v>
                </c:pt>
                <c:pt idx="133">
                  <c:v>26.914000000000001</c:v>
                </c:pt>
                <c:pt idx="134">
                  <c:v>27.114999999999998</c:v>
                </c:pt>
                <c:pt idx="135">
                  <c:v>27.315000000000001</c:v>
                </c:pt>
                <c:pt idx="136">
                  <c:v>27.515000000000001</c:v>
                </c:pt>
                <c:pt idx="137">
                  <c:v>27.716999999999999</c:v>
                </c:pt>
                <c:pt idx="138">
                  <c:v>27.917999999999999</c:v>
                </c:pt>
                <c:pt idx="139">
                  <c:v>28.12</c:v>
                </c:pt>
                <c:pt idx="140">
                  <c:v>28.321000000000002</c:v>
                </c:pt>
                <c:pt idx="141">
                  <c:v>28.523</c:v>
                </c:pt>
                <c:pt idx="142">
                  <c:v>28.725000000000001</c:v>
                </c:pt>
                <c:pt idx="143">
                  <c:v>28.925999999999998</c:v>
                </c:pt>
                <c:pt idx="144">
                  <c:v>29.126999999999999</c:v>
                </c:pt>
                <c:pt idx="145">
                  <c:v>29.329000000000001</c:v>
                </c:pt>
                <c:pt idx="146">
                  <c:v>29.529</c:v>
                </c:pt>
                <c:pt idx="147">
                  <c:v>29.728999999999999</c:v>
                </c:pt>
                <c:pt idx="148">
                  <c:v>29.928999999999998</c:v>
                </c:pt>
                <c:pt idx="149">
                  <c:v>30.129000000000001</c:v>
                </c:pt>
                <c:pt idx="150">
                  <c:v>30.331</c:v>
                </c:pt>
                <c:pt idx="151">
                  <c:v>30.533000000000001</c:v>
                </c:pt>
                <c:pt idx="152">
                  <c:v>30.734000000000002</c:v>
                </c:pt>
                <c:pt idx="153">
                  <c:v>30.934999999999999</c:v>
                </c:pt>
                <c:pt idx="154">
                  <c:v>31.137</c:v>
                </c:pt>
                <c:pt idx="155">
                  <c:v>31.338999999999999</c:v>
                </c:pt>
                <c:pt idx="156">
                  <c:v>31.539000000000001</c:v>
                </c:pt>
                <c:pt idx="157">
                  <c:v>31.739000000000001</c:v>
                </c:pt>
                <c:pt idx="158">
                  <c:v>31.94</c:v>
                </c:pt>
                <c:pt idx="159">
                  <c:v>32.14</c:v>
                </c:pt>
                <c:pt idx="160">
                  <c:v>32.341000000000001</c:v>
                </c:pt>
                <c:pt idx="161">
                  <c:v>32.542000000000002</c:v>
                </c:pt>
                <c:pt idx="162">
                  <c:v>32.744</c:v>
                </c:pt>
                <c:pt idx="163">
                  <c:v>32.945</c:v>
                </c:pt>
                <c:pt idx="164">
                  <c:v>33.146999999999998</c:v>
                </c:pt>
                <c:pt idx="165">
                  <c:v>33.347999999999999</c:v>
                </c:pt>
                <c:pt idx="166">
                  <c:v>33.549999999999997</c:v>
                </c:pt>
                <c:pt idx="167">
                  <c:v>33.75</c:v>
                </c:pt>
                <c:pt idx="168">
                  <c:v>33.950000000000003</c:v>
                </c:pt>
                <c:pt idx="169">
                  <c:v>34.151000000000003</c:v>
                </c:pt>
                <c:pt idx="170">
                  <c:v>34.350999999999999</c:v>
                </c:pt>
                <c:pt idx="171">
                  <c:v>34.552</c:v>
                </c:pt>
                <c:pt idx="172">
                  <c:v>34.753</c:v>
                </c:pt>
                <c:pt idx="173">
                  <c:v>34.954999999999998</c:v>
                </c:pt>
                <c:pt idx="174">
                  <c:v>35.155000000000001</c:v>
                </c:pt>
                <c:pt idx="175">
                  <c:v>35.354999999999997</c:v>
                </c:pt>
                <c:pt idx="176">
                  <c:v>35.555999999999997</c:v>
                </c:pt>
                <c:pt idx="177">
                  <c:v>35.756</c:v>
                </c:pt>
                <c:pt idx="178">
                  <c:v>35.956000000000003</c:v>
                </c:pt>
                <c:pt idx="179">
                  <c:v>36.156999999999996</c:v>
                </c:pt>
                <c:pt idx="180">
                  <c:v>36.356999999999999</c:v>
                </c:pt>
                <c:pt idx="181">
                  <c:v>36.557000000000002</c:v>
                </c:pt>
                <c:pt idx="182">
                  <c:v>36.758000000000003</c:v>
                </c:pt>
                <c:pt idx="183">
                  <c:v>36.957999999999998</c:v>
                </c:pt>
                <c:pt idx="184">
                  <c:v>37.158999999999999</c:v>
                </c:pt>
                <c:pt idx="185">
                  <c:v>37.359000000000002</c:v>
                </c:pt>
                <c:pt idx="186">
                  <c:v>37.558999999999997</c:v>
                </c:pt>
                <c:pt idx="187">
                  <c:v>37.761000000000003</c:v>
                </c:pt>
                <c:pt idx="188">
                  <c:v>37.960999999999999</c:v>
                </c:pt>
                <c:pt idx="189">
                  <c:v>38.161000000000001</c:v>
                </c:pt>
                <c:pt idx="190">
                  <c:v>38.360999999999997</c:v>
                </c:pt>
                <c:pt idx="191">
                  <c:v>38.561</c:v>
                </c:pt>
                <c:pt idx="192">
                  <c:v>38.762</c:v>
                </c:pt>
                <c:pt idx="193">
                  <c:v>38.962000000000003</c:v>
                </c:pt>
                <c:pt idx="194">
                  <c:v>39.161999999999999</c:v>
                </c:pt>
                <c:pt idx="195">
                  <c:v>39.363999999999997</c:v>
                </c:pt>
                <c:pt idx="196">
                  <c:v>39.564999999999998</c:v>
                </c:pt>
                <c:pt idx="197">
                  <c:v>39.767000000000003</c:v>
                </c:pt>
                <c:pt idx="198">
                  <c:v>39.969000000000001</c:v>
                </c:pt>
                <c:pt idx="199">
                  <c:v>40.168999999999997</c:v>
                </c:pt>
                <c:pt idx="200">
                  <c:v>40.369</c:v>
                </c:pt>
                <c:pt idx="201">
                  <c:v>40.57</c:v>
                </c:pt>
                <c:pt idx="202">
                  <c:v>40.770000000000003</c:v>
                </c:pt>
                <c:pt idx="203">
                  <c:v>40.970999999999997</c:v>
                </c:pt>
                <c:pt idx="204">
                  <c:v>41.171999999999997</c:v>
                </c:pt>
                <c:pt idx="205">
                  <c:v>41.372999999999998</c:v>
                </c:pt>
                <c:pt idx="206">
                  <c:v>41.573999999999998</c:v>
                </c:pt>
                <c:pt idx="207">
                  <c:v>41.774000000000001</c:v>
                </c:pt>
                <c:pt idx="208">
                  <c:v>41.973999999999997</c:v>
                </c:pt>
                <c:pt idx="209">
                  <c:v>42.174999999999997</c:v>
                </c:pt>
                <c:pt idx="210">
                  <c:v>42.375</c:v>
                </c:pt>
                <c:pt idx="211">
                  <c:v>42.576000000000001</c:v>
                </c:pt>
                <c:pt idx="212">
                  <c:v>42.776000000000003</c:v>
                </c:pt>
                <c:pt idx="213">
                  <c:v>42.975999999999999</c:v>
                </c:pt>
                <c:pt idx="214">
                  <c:v>43.177999999999997</c:v>
                </c:pt>
                <c:pt idx="215">
                  <c:v>43.38</c:v>
                </c:pt>
                <c:pt idx="216">
                  <c:v>43.581000000000003</c:v>
                </c:pt>
                <c:pt idx="217">
                  <c:v>43.783000000000001</c:v>
                </c:pt>
                <c:pt idx="218">
                  <c:v>43.982999999999997</c:v>
                </c:pt>
                <c:pt idx="219">
                  <c:v>44.183</c:v>
                </c:pt>
                <c:pt idx="220">
                  <c:v>44.384</c:v>
                </c:pt>
                <c:pt idx="221">
                  <c:v>44.584000000000003</c:v>
                </c:pt>
                <c:pt idx="222">
                  <c:v>44.784999999999997</c:v>
                </c:pt>
                <c:pt idx="223">
                  <c:v>44.985999999999997</c:v>
                </c:pt>
                <c:pt idx="224">
                  <c:v>45.188000000000002</c:v>
                </c:pt>
                <c:pt idx="225">
                  <c:v>45.389000000000003</c:v>
                </c:pt>
                <c:pt idx="226">
                  <c:v>45.591000000000001</c:v>
                </c:pt>
                <c:pt idx="227">
                  <c:v>45.792000000000002</c:v>
                </c:pt>
                <c:pt idx="228">
                  <c:v>45.993000000000002</c:v>
                </c:pt>
                <c:pt idx="229">
                  <c:v>46.194000000000003</c:v>
                </c:pt>
                <c:pt idx="230">
                  <c:v>46.393999999999998</c:v>
                </c:pt>
                <c:pt idx="231">
                  <c:v>46.594999999999999</c:v>
                </c:pt>
                <c:pt idx="232">
                  <c:v>46.795999999999999</c:v>
                </c:pt>
                <c:pt idx="233">
                  <c:v>46.997999999999998</c:v>
                </c:pt>
                <c:pt idx="234">
                  <c:v>47.198</c:v>
                </c:pt>
                <c:pt idx="235">
                  <c:v>47.399000000000001</c:v>
                </c:pt>
                <c:pt idx="236">
                  <c:v>47.6</c:v>
                </c:pt>
                <c:pt idx="237">
                  <c:v>47.8</c:v>
                </c:pt>
                <c:pt idx="238">
                  <c:v>48</c:v>
                </c:pt>
                <c:pt idx="239">
                  <c:v>48.201000000000001</c:v>
                </c:pt>
                <c:pt idx="240">
                  <c:v>48.401000000000003</c:v>
                </c:pt>
                <c:pt idx="241">
                  <c:v>48.600999999999999</c:v>
                </c:pt>
                <c:pt idx="242">
                  <c:v>48.801000000000002</c:v>
                </c:pt>
                <c:pt idx="243">
                  <c:v>49.000999999999998</c:v>
                </c:pt>
                <c:pt idx="244">
                  <c:v>49.203000000000003</c:v>
                </c:pt>
                <c:pt idx="245">
                  <c:v>49.405000000000001</c:v>
                </c:pt>
                <c:pt idx="246">
                  <c:v>49.604999999999997</c:v>
                </c:pt>
                <c:pt idx="247">
                  <c:v>49.805</c:v>
                </c:pt>
                <c:pt idx="248">
                  <c:v>50.006</c:v>
                </c:pt>
                <c:pt idx="249">
                  <c:v>50.206000000000003</c:v>
                </c:pt>
                <c:pt idx="250">
                  <c:v>50.405999999999999</c:v>
                </c:pt>
                <c:pt idx="251">
                  <c:v>50.607999999999997</c:v>
                </c:pt>
                <c:pt idx="252">
                  <c:v>50.808999999999997</c:v>
                </c:pt>
                <c:pt idx="253">
                  <c:v>51.011000000000003</c:v>
                </c:pt>
                <c:pt idx="254">
                  <c:v>51.213000000000001</c:v>
                </c:pt>
                <c:pt idx="255">
                  <c:v>51.412999999999997</c:v>
                </c:pt>
                <c:pt idx="256">
                  <c:v>51.613</c:v>
                </c:pt>
                <c:pt idx="257">
                  <c:v>51.814</c:v>
                </c:pt>
                <c:pt idx="258">
                  <c:v>52.014000000000003</c:v>
                </c:pt>
                <c:pt idx="259">
                  <c:v>52.213999999999999</c:v>
                </c:pt>
                <c:pt idx="260">
                  <c:v>52.414999999999999</c:v>
                </c:pt>
                <c:pt idx="261">
                  <c:v>52.615000000000002</c:v>
                </c:pt>
                <c:pt idx="262">
                  <c:v>52.814999999999998</c:v>
                </c:pt>
                <c:pt idx="263">
                  <c:v>53.015999999999998</c:v>
                </c:pt>
                <c:pt idx="264">
                  <c:v>53.216000000000001</c:v>
                </c:pt>
                <c:pt idx="265">
                  <c:v>53.417000000000002</c:v>
                </c:pt>
                <c:pt idx="266">
                  <c:v>53.616999999999997</c:v>
                </c:pt>
                <c:pt idx="267">
                  <c:v>53.817999999999998</c:v>
                </c:pt>
                <c:pt idx="268">
                  <c:v>54.018999999999998</c:v>
                </c:pt>
                <c:pt idx="269">
                  <c:v>54.22</c:v>
                </c:pt>
                <c:pt idx="270">
                  <c:v>54.421999999999997</c:v>
                </c:pt>
                <c:pt idx="271">
                  <c:v>54.622999999999998</c:v>
                </c:pt>
                <c:pt idx="272">
                  <c:v>54.825000000000003</c:v>
                </c:pt>
                <c:pt idx="273">
                  <c:v>55.026000000000003</c:v>
                </c:pt>
                <c:pt idx="274">
                  <c:v>55.228000000000002</c:v>
                </c:pt>
                <c:pt idx="275">
                  <c:v>55.427999999999997</c:v>
                </c:pt>
                <c:pt idx="276">
                  <c:v>55.628</c:v>
                </c:pt>
                <c:pt idx="277">
                  <c:v>55.829000000000001</c:v>
                </c:pt>
                <c:pt idx="278">
                  <c:v>56.029000000000003</c:v>
                </c:pt>
                <c:pt idx="279">
                  <c:v>56.23</c:v>
                </c:pt>
                <c:pt idx="280">
                  <c:v>56.432000000000002</c:v>
                </c:pt>
                <c:pt idx="281">
                  <c:v>56.633000000000003</c:v>
                </c:pt>
                <c:pt idx="282">
                  <c:v>56.834000000000003</c:v>
                </c:pt>
                <c:pt idx="283">
                  <c:v>57.034999999999997</c:v>
                </c:pt>
                <c:pt idx="284">
                  <c:v>57.234999999999999</c:v>
                </c:pt>
                <c:pt idx="285">
                  <c:v>57.436</c:v>
                </c:pt>
                <c:pt idx="286">
                  <c:v>57.636000000000003</c:v>
                </c:pt>
                <c:pt idx="287">
                  <c:v>57.835999999999999</c:v>
                </c:pt>
                <c:pt idx="288">
                  <c:v>58.036999999999999</c:v>
                </c:pt>
                <c:pt idx="289">
                  <c:v>58.237000000000002</c:v>
                </c:pt>
                <c:pt idx="290">
                  <c:v>58.436999999999998</c:v>
                </c:pt>
                <c:pt idx="291">
                  <c:v>58.639000000000003</c:v>
                </c:pt>
                <c:pt idx="292">
                  <c:v>58.841000000000001</c:v>
                </c:pt>
                <c:pt idx="293">
                  <c:v>59.040999999999997</c:v>
                </c:pt>
                <c:pt idx="294">
                  <c:v>59.241</c:v>
                </c:pt>
                <c:pt idx="295">
                  <c:v>59.442</c:v>
                </c:pt>
                <c:pt idx="296">
                  <c:v>59.642000000000003</c:v>
                </c:pt>
                <c:pt idx="297">
                  <c:v>59.841999999999999</c:v>
                </c:pt>
                <c:pt idx="298">
                  <c:v>60.043999999999997</c:v>
                </c:pt>
                <c:pt idx="299">
                  <c:v>60.246000000000002</c:v>
                </c:pt>
                <c:pt idx="300">
                  <c:v>60.445999999999998</c:v>
                </c:pt>
                <c:pt idx="301">
                  <c:v>60.646000000000001</c:v>
                </c:pt>
                <c:pt idx="302">
                  <c:v>60.847000000000001</c:v>
                </c:pt>
                <c:pt idx="303">
                  <c:v>61.046999999999997</c:v>
                </c:pt>
                <c:pt idx="304">
                  <c:v>61.247</c:v>
                </c:pt>
                <c:pt idx="305">
                  <c:v>61.448999999999998</c:v>
                </c:pt>
                <c:pt idx="306">
                  <c:v>61.651000000000003</c:v>
                </c:pt>
                <c:pt idx="307">
                  <c:v>61.851999999999997</c:v>
                </c:pt>
                <c:pt idx="308">
                  <c:v>62.054000000000002</c:v>
                </c:pt>
                <c:pt idx="309">
                  <c:v>62.255000000000003</c:v>
                </c:pt>
                <c:pt idx="310">
                  <c:v>62.457000000000001</c:v>
                </c:pt>
                <c:pt idx="311">
                  <c:v>62.658000000000001</c:v>
                </c:pt>
                <c:pt idx="312">
                  <c:v>62.86</c:v>
                </c:pt>
                <c:pt idx="313">
                  <c:v>63.06</c:v>
                </c:pt>
                <c:pt idx="314">
                  <c:v>63.26</c:v>
                </c:pt>
                <c:pt idx="315">
                  <c:v>63.46</c:v>
                </c:pt>
                <c:pt idx="316">
                  <c:v>63.66</c:v>
                </c:pt>
                <c:pt idx="317">
                  <c:v>63.860999999999997</c:v>
                </c:pt>
                <c:pt idx="318">
                  <c:v>64.063000000000002</c:v>
                </c:pt>
                <c:pt idx="319">
                  <c:v>64.263999999999996</c:v>
                </c:pt>
                <c:pt idx="320">
                  <c:v>64.465999999999994</c:v>
                </c:pt>
                <c:pt idx="321">
                  <c:v>64.666999999999987</c:v>
                </c:pt>
                <c:pt idx="322">
                  <c:v>64.868999999999986</c:v>
                </c:pt>
                <c:pt idx="323">
                  <c:v>65.070999999999984</c:v>
                </c:pt>
                <c:pt idx="324">
                  <c:v>65.270999999999987</c:v>
                </c:pt>
                <c:pt idx="325">
                  <c:v>65.470999999999989</c:v>
                </c:pt>
                <c:pt idx="326">
                  <c:v>65.671999999999997</c:v>
                </c:pt>
                <c:pt idx="327">
                  <c:v>65.872</c:v>
                </c:pt>
                <c:pt idx="328">
                  <c:v>66.072999999999993</c:v>
                </c:pt>
                <c:pt idx="329">
                  <c:v>66.272999999999996</c:v>
                </c:pt>
                <c:pt idx="330">
                  <c:v>66.472999999999999</c:v>
                </c:pt>
                <c:pt idx="331">
                  <c:v>66.674000000000007</c:v>
                </c:pt>
                <c:pt idx="332">
                  <c:v>66.875</c:v>
                </c:pt>
                <c:pt idx="333">
                  <c:v>67.075999999999993</c:v>
                </c:pt>
                <c:pt idx="334">
                  <c:v>67.277000000000001</c:v>
                </c:pt>
                <c:pt idx="335">
                  <c:v>67.477999999999994</c:v>
                </c:pt>
                <c:pt idx="336">
                  <c:v>67.679000000000002</c:v>
                </c:pt>
                <c:pt idx="337">
                  <c:v>67.881</c:v>
                </c:pt>
                <c:pt idx="338">
                  <c:v>68.081000000000003</c:v>
                </c:pt>
                <c:pt idx="339">
                  <c:v>68.281000000000006</c:v>
                </c:pt>
                <c:pt idx="340">
                  <c:v>68.481999999999999</c:v>
                </c:pt>
                <c:pt idx="341">
                  <c:v>68.682000000000002</c:v>
                </c:pt>
                <c:pt idx="342">
                  <c:v>68.882999999999996</c:v>
                </c:pt>
                <c:pt idx="343">
                  <c:v>69.082999999999998</c:v>
                </c:pt>
                <c:pt idx="344">
                  <c:v>69.283000000000001</c:v>
                </c:pt>
                <c:pt idx="345">
                  <c:v>69.483000000000004</c:v>
                </c:pt>
                <c:pt idx="346">
                  <c:v>69.683999999999997</c:v>
                </c:pt>
                <c:pt idx="347">
                  <c:v>69.884</c:v>
                </c:pt>
                <c:pt idx="348">
                  <c:v>70.084999999999994</c:v>
                </c:pt>
                <c:pt idx="349">
                  <c:v>70.284999999999997</c:v>
                </c:pt>
                <c:pt idx="350">
                  <c:v>70.486000000000004</c:v>
                </c:pt>
                <c:pt idx="351">
                  <c:v>70.686999999999998</c:v>
                </c:pt>
                <c:pt idx="352">
                  <c:v>70.888000000000005</c:v>
                </c:pt>
                <c:pt idx="353">
                  <c:v>71.09</c:v>
                </c:pt>
                <c:pt idx="354">
                  <c:v>71.290999999999997</c:v>
                </c:pt>
                <c:pt idx="355">
                  <c:v>71.492999999999995</c:v>
                </c:pt>
                <c:pt idx="356">
                  <c:v>71.694999999999993</c:v>
                </c:pt>
                <c:pt idx="357">
                  <c:v>71.896000000000001</c:v>
                </c:pt>
                <c:pt idx="358">
                  <c:v>72.096000000000004</c:v>
                </c:pt>
                <c:pt idx="359">
                  <c:v>72.296000000000006</c:v>
                </c:pt>
                <c:pt idx="360">
                  <c:v>72.495999999999995</c:v>
                </c:pt>
                <c:pt idx="361">
                  <c:v>72.695999999999998</c:v>
                </c:pt>
                <c:pt idx="362">
                  <c:v>72.897999999999996</c:v>
                </c:pt>
                <c:pt idx="363">
                  <c:v>73.099000000000004</c:v>
                </c:pt>
                <c:pt idx="364">
                  <c:v>73.301000000000002</c:v>
                </c:pt>
                <c:pt idx="365">
                  <c:v>73.503</c:v>
                </c:pt>
                <c:pt idx="366">
                  <c:v>73.703999999999994</c:v>
                </c:pt>
                <c:pt idx="367">
                  <c:v>73.906000000000006</c:v>
                </c:pt>
                <c:pt idx="368">
                  <c:v>74.105999999999995</c:v>
                </c:pt>
                <c:pt idx="369">
                  <c:v>74.307000000000002</c:v>
                </c:pt>
                <c:pt idx="370">
                  <c:v>74.507000000000005</c:v>
                </c:pt>
                <c:pt idx="371">
                  <c:v>74.706999999999994</c:v>
                </c:pt>
                <c:pt idx="372">
                  <c:v>74.908000000000001</c:v>
                </c:pt>
                <c:pt idx="373">
                  <c:v>75.108999999999995</c:v>
                </c:pt>
                <c:pt idx="374">
                  <c:v>75.31</c:v>
                </c:pt>
                <c:pt idx="375">
                  <c:v>75.512</c:v>
                </c:pt>
                <c:pt idx="376">
                  <c:v>75.713999999999999</c:v>
                </c:pt>
                <c:pt idx="377">
                  <c:v>75.915000000000006</c:v>
                </c:pt>
                <c:pt idx="378">
                  <c:v>76.116</c:v>
                </c:pt>
                <c:pt idx="379">
                  <c:v>76.316999999999993</c:v>
                </c:pt>
                <c:pt idx="380">
                  <c:v>76.516999999999996</c:v>
                </c:pt>
                <c:pt idx="381">
                  <c:v>76.718000000000004</c:v>
                </c:pt>
                <c:pt idx="382">
                  <c:v>76.918000000000006</c:v>
                </c:pt>
                <c:pt idx="383">
                  <c:v>77.117999999999995</c:v>
                </c:pt>
                <c:pt idx="384">
                  <c:v>77.319999999999993</c:v>
                </c:pt>
                <c:pt idx="385">
                  <c:v>77.522000000000006</c:v>
                </c:pt>
                <c:pt idx="386">
                  <c:v>77.721999999999994</c:v>
                </c:pt>
                <c:pt idx="387">
                  <c:v>77.921999999999997</c:v>
                </c:pt>
                <c:pt idx="388">
                  <c:v>78.123000000000005</c:v>
                </c:pt>
                <c:pt idx="389">
                  <c:v>78.323999999999998</c:v>
                </c:pt>
                <c:pt idx="390">
                  <c:v>78.525999999999996</c:v>
                </c:pt>
                <c:pt idx="391">
                  <c:v>78.725999999999999</c:v>
                </c:pt>
                <c:pt idx="392">
                  <c:v>78.926000000000002</c:v>
                </c:pt>
                <c:pt idx="393">
                  <c:v>79.128</c:v>
                </c:pt>
                <c:pt idx="394">
                  <c:v>79.33</c:v>
                </c:pt>
                <c:pt idx="395">
                  <c:v>79.531000000000006</c:v>
                </c:pt>
                <c:pt idx="396">
                  <c:v>79.733000000000004</c:v>
                </c:pt>
                <c:pt idx="397">
                  <c:v>79.933000000000007</c:v>
                </c:pt>
                <c:pt idx="398">
                  <c:v>80.132999999999996</c:v>
                </c:pt>
                <c:pt idx="399">
                  <c:v>80.332999999999998</c:v>
                </c:pt>
                <c:pt idx="400">
                  <c:v>80.534000000000006</c:v>
                </c:pt>
                <c:pt idx="401">
                  <c:v>80.734999999999999</c:v>
                </c:pt>
                <c:pt idx="402">
                  <c:v>80.936000000000007</c:v>
                </c:pt>
                <c:pt idx="403">
                  <c:v>81.138000000000005</c:v>
                </c:pt>
                <c:pt idx="404">
                  <c:v>81.337999999999994</c:v>
                </c:pt>
                <c:pt idx="405">
                  <c:v>81.537999999999997</c:v>
                </c:pt>
                <c:pt idx="406">
                  <c:v>81.739000000000004</c:v>
                </c:pt>
                <c:pt idx="407">
                  <c:v>81.94</c:v>
                </c:pt>
                <c:pt idx="408">
                  <c:v>82.141999999999996</c:v>
                </c:pt>
                <c:pt idx="409">
                  <c:v>82.341999999999999</c:v>
                </c:pt>
                <c:pt idx="410">
                  <c:v>82.542000000000002</c:v>
                </c:pt>
                <c:pt idx="411">
                  <c:v>82.742999999999995</c:v>
                </c:pt>
                <c:pt idx="412">
                  <c:v>82.942999999999998</c:v>
                </c:pt>
                <c:pt idx="413">
                  <c:v>83.144000000000005</c:v>
                </c:pt>
                <c:pt idx="414">
                  <c:v>83.344999999999999</c:v>
                </c:pt>
                <c:pt idx="415">
                  <c:v>83.546999999999997</c:v>
                </c:pt>
                <c:pt idx="416">
                  <c:v>83.747</c:v>
                </c:pt>
                <c:pt idx="417">
                  <c:v>83.947000000000003</c:v>
                </c:pt>
                <c:pt idx="418">
                  <c:v>84.147999999999996</c:v>
                </c:pt>
                <c:pt idx="419">
                  <c:v>84.347999999999999</c:v>
                </c:pt>
                <c:pt idx="420">
                  <c:v>84.549000000000007</c:v>
                </c:pt>
                <c:pt idx="421">
                  <c:v>84.748999999999995</c:v>
                </c:pt>
                <c:pt idx="422">
                  <c:v>84.95</c:v>
                </c:pt>
                <c:pt idx="423">
                  <c:v>85.15</c:v>
                </c:pt>
                <c:pt idx="424">
                  <c:v>85.35</c:v>
                </c:pt>
                <c:pt idx="425">
                  <c:v>85.551000000000002</c:v>
                </c:pt>
                <c:pt idx="426">
                  <c:v>85.754000000000005</c:v>
                </c:pt>
                <c:pt idx="427">
                  <c:v>85.956000000000003</c:v>
                </c:pt>
                <c:pt idx="428">
                  <c:v>86.156000000000006</c:v>
                </c:pt>
                <c:pt idx="429">
                  <c:v>86.356999999999999</c:v>
                </c:pt>
                <c:pt idx="430">
                  <c:v>86.558000000000007</c:v>
                </c:pt>
                <c:pt idx="431">
                  <c:v>86.759</c:v>
                </c:pt>
                <c:pt idx="432">
                  <c:v>86.960999999999999</c:v>
                </c:pt>
                <c:pt idx="433">
                  <c:v>87.162000000000006</c:v>
                </c:pt>
                <c:pt idx="434">
                  <c:v>87.364000000000004</c:v>
                </c:pt>
                <c:pt idx="435">
                  <c:v>87.566000000000003</c:v>
                </c:pt>
                <c:pt idx="436">
                  <c:v>87.766999999999996</c:v>
                </c:pt>
                <c:pt idx="437">
                  <c:v>87.968999999999994</c:v>
                </c:pt>
                <c:pt idx="438">
                  <c:v>88.168999999999997</c:v>
                </c:pt>
                <c:pt idx="439">
                  <c:v>88.369</c:v>
                </c:pt>
                <c:pt idx="440">
                  <c:v>88.57</c:v>
                </c:pt>
                <c:pt idx="441">
                  <c:v>88.77</c:v>
                </c:pt>
                <c:pt idx="442">
                  <c:v>88.971000000000004</c:v>
                </c:pt>
                <c:pt idx="443">
                  <c:v>89.171000000000006</c:v>
                </c:pt>
                <c:pt idx="444">
                  <c:v>89.370999999999995</c:v>
                </c:pt>
                <c:pt idx="445">
                  <c:v>89.572000000000003</c:v>
                </c:pt>
                <c:pt idx="446">
                  <c:v>89.772999999999996</c:v>
                </c:pt>
                <c:pt idx="447">
                  <c:v>89.972999999999999</c:v>
                </c:pt>
                <c:pt idx="448">
                  <c:v>90.173000000000002</c:v>
                </c:pt>
                <c:pt idx="449">
                  <c:v>90.373000000000005</c:v>
                </c:pt>
                <c:pt idx="450">
                  <c:v>90.573999999999998</c:v>
                </c:pt>
                <c:pt idx="451">
                  <c:v>90.775000000000006</c:v>
                </c:pt>
                <c:pt idx="452">
                  <c:v>90.977000000000004</c:v>
                </c:pt>
                <c:pt idx="453">
                  <c:v>91.177000000000007</c:v>
                </c:pt>
                <c:pt idx="454">
                  <c:v>91.376999999999995</c:v>
                </c:pt>
                <c:pt idx="455">
                  <c:v>91.576999999999998</c:v>
                </c:pt>
                <c:pt idx="456">
                  <c:v>91.778000000000006</c:v>
                </c:pt>
                <c:pt idx="457">
                  <c:v>91.978999999999999</c:v>
                </c:pt>
                <c:pt idx="458">
                  <c:v>92.18</c:v>
                </c:pt>
                <c:pt idx="459">
                  <c:v>92.381</c:v>
                </c:pt>
                <c:pt idx="460">
                  <c:v>92.581999999999994</c:v>
                </c:pt>
                <c:pt idx="461">
                  <c:v>92.783000000000001</c:v>
                </c:pt>
                <c:pt idx="462">
                  <c:v>92.983000000000004</c:v>
                </c:pt>
                <c:pt idx="463">
                  <c:v>93.183999999999997</c:v>
                </c:pt>
                <c:pt idx="464">
                  <c:v>93.385999999999996</c:v>
                </c:pt>
                <c:pt idx="465">
                  <c:v>93.585999999999999</c:v>
                </c:pt>
                <c:pt idx="466">
                  <c:v>93.786000000000001</c:v>
                </c:pt>
                <c:pt idx="467">
                  <c:v>93.988</c:v>
                </c:pt>
                <c:pt idx="468">
                  <c:v>94.188999999999993</c:v>
                </c:pt>
                <c:pt idx="469">
                  <c:v>94.39</c:v>
                </c:pt>
                <c:pt idx="470">
                  <c:v>94.59</c:v>
                </c:pt>
                <c:pt idx="471">
                  <c:v>94.790999999999997</c:v>
                </c:pt>
                <c:pt idx="472">
                  <c:v>94.991</c:v>
                </c:pt>
                <c:pt idx="473">
                  <c:v>95.191000000000003</c:v>
                </c:pt>
                <c:pt idx="474">
                  <c:v>95.391999999999996</c:v>
                </c:pt>
                <c:pt idx="475">
                  <c:v>95.591999999999999</c:v>
                </c:pt>
                <c:pt idx="476">
                  <c:v>95.793000000000006</c:v>
                </c:pt>
                <c:pt idx="477">
                  <c:v>95.992999999999995</c:v>
                </c:pt>
                <c:pt idx="478">
                  <c:v>96.192999999999998</c:v>
                </c:pt>
                <c:pt idx="479">
                  <c:v>96.394000000000005</c:v>
                </c:pt>
                <c:pt idx="480">
                  <c:v>96.593999999999994</c:v>
                </c:pt>
                <c:pt idx="481">
                  <c:v>96.795000000000002</c:v>
                </c:pt>
                <c:pt idx="482">
                  <c:v>96.995000000000005</c:v>
                </c:pt>
                <c:pt idx="483">
                  <c:v>97.194999999999993</c:v>
                </c:pt>
                <c:pt idx="484">
                  <c:v>97.396000000000001</c:v>
                </c:pt>
                <c:pt idx="485">
                  <c:v>97.596000000000004</c:v>
                </c:pt>
                <c:pt idx="486">
                  <c:v>97.796000000000006</c:v>
                </c:pt>
                <c:pt idx="487">
                  <c:v>97.997</c:v>
                </c:pt>
                <c:pt idx="488">
                  <c:v>98.197000000000003</c:v>
                </c:pt>
                <c:pt idx="489">
                  <c:v>98.397000000000006</c:v>
                </c:pt>
                <c:pt idx="490">
                  <c:v>98.599000000000004</c:v>
                </c:pt>
                <c:pt idx="491">
                  <c:v>98.801000000000002</c:v>
                </c:pt>
                <c:pt idx="492">
                  <c:v>99.001000000000005</c:v>
                </c:pt>
                <c:pt idx="493">
                  <c:v>99.200999999999993</c:v>
                </c:pt>
                <c:pt idx="494">
                  <c:v>99.402000000000001</c:v>
                </c:pt>
                <c:pt idx="495">
                  <c:v>99.602000000000004</c:v>
                </c:pt>
                <c:pt idx="496">
                  <c:v>99.802000000000007</c:v>
                </c:pt>
                <c:pt idx="497">
                  <c:v>100.003</c:v>
                </c:pt>
                <c:pt idx="498">
                  <c:v>100.203</c:v>
                </c:pt>
                <c:pt idx="499">
                  <c:v>100.404</c:v>
                </c:pt>
                <c:pt idx="500">
                  <c:v>100.604</c:v>
                </c:pt>
                <c:pt idx="501">
                  <c:v>100.804</c:v>
                </c:pt>
                <c:pt idx="502">
                  <c:v>101.005</c:v>
                </c:pt>
                <c:pt idx="503">
                  <c:v>101.205</c:v>
                </c:pt>
                <c:pt idx="504">
                  <c:v>101.40600000000001</c:v>
                </c:pt>
                <c:pt idx="505">
                  <c:v>101.607</c:v>
                </c:pt>
                <c:pt idx="506">
                  <c:v>101.809</c:v>
                </c:pt>
                <c:pt idx="507">
                  <c:v>102.01</c:v>
                </c:pt>
                <c:pt idx="508">
                  <c:v>102.212</c:v>
                </c:pt>
                <c:pt idx="509">
                  <c:v>102.41200000000001</c:v>
                </c:pt>
                <c:pt idx="510">
                  <c:v>102.61199999999999</c:v>
                </c:pt>
                <c:pt idx="511">
                  <c:v>102.81399999999999</c:v>
                </c:pt>
                <c:pt idx="512">
                  <c:v>103.01600000000001</c:v>
                </c:pt>
                <c:pt idx="513">
                  <c:v>103.21599999999999</c:v>
                </c:pt>
                <c:pt idx="514">
                  <c:v>103.416</c:v>
                </c:pt>
                <c:pt idx="515">
                  <c:v>103.617</c:v>
                </c:pt>
                <c:pt idx="516">
                  <c:v>103.81699999999999</c:v>
                </c:pt>
                <c:pt idx="517">
                  <c:v>104.017</c:v>
                </c:pt>
                <c:pt idx="518">
                  <c:v>104.218</c:v>
                </c:pt>
                <c:pt idx="519">
                  <c:v>104.41800000000001</c:v>
                </c:pt>
                <c:pt idx="520">
                  <c:v>104.619</c:v>
                </c:pt>
                <c:pt idx="521">
                  <c:v>104.82</c:v>
                </c:pt>
                <c:pt idx="522">
                  <c:v>105.02200000000001</c:v>
                </c:pt>
                <c:pt idx="523">
                  <c:v>105.22199999999999</c:v>
                </c:pt>
                <c:pt idx="524">
                  <c:v>105.422</c:v>
                </c:pt>
                <c:pt idx="525">
                  <c:v>105.623</c:v>
                </c:pt>
                <c:pt idx="526">
                  <c:v>105.82299999999999</c:v>
                </c:pt>
                <c:pt idx="527">
                  <c:v>106.023</c:v>
                </c:pt>
                <c:pt idx="528">
                  <c:v>106.22499999999999</c:v>
                </c:pt>
                <c:pt idx="529">
                  <c:v>106.42700000000001</c:v>
                </c:pt>
                <c:pt idx="530">
                  <c:v>106.628</c:v>
                </c:pt>
                <c:pt idx="531">
                  <c:v>106.828</c:v>
                </c:pt>
                <c:pt idx="532">
                  <c:v>107.02800000000001</c:v>
                </c:pt>
                <c:pt idx="533">
                  <c:v>107.22799999999999</c:v>
                </c:pt>
                <c:pt idx="534">
                  <c:v>107.429</c:v>
                </c:pt>
                <c:pt idx="535">
                  <c:v>107.63</c:v>
                </c:pt>
                <c:pt idx="536">
                  <c:v>107.831</c:v>
                </c:pt>
                <c:pt idx="537">
                  <c:v>108.033</c:v>
                </c:pt>
                <c:pt idx="538">
                  <c:v>108.23399999999999</c:v>
                </c:pt>
                <c:pt idx="539">
                  <c:v>108.435</c:v>
                </c:pt>
                <c:pt idx="540">
                  <c:v>108.63500000000001</c:v>
                </c:pt>
                <c:pt idx="541">
                  <c:v>108.836</c:v>
                </c:pt>
                <c:pt idx="542">
                  <c:v>109.03700000000001</c:v>
                </c:pt>
                <c:pt idx="543">
                  <c:v>109.239</c:v>
                </c:pt>
                <c:pt idx="544">
                  <c:v>109.43899999999999</c:v>
                </c:pt>
                <c:pt idx="545">
                  <c:v>109.64</c:v>
                </c:pt>
                <c:pt idx="546">
                  <c:v>109.84099999999999</c:v>
                </c:pt>
                <c:pt idx="547">
                  <c:v>110.042</c:v>
                </c:pt>
                <c:pt idx="548">
                  <c:v>110.244</c:v>
                </c:pt>
                <c:pt idx="549">
                  <c:v>110.44499999999999</c:v>
                </c:pt>
                <c:pt idx="550">
                  <c:v>110.64700000000001</c:v>
                </c:pt>
                <c:pt idx="551">
                  <c:v>110.848</c:v>
                </c:pt>
                <c:pt idx="552">
                  <c:v>111.04900000000001</c:v>
                </c:pt>
                <c:pt idx="553">
                  <c:v>111.249</c:v>
                </c:pt>
                <c:pt idx="554">
                  <c:v>111.45</c:v>
                </c:pt>
                <c:pt idx="555">
                  <c:v>111.65</c:v>
                </c:pt>
                <c:pt idx="556">
                  <c:v>111.851</c:v>
                </c:pt>
                <c:pt idx="557">
                  <c:v>112.051</c:v>
                </c:pt>
                <c:pt idx="558">
                  <c:v>112.251</c:v>
                </c:pt>
                <c:pt idx="559">
                  <c:v>112.452</c:v>
                </c:pt>
                <c:pt idx="560">
                  <c:v>112.652</c:v>
                </c:pt>
                <c:pt idx="561">
                  <c:v>112.85299999999999</c:v>
                </c:pt>
                <c:pt idx="562">
                  <c:v>113.053</c:v>
                </c:pt>
                <c:pt idx="563">
                  <c:v>113.253</c:v>
                </c:pt>
                <c:pt idx="564">
                  <c:v>113.45399999999999</c:v>
                </c:pt>
                <c:pt idx="565">
                  <c:v>113.654</c:v>
                </c:pt>
                <c:pt idx="566">
                  <c:v>113.855</c:v>
                </c:pt>
                <c:pt idx="567">
                  <c:v>114.05500000000001</c:v>
                </c:pt>
                <c:pt idx="568">
                  <c:v>114.255</c:v>
                </c:pt>
                <c:pt idx="569">
                  <c:v>114.456</c:v>
                </c:pt>
                <c:pt idx="570">
                  <c:v>114.65600000000001</c:v>
                </c:pt>
                <c:pt idx="571">
                  <c:v>114.85599999999999</c:v>
                </c:pt>
                <c:pt idx="572">
                  <c:v>115.057</c:v>
                </c:pt>
                <c:pt idx="573">
                  <c:v>115.25700000000001</c:v>
                </c:pt>
                <c:pt idx="574">
                  <c:v>115.45699999999999</c:v>
                </c:pt>
                <c:pt idx="575">
                  <c:v>115.658</c:v>
                </c:pt>
                <c:pt idx="576">
                  <c:v>115.858</c:v>
                </c:pt>
                <c:pt idx="577">
                  <c:v>116.059</c:v>
                </c:pt>
                <c:pt idx="578">
                  <c:v>116.259</c:v>
                </c:pt>
                <c:pt idx="579">
                  <c:v>116.459</c:v>
                </c:pt>
                <c:pt idx="580">
                  <c:v>116.65900000000001</c:v>
                </c:pt>
                <c:pt idx="581">
                  <c:v>116.85899999999999</c:v>
                </c:pt>
                <c:pt idx="582">
                  <c:v>117.06</c:v>
                </c:pt>
                <c:pt idx="583">
                  <c:v>117.261</c:v>
                </c:pt>
                <c:pt idx="584">
                  <c:v>117.461</c:v>
                </c:pt>
                <c:pt idx="585">
                  <c:v>117.661</c:v>
                </c:pt>
                <c:pt idx="586">
                  <c:v>117.86199999999999</c:v>
                </c:pt>
                <c:pt idx="587">
                  <c:v>118.062</c:v>
                </c:pt>
                <c:pt idx="588">
                  <c:v>118.26300000000001</c:v>
                </c:pt>
                <c:pt idx="589">
                  <c:v>118.46299999999999</c:v>
                </c:pt>
                <c:pt idx="590">
                  <c:v>118.664</c:v>
                </c:pt>
                <c:pt idx="591">
                  <c:v>118.864</c:v>
                </c:pt>
                <c:pt idx="592">
                  <c:v>119.06399999999999</c:v>
                </c:pt>
                <c:pt idx="593">
                  <c:v>119.265</c:v>
                </c:pt>
                <c:pt idx="594">
                  <c:v>119.465</c:v>
                </c:pt>
                <c:pt idx="595">
                  <c:v>119.666</c:v>
                </c:pt>
                <c:pt idx="596">
                  <c:v>119.867</c:v>
                </c:pt>
                <c:pt idx="597">
                  <c:v>120.069</c:v>
                </c:pt>
                <c:pt idx="598">
                  <c:v>120.27</c:v>
                </c:pt>
                <c:pt idx="599">
                  <c:v>120.47199999999999</c:v>
                </c:pt>
                <c:pt idx="600">
                  <c:v>120.673</c:v>
                </c:pt>
                <c:pt idx="601">
                  <c:v>120.875</c:v>
                </c:pt>
                <c:pt idx="602">
                  <c:v>121.07599999999999</c:v>
                </c:pt>
                <c:pt idx="603">
                  <c:v>121.27800000000001</c:v>
                </c:pt>
                <c:pt idx="604">
                  <c:v>121.479</c:v>
                </c:pt>
                <c:pt idx="605">
                  <c:v>121.68</c:v>
                </c:pt>
                <c:pt idx="606">
                  <c:v>121.88</c:v>
                </c:pt>
                <c:pt idx="607">
                  <c:v>122.081</c:v>
                </c:pt>
                <c:pt idx="608">
                  <c:v>122.283</c:v>
                </c:pt>
                <c:pt idx="609">
                  <c:v>122.48399999999999</c:v>
                </c:pt>
                <c:pt idx="610">
                  <c:v>122.685</c:v>
                </c:pt>
                <c:pt idx="611">
                  <c:v>122.88500000000001</c:v>
                </c:pt>
                <c:pt idx="612">
                  <c:v>123.086</c:v>
                </c:pt>
                <c:pt idx="613">
                  <c:v>123.28700000000001</c:v>
                </c:pt>
                <c:pt idx="614">
                  <c:v>123.489</c:v>
                </c:pt>
                <c:pt idx="615">
                  <c:v>123.68899999999999</c:v>
                </c:pt>
                <c:pt idx="616">
                  <c:v>123.889</c:v>
                </c:pt>
                <c:pt idx="617">
                  <c:v>124.09099999999999</c:v>
                </c:pt>
                <c:pt idx="618">
                  <c:v>124.292</c:v>
                </c:pt>
                <c:pt idx="619">
                  <c:v>124.494</c:v>
                </c:pt>
                <c:pt idx="620">
                  <c:v>124.69499999999999</c:v>
                </c:pt>
                <c:pt idx="621">
                  <c:v>124.89700000000001</c:v>
                </c:pt>
                <c:pt idx="622">
                  <c:v>125.099</c:v>
                </c:pt>
                <c:pt idx="623">
                  <c:v>125.29900000000001</c:v>
                </c:pt>
                <c:pt idx="624">
                  <c:v>125.5</c:v>
                </c:pt>
                <c:pt idx="625">
                  <c:v>125.702</c:v>
                </c:pt>
                <c:pt idx="626">
                  <c:v>125.90300000000001</c:v>
                </c:pt>
                <c:pt idx="627">
                  <c:v>126.104</c:v>
                </c:pt>
                <c:pt idx="628">
                  <c:v>126.30500000000001</c:v>
                </c:pt>
                <c:pt idx="629">
                  <c:v>126.506</c:v>
                </c:pt>
                <c:pt idx="630">
                  <c:v>126.706</c:v>
                </c:pt>
                <c:pt idx="631">
                  <c:v>126.907</c:v>
                </c:pt>
                <c:pt idx="632">
                  <c:v>127.107</c:v>
                </c:pt>
                <c:pt idx="633">
                  <c:v>127.307</c:v>
                </c:pt>
                <c:pt idx="634">
                  <c:v>127.508</c:v>
                </c:pt>
                <c:pt idx="635">
                  <c:v>127.708</c:v>
                </c:pt>
                <c:pt idx="636">
                  <c:v>127.908</c:v>
                </c:pt>
                <c:pt idx="637">
                  <c:v>128.11000000000001</c:v>
                </c:pt>
                <c:pt idx="638">
                  <c:v>128.31200000000001</c:v>
                </c:pt>
                <c:pt idx="639">
                  <c:v>128.51300000000001</c:v>
                </c:pt>
                <c:pt idx="640">
                  <c:v>128.714</c:v>
                </c:pt>
                <c:pt idx="641">
                  <c:v>128.91499999999999</c:v>
                </c:pt>
                <c:pt idx="642">
                  <c:v>129.11499999999998</c:v>
                </c:pt>
                <c:pt idx="643">
                  <c:v>129.31599999999997</c:v>
                </c:pt>
                <c:pt idx="644">
                  <c:v>129.51599999999996</c:v>
                </c:pt>
                <c:pt idx="645">
                  <c:v>129.71599999999995</c:v>
                </c:pt>
                <c:pt idx="646">
                  <c:v>129.91699999999994</c:v>
                </c:pt>
                <c:pt idx="647">
                  <c:v>130.11699999999993</c:v>
                </c:pt>
                <c:pt idx="648">
                  <c:v>130.31799999999993</c:v>
                </c:pt>
                <c:pt idx="649">
                  <c:v>130.51799999999992</c:v>
                </c:pt>
                <c:pt idx="650">
                  <c:v>130.71899999999991</c:v>
                </c:pt>
                <c:pt idx="651">
                  <c:v>130.9199999999999</c:v>
                </c:pt>
                <c:pt idx="652">
                  <c:v>131.1209999999999</c:v>
                </c:pt>
                <c:pt idx="653">
                  <c:v>131.32299999999989</c:v>
                </c:pt>
                <c:pt idx="654">
                  <c:v>131.52499999999989</c:v>
                </c:pt>
                <c:pt idx="655">
                  <c:v>131.72499999999988</c:v>
                </c:pt>
                <c:pt idx="656">
                  <c:v>131.92599999999987</c:v>
                </c:pt>
                <c:pt idx="657">
                  <c:v>132.12599999999989</c:v>
                </c:pt>
                <c:pt idx="658">
                  <c:v>132.32599999999988</c:v>
                </c:pt>
                <c:pt idx="659">
                  <c:v>132.5259999999999</c:v>
                </c:pt>
                <c:pt idx="660">
                  <c:v>132.72799999999989</c:v>
                </c:pt>
                <c:pt idx="661">
                  <c:v>132.92899999999989</c:v>
                </c:pt>
                <c:pt idx="662">
                  <c:v>133.13099999999989</c:v>
                </c:pt>
                <c:pt idx="663">
                  <c:v>133.33299999999988</c:v>
                </c:pt>
                <c:pt idx="664">
                  <c:v>133.53399999999988</c:v>
                </c:pt>
                <c:pt idx="665">
                  <c:v>133.73599999999988</c:v>
                </c:pt>
                <c:pt idx="666">
                  <c:v>133.93699999999987</c:v>
                </c:pt>
                <c:pt idx="667">
                  <c:v>134.1389999999999</c:v>
                </c:pt>
                <c:pt idx="668">
                  <c:v>134.33899999999988</c:v>
                </c:pt>
                <c:pt idx="669">
                  <c:v>134.53899999999987</c:v>
                </c:pt>
                <c:pt idx="670">
                  <c:v>134.7399999999999</c:v>
                </c:pt>
                <c:pt idx="671">
                  <c:v>134.93999999999988</c:v>
                </c:pt>
                <c:pt idx="672">
                  <c:v>135.14099999999988</c:v>
                </c:pt>
                <c:pt idx="673">
                  <c:v>135.34199999999987</c:v>
                </c:pt>
                <c:pt idx="674">
                  <c:v>135.5439999999999</c:v>
                </c:pt>
                <c:pt idx="675">
                  <c:v>135.74399999999989</c:v>
                </c:pt>
                <c:pt idx="676">
                  <c:v>135.94399999999987</c:v>
                </c:pt>
                <c:pt idx="677">
                  <c:v>136.1449999999999</c:v>
                </c:pt>
                <c:pt idx="678">
                  <c:v>136.34499999999989</c:v>
                </c:pt>
                <c:pt idx="679">
                  <c:v>136.54599999999988</c:v>
                </c:pt>
                <c:pt idx="680">
                  <c:v>136.7459999999999</c:v>
                </c:pt>
                <c:pt idx="681">
                  <c:v>136.94599999999988</c:v>
                </c:pt>
                <c:pt idx="682">
                  <c:v>137.14699999999988</c:v>
                </c:pt>
                <c:pt idx="683">
                  <c:v>137.34699999999989</c:v>
                </c:pt>
                <c:pt idx="684">
                  <c:v>137.54699999999988</c:v>
                </c:pt>
                <c:pt idx="685">
                  <c:v>137.74899999999988</c:v>
                </c:pt>
                <c:pt idx="686">
                  <c:v>137.95099999999988</c:v>
                </c:pt>
                <c:pt idx="687">
                  <c:v>138.15199999999987</c:v>
                </c:pt>
                <c:pt idx="688">
                  <c:v>138.35399999999987</c:v>
                </c:pt>
                <c:pt idx="689">
                  <c:v>138.55499999999989</c:v>
                </c:pt>
                <c:pt idx="690">
                  <c:v>138.75699999999989</c:v>
                </c:pt>
                <c:pt idx="691">
                  <c:v>138.95699999999988</c:v>
                </c:pt>
                <c:pt idx="692">
                  <c:v>139.1569999999999</c:v>
                </c:pt>
                <c:pt idx="693">
                  <c:v>139.35799999999989</c:v>
                </c:pt>
                <c:pt idx="694">
                  <c:v>139.55799999999988</c:v>
                </c:pt>
                <c:pt idx="695">
                  <c:v>139.7579999999999</c:v>
                </c:pt>
                <c:pt idx="696">
                  <c:v>139.95999999999989</c:v>
                </c:pt>
                <c:pt idx="697">
                  <c:v>140.16199999999989</c:v>
                </c:pt>
                <c:pt idx="698">
                  <c:v>140.36299999999989</c:v>
                </c:pt>
                <c:pt idx="699">
                  <c:v>140.56499999999988</c:v>
                </c:pt>
                <c:pt idx="700">
                  <c:v>140.76499999999987</c:v>
                </c:pt>
                <c:pt idx="701">
                  <c:v>140.96499999999989</c:v>
                </c:pt>
                <c:pt idx="702">
                  <c:v>141.16599999999988</c:v>
                </c:pt>
                <c:pt idx="703">
                  <c:v>141.36699999999988</c:v>
                </c:pt>
                <c:pt idx="704">
                  <c:v>141.56699999999989</c:v>
                </c:pt>
                <c:pt idx="705">
                  <c:v>141.76699999999988</c:v>
                </c:pt>
                <c:pt idx="706">
                  <c:v>141.96799999999988</c:v>
                </c:pt>
                <c:pt idx="707">
                  <c:v>142.16799999999989</c:v>
                </c:pt>
                <c:pt idx="708">
                  <c:v>142.36799999999988</c:v>
                </c:pt>
                <c:pt idx="709">
                  <c:v>142.56799999999987</c:v>
                </c:pt>
                <c:pt idx="710">
                  <c:v>142.76899999999989</c:v>
                </c:pt>
                <c:pt idx="711">
                  <c:v>142.96899999999988</c:v>
                </c:pt>
                <c:pt idx="712">
                  <c:v>143.16999999999987</c:v>
                </c:pt>
                <c:pt idx="713">
                  <c:v>143.36999999999989</c:v>
                </c:pt>
                <c:pt idx="714">
                  <c:v>143.57099999999988</c:v>
                </c:pt>
                <c:pt idx="715">
                  <c:v>143.77299999999988</c:v>
                </c:pt>
                <c:pt idx="716">
                  <c:v>143.97299999999987</c:v>
                </c:pt>
                <c:pt idx="717">
                  <c:v>144.17399999999989</c:v>
                </c:pt>
                <c:pt idx="718">
                  <c:v>144.37399999999988</c:v>
                </c:pt>
                <c:pt idx="719">
                  <c:v>144.57399999999987</c:v>
                </c:pt>
                <c:pt idx="720">
                  <c:v>144.7759999999999</c:v>
                </c:pt>
                <c:pt idx="721">
                  <c:v>144.97699999999989</c:v>
                </c:pt>
                <c:pt idx="722">
                  <c:v>145.17899999999989</c:v>
                </c:pt>
                <c:pt idx="723">
                  <c:v>145.38099999999989</c:v>
                </c:pt>
                <c:pt idx="724">
                  <c:v>145.58099999999988</c:v>
                </c:pt>
                <c:pt idx="725">
                  <c:v>145.78099999999989</c:v>
                </c:pt>
                <c:pt idx="726">
                  <c:v>145.98299999999989</c:v>
                </c:pt>
                <c:pt idx="727">
                  <c:v>146.18399999999988</c:v>
                </c:pt>
                <c:pt idx="728">
                  <c:v>146.38599999999988</c:v>
                </c:pt>
                <c:pt idx="729">
                  <c:v>146.58799999999988</c:v>
                </c:pt>
                <c:pt idx="730">
                  <c:v>146.7879999999999</c:v>
                </c:pt>
                <c:pt idx="731">
                  <c:v>146.98799999999989</c:v>
                </c:pt>
                <c:pt idx="732">
                  <c:v>147.18899999999988</c:v>
                </c:pt>
                <c:pt idx="733">
                  <c:v>147.3889999999999</c:v>
                </c:pt>
                <c:pt idx="734">
                  <c:v>147.58999999999989</c:v>
                </c:pt>
                <c:pt idx="735">
                  <c:v>147.79099999999988</c:v>
                </c:pt>
                <c:pt idx="736">
                  <c:v>147.99299999999988</c:v>
                </c:pt>
                <c:pt idx="737">
                  <c:v>148.19299999999987</c:v>
                </c:pt>
                <c:pt idx="738">
                  <c:v>148.39399999999989</c:v>
                </c:pt>
                <c:pt idx="739">
                  <c:v>148.59399999999988</c:v>
                </c:pt>
                <c:pt idx="740">
                  <c:v>148.7939999999999</c:v>
                </c:pt>
                <c:pt idx="741">
                  <c:v>148.99399999999989</c:v>
                </c:pt>
                <c:pt idx="742">
                  <c:v>149.19499999999988</c:v>
                </c:pt>
                <c:pt idx="743">
                  <c:v>149.3949999999999</c:v>
                </c:pt>
                <c:pt idx="744">
                  <c:v>149.59599999999989</c:v>
                </c:pt>
                <c:pt idx="745">
                  <c:v>149.79599999999988</c:v>
                </c:pt>
                <c:pt idx="746">
                  <c:v>149.9959999999999</c:v>
                </c:pt>
                <c:pt idx="747">
                  <c:v>150.19699999999989</c:v>
                </c:pt>
                <c:pt idx="748">
                  <c:v>150.39699999999988</c:v>
                </c:pt>
                <c:pt idx="749">
                  <c:v>150.59699999999989</c:v>
                </c:pt>
                <c:pt idx="750">
                  <c:v>150.79899999999989</c:v>
                </c:pt>
                <c:pt idx="751">
                  <c:v>151.00099999999989</c:v>
                </c:pt>
                <c:pt idx="752">
                  <c:v>151.20099999999988</c:v>
                </c:pt>
                <c:pt idx="753">
                  <c:v>151.4009999999999</c:v>
                </c:pt>
                <c:pt idx="754">
                  <c:v>151.60199999999989</c:v>
                </c:pt>
                <c:pt idx="755">
                  <c:v>151.80199999999988</c:v>
                </c:pt>
                <c:pt idx="756">
                  <c:v>152.0019999999999</c:v>
                </c:pt>
                <c:pt idx="757">
                  <c:v>152.20299999999989</c:v>
                </c:pt>
                <c:pt idx="758">
                  <c:v>152.40299999999988</c:v>
                </c:pt>
                <c:pt idx="759">
                  <c:v>152.60399999999987</c:v>
                </c:pt>
                <c:pt idx="760">
                  <c:v>152.80399999999989</c:v>
                </c:pt>
                <c:pt idx="761">
                  <c:v>153.00399999999988</c:v>
                </c:pt>
                <c:pt idx="762">
                  <c:v>153.20499999999987</c:v>
                </c:pt>
                <c:pt idx="763">
                  <c:v>153.40499999999989</c:v>
                </c:pt>
                <c:pt idx="764">
                  <c:v>153.60599999999988</c:v>
                </c:pt>
                <c:pt idx="765">
                  <c:v>153.80599999999987</c:v>
                </c:pt>
                <c:pt idx="766">
                  <c:v>154.00599999999989</c:v>
                </c:pt>
                <c:pt idx="767">
                  <c:v>154.20699999999988</c:v>
                </c:pt>
                <c:pt idx="768">
                  <c:v>154.4069999999999</c:v>
                </c:pt>
                <c:pt idx="769">
                  <c:v>154.60699999999989</c:v>
                </c:pt>
                <c:pt idx="770">
                  <c:v>154.80899999999988</c:v>
                </c:pt>
                <c:pt idx="771">
                  <c:v>155.01099999999988</c:v>
                </c:pt>
                <c:pt idx="772">
                  <c:v>155.21099999999987</c:v>
                </c:pt>
                <c:pt idx="773">
                  <c:v>155.41099999999989</c:v>
                </c:pt>
                <c:pt idx="774">
                  <c:v>155.61199999999988</c:v>
                </c:pt>
                <c:pt idx="775">
                  <c:v>155.81199999999987</c:v>
                </c:pt>
                <c:pt idx="776">
                  <c:v>156.01199999999989</c:v>
                </c:pt>
                <c:pt idx="777">
                  <c:v>156.21399999999988</c:v>
                </c:pt>
                <c:pt idx="778">
                  <c:v>156.41499999999988</c:v>
                </c:pt>
                <c:pt idx="779">
                  <c:v>156.61699999999988</c:v>
                </c:pt>
                <c:pt idx="780">
                  <c:v>156.81799999999987</c:v>
                </c:pt>
                <c:pt idx="781">
                  <c:v>157.0199999999999</c:v>
                </c:pt>
                <c:pt idx="782">
                  <c:v>157.22199999999989</c:v>
                </c:pt>
                <c:pt idx="783">
                  <c:v>157.42299999999989</c:v>
                </c:pt>
                <c:pt idx="784">
                  <c:v>157.62499999999989</c:v>
                </c:pt>
                <c:pt idx="785">
                  <c:v>157.82599999999988</c:v>
                </c:pt>
                <c:pt idx="786">
                  <c:v>158.0259999999999</c:v>
                </c:pt>
                <c:pt idx="787">
                  <c:v>158.22599999999989</c:v>
                </c:pt>
                <c:pt idx="788">
                  <c:v>158.42599999999987</c:v>
                </c:pt>
                <c:pt idx="789">
                  <c:v>158.6269999999999</c:v>
                </c:pt>
                <c:pt idx="790">
                  <c:v>158.82799999999989</c:v>
                </c:pt>
                <c:pt idx="791">
                  <c:v>159.02999999999989</c:v>
                </c:pt>
                <c:pt idx="792">
                  <c:v>159.22999999999988</c:v>
                </c:pt>
                <c:pt idx="793">
                  <c:v>159.42999999999989</c:v>
                </c:pt>
                <c:pt idx="794">
                  <c:v>159.63099999999989</c:v>
                </c:pt>
                <c:pt idx="795">
                  <c:v>159.83099999999988</c:v>
                </c:pt>
                <c:pt idx="796">
                  <c:v>160.0319999999999</c:v>
                </c:pt>
                <c:pt idx="797">
                  <c:v>160.23199999999989</c:v>
                </c:pt>
                <c:pt idx="798">
                  <c:v>160.43199999999987</c:v>
                </c:pt>
                <c:pt idx="799">
                  <c:v>160.6329999999999</c:v>
                </c:pt>
                <c:pt idx="800">
                  <c:v>160.83299999999988</c:v>
                </c:pt>
                <c:pt idx="801">
                  <c:v>161.03299999999987</c:v>
                </c:pt>
                <c:pt idx="802">
                  <c:v>161.23499999999987</c:v>
                </c:pt>
                <c:pt idx="803">
                  <c:v>161.43499999999989</c:v>
                </c:pt>
                <c:pt idx="804">
                  <c:v>161.63799999999989</c:v>
                </c:pt>
                <c:pt idx="805">
                  <c:v>161.83899999999988</c:v>
                </c:pt>
                <c:pt idx="806">
                  <c:v>162.04099999999988</c:v>
                </c:pt>
                <c:pt idx="807">
                  <c:v>162.24199999999988</c:v>
                </c:pt>
                <c:pt idx="808">
                  <c:v>162.44399999999987</c:v>
                </c:pt>
                <c:pt idx="809">
                  <c:v>162.64599999999987</c:v>
                </c:pt>
                <c:pt idx="810">
                  <c:v>162.84699999999989</c:v>
                </c:pt>
                <c:pt idx="811">
                  <c:v>163.04899999999989</c:v>
                </c:pt>
                <c:pt idx="812">
                  <c:v>163.24999999999989</c:v>
                </c:pt>
                <c:pt idx="813">
                  <c:v>163.45199999999988</c:v>
                </c:pt>
                <c:pt idx="814">
                  <c:v>163.65199999999987</c:v>
                </c:pt>
                <c:pt idx="815">
                  <c:v>163.85299999999989</c:v>
                </c:pt>
                <c:pt idx="816">
                  <c:v>164.05399999999989</c:v>
                </c:pt>
                <c:pt idx="817">
                  <c:v>164.25399999999988</c:v>
                </c:pt>
                <c:pt idx="818">
                  <c:v>164.45399999999989</c:v>
                </c:pt>
                <c:pt idx="819">
                  <c:v>164.65399999999988</c:v>
                </c:pt>
                <c:pt idx="820">
                  <c:v>164.85399999999987</c:v>
                </c:pt>
                <c:pt idx="821">
                  <c:v>165.05599999999987</c:v>
                </c:pt>
                <c:pt idx="822">
                  <c:v>165.2579999999999</c:v>
                </c:pt>
                <c:pt idx="823">
                  <c:v>165.45899999999989</c:v>
                </c:pt>
                <c:pt idx="824">
                  <c:v>165.66099999999989</c:v>
                </c:pt>
                <c:pt idx="825">
                  <c:v>165.86099999999988</c:v>
                </c:pt>
                <c:pt idx="826">
                  <c:v>166.06099999999989</c:v>
                </c:pt>
                <c:pt idx="827">
                  <c:v>166.26199999999989</c:v>
                </c:pt>
                <c:pt idx="828">
                  <c:v>166.46199999999988</c:v>
                </c:pt>
                <c:pt idx="829">
                  <c:v>166.66199999999989</c:v>
                </c:pt>
                <c:pt idx="830">
                  <c:v>166.86399999999989</c:v>
                </c:pt>
                <c:pt idx="831">
                  <c:v>167.06499999999988</c:v>
                </c:pt>
                <c:pt idx="832">
                  <c:v>167.26699999999988</c:v>
                </c:pt>
                <c:pt idx="833">
                  <c:v>167.46799999999988</c:v>
                </c:pt>
                <c:pt idx="834">
                  <c:v>167.66999999999987</c:v>
                </c:pt>
                <c:pt idx="835">
                  <c:v>167.87199999999987</c:v>
                </c:pt>
                <c:pt idx="836">
                  <c:v>168.07299999999989</c:v>
                </c:pt>
                <c:pt idx="837">
                  <c:v>168.27499999999989</c:v>
                </c:pt>
                <c:pt idx="838">
                  <c:v>168.47499999999988</c:v>
                </c:pt>
                <c:pt idx="839">
                  <c:v>168.6749999999999</c:v>
                </c:pt>
                <c:pt idx="840">
                  <c:v>168.87599999999989</c:v>
                </c:pt>
                <c:pt idx="841">
                  <c:v>169.07599999999988</c:v>
                </c:pt>
                <c:pt idx="842">
                  <c:v>169.2759999999999</c:v>
                </c:pt>
                <c:pt idx="843">
                  <c:v>169.47699999999989</c:v>
                </c:pt>
                <c:pt idx="844">
                  <c:v>169.67699999999988</c:v>
                </c:pt>
                <c:pt idx="845">
                  <c:v>169.87799999999987</c:v>
                </c:pt>
                <c:pt idx="846">
                  <c:v>170.07799999999989</c:v>
                </c:pt>
                <c:pt idx="847">
                  <c:v>170.27899999999988</c:v>
                </c:pt>
                <c:pt idx="848">
                  <c:v>170.47899999999987</c:v>
                </c:pt>
                <c:pt idx="849">
                  <c:v>170.67899999999989</c:v>
                </c:pt>
                <c:pt idx="850">
                  <c:v>170.87899999999988</c:v>
                </c:pt>
                <c:pt idx="851">
                  <c:v>171.07999999999987</c:v>
                </c:pt>
                <c:pt idx="852">
                  <c:v>171.27999999999989</c:v>
                </c:pt>
                <c:pt idx="853">
                  <c:v>171.48199999999989</c:v>
                </c:pt>
                <c:pt idx="854">
                  <c:v>171.68199999999987</c:v>
                </c:pt>
                <c:pt idx="855">
                  <c:v>171.88199999999989</c:v>
                </c:pt>
                <c:pt idx="856">
                  <c:v>172.08199999999988</c:v>
                </c:pt>
                <c:pt idx="857">
                  <c:v>172.2819999999999</c:v>
                </c:pt>
                <c:pt idx="858">
                  <c:v>172.48299999999989</c:v>
                </c:pt>
                <c:pt idx="859">
                  <c:v>172.68299999999988</c:v>
                </c:pt>
                <c:pt idx="860">
                  <c:v>172.8829999999999</c:v>
                </c:pt>
                <c:pt idx="861">
                  <c:v>173.08499999999989</c:v>
                </c:pt>
                <c:pt idx="862">
                  <c:v>173.28599999999989</c:v>
                </c:pt>
                <c:pt idx="863">
                  <c:v>173.48799999999989</c:v>
                </c:pt>
                <c:pt idx="864">
                  <c:v>173.68899999999988</c:v>
                </c:pt>
                <c:pt idx="865">
                  <c:v>173.88999999999987</c:v>
                </c:pt>
                <c:pt idx="866">
                  <c:v>174.08999999999989</c:v>
                </c:pt>
                <c:pt idx="867">
                  <c:v>174.29099999999988</c:v>
                </c:pt>
                <c:pt idx="868">
                  <c:v>174.49099999999987</c:v>
                </c:pt>
                <c:pt idx="869">
                  <c:v>174.69199999999989</c:v>
                </c:pt>
                <c:pt idx="870">
                  <c:v>174.89299999999989</c:v>
                </c:pt>
                <c:pt idx="871">
                  <c:v>175.09499999999989</c:v>
                </c:pt>
                <c:pt idx="872">
                  <c:v>175.29499999999987</c:v>
                </c:pt>
                <c:pt idx="873">
                  <c:v>175.49499999999989</c:v>
                </c:pt>
                <c:pt idx="874">
                  <c:v>175.69499999999988</c:v>
                </c:pt>
                <c:pt idx="875">
                  <c:v>175.89599999999987</c:v>
                </c:pt>
                <c:pt idx="876">
                  <c:v>176.09699999999989</c:v>
                </c:pt>
                <c:pt idx="877">
                  <c:v>176.29699999999988</c:v>
                </c:pt>
                <c:pt idx="878">
                  <c:v>176.49699999999987</c:v>
                </c:pt>
                <c:pt idx="879">
                  <c:v>176.69799999999989</c:v>
                </c:pt>
                <c:pt idx="880">
                  <c:v>176.89799999999988</c:v>
                </c:pt>
                <c:pt idx="881">
                  <c:v>177.09799999999987</c:v>
                </c:pt>
                <c:pt idx="882">
                  <c:v>177.2999999999999</c:v>
                </c:pt>
                <c:pt idx="883">
                  <c:v>177.5019999999999</c:v>
                </c:pt>
                <c:pt idx="884">
                  <c:v>177.70299999999989</c:v>
                </c:pt>
                <c:pt idx="885">
                  <c:v>177.90499999999989</c:v>
                </c:pt>
                <c:pt idx="886">
                  <c:v>178.10499999999988</c:v>
                </c:pt>
                <c:pt idx="887">
                  <c:v>178.30499999999989</c:v>
                </c:pt>
                <c:pt idx="888">
                  <c:v>178.50599999999989</c:v>
                </c:pt>
                <c:pt idx="889">
                  <c:v>178.70599999999988</c:v>
                </c:pt>
                <c:pt idx="890">
                  <c:v>178.90599999999989</c:v>
                </c:pt>
                <c:pt idx="891">
                  <c:v>179.10799999999989</c:v>
                </c:pt>
                <c:pt idx="892">
                  <c:v>179.30899999999988</c:v>
                </c:pt>
                <c:pt idx="893">
                  <c:v>179.51099999999988</c:v>
                </c:pt>
                <c:pt idx="894">
                  <c:v>179.71299999999988</c:v>
                </c:pt>
                <c:pt idx="895">
                  <c:v>179.91399999999987</c:v>
                </c:pt>
                <c:pt idx="896">
                  <c:v>179.91399999999987</c:v>
                </c:pt>
                <c:pt idx="897">
                  <c:v>179.91399999999987</c:v>
                </c:pt>
                <c:pt idx="898">
                  <c:v>179.91399999999987</c:v>
                </c:pt>
              </c:numCache>
            </c:numRef>
          </c:xVal>
          <c:yVal>
            <c:numRef>
              <c:f>'100% bat hi load'!$A$1:$A$1000</c:f>
              <c:numCache>
                <c:formatCode>General</c:formatCode>
                <c:ptCount val="1000"/>
                <c:pt idx="0">
                  <c:v>1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0</c:v>
                </c:pt>
                <c:pt idx="12">
                  <c:v>1</c:v>
                </c:pt>
                <c:pt idx="13">
                  <c:v>0</c:v>
                </c:pt>
                <c:pt idx="14">
                  <c:v>1</c:v>
                </c:pt>
                <c:pt idx="15">
                  <c:v>0</c:v>
                </c:pt>
                <c:pt idx="16">
                  <c:v>1</c:v>
                </c:pt>
                <c:pt idx="17">
                  <c:v>0</c:v>
                </c:pt>
                <c:pt idx="18">
                  <c:v>1</c:v>
                </c:pt>
                <c:pt idx="19">
                  <c:v>0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0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0</c:v>
                </c:pt>
                <c:pt idx="37">
                  <c:v>1</c:v>
                </c:pt>
                <c:pt idx="38">
                  <c:v>0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0</c:v>
                </c:pt>
                <c:pt idx="46">
                  <c:v>1</c:v>
                </c:pt>
                <c:pt idx="47">
                  <c:v>0</c:v>
                </c:pt>
                <c:pt idx="48">
                  <c:v>1</c:v>
                </c:pt>
                <c:pt idx="49">
                  <c:v>1</c:v>
                </c:pt>
                <c:pt idx="50">
                  <c:v>4</c:v>
                </c:pt>
                <c:pt idx="51">
                  <c:v>1</c:v>
                </c:pt>
                <c:pt idx="52">
                  <c:v>1</c:v>
                </c:pt>
                <c:pt idx="53">
                  <c:v>1</c:v>
                </c:pt>
                <c:pt idx="54">
                  <c:v>1</c:v>
                </c:pt>
                <c:pt idx="55">
                  <c:v>0</c:v>
                </c:pt>
                <c:pt idx="56">
                  <c:v>1</c:v>
                </c:pt>
                <c:pt idx="57">
                  <c:v>0</c:v>
                </c:pt>
                <c:pt idx="58">
                  <c:v>1</c:v>
                </c:pt>
                <c:pt idx="59">
                  <c:v>0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1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1</c:v>
                </c:pt>
                <c:pt idx="69">
                  <c:v>1</c:v>
                </c:pt>
                <c:pt idx="70">
                  <c:v>1</c:v>
                </c:pt>
                <c:pt idx="71">
                  <c:v>1</c:v>
                </c:pt>
                <c:pt idx="72">
                  <c:v>1</c:v>
                </c:pt>
                <c:pt idx="73">
                  <c:v>1</c:v>
                </c:pt>
                <c:pt idx="74">
                  <c:v>0</c:v>
                </c:pt>
                <c:pt idx="75">
                  <c:v>1</c:v>
                </c:pt>
                <c:pt idx="76">
                  <c:v>1</c:v>
                </c:pt>
                <c:pt idx="77">
                  <c:v>1</c:v>
                </c:pt>
                <c:pt idx="78">
                  <c:v>1</c:v>
                </c:pt>
                <c:pt idx="79">
                  <c:v>1</c:v>
                </c:pt>
                <c:pt idx="80">
                  <c:v>1</c:v>
                </c:pt>
                <c:pt idx="81">
                  <c:v>0</c:v>
                </c:pt>
                <c:pt idx="82">
                  <c:v>1</c:v>
                </c:pt>
                <c:pt idx="83">
                  <c:v>0</c:v>
                </c:pt>
                <c:pt idx="84">
                  <c:v>1</c:v>
                </c:pt>
                <c:pt idx="85">
                  <c:v>0</c:v>
                </c:pt>
                <c:pt idx="86">
                  <c:v>1</c:v>
                </c:pt>
                <c:pt idx="87">
                  <c:v>0</c:v>
                </c:pt>
                <c:pt idx="88">
                  <c:v>1</c:v>
                </c:pt>
                <c:pt idx="89">
                  <c:v>0</c:v>
                </c:pt>
                <c:pt idx="90">
                  <c:v>1</c:v>
                </c:pt>
                <c:pt idx="91">
                  <c:v>1</c:v>
                </c:pt>
                <c:pt idx="92">
                  <c:v>1</c:v>
                </c:pt>
                <c:pt idx="93">
                  <c:v>1</c:v>
                </c:pt>
                <c:pt idx="94">
                  <c:v>1</c:v>
                </c:pt>
                <c:pt idx="95">
                  <c:v>2</c:v>
                </c:pt>
                <c:pt idx="96">
                  <c:v>0</c:v>
                </c:pt>
                <c:pt idx="97">
                  <c:v>1</c:v>
                </c:pt>
                <c:pt idx="98">
                  <c:v>0</c:v>
                </c:pt>
                <c:pt idx="99">
                  <c:v>1</c:v>
                </c:pt>
                <c:pt idx="100">
                  <c:v>0</c:v>
                </c:pt>
                <c:pt idx="101">
                  <c:v>1</c:v>
                </c:pt>
                <c:pt idx="102">
                  <c:v>2</c:v>
                </c:pt>
                <c:pt idx="103">
                  <c:v>1</c:v>
                </c:pt>
                <c:pt idx="104">
                  <c:v>0</c:v>
                </c:pt>
                <c:pt idx="105">
                  <c:v>1</c:v>
                </c:pt>
                <c:pt idx="106">
                  <c:v>0</c:v>
                </c:pt>
                <c:pt idx="107">
                  <c:v>1</c:v>
                </c:pt>
                <c:pt idx="108">
                  <c:v>0</c:v>
                </c:pt>
                <c:pt idx="109">
                  <c:v>1</c:v>
                </c:pt>
                <c:pt idx="110">
                  <c:v>2</c:v>
                </c:pt>
                <c:pt idx="111">
                  <c:v>1</c:v>
                </c:pt>
                <c:pt idx="112">
                  <c:v>0</c:v>
                </c:pt>
                <c:pt idx="113">
                  <c:v>1</c:v>
                </c:pt>
                <c:pt idx="114">
                  <c:v>1</c:v>
                </c:pt>
                <c:pt idx="115">
                  <c:v>1</c:v>
                </c:pt>
                <c:pt idx="116">
                  <c:v>1</c:v>
                </c:pt>
                <c:pt idx="117">
                  <c:v>1</c:v>
                </c:pt>
                <c:pt idx="118">
                  <c:v>1</c:v>
                </c:pt>
                <c:pt idx="119">
                  <c:v>1</c:v>
                </c:pt>
                <c:pt idx="120">
                  <c:v>1</c:v>
                </c:pt>
                <c:pt idx="121">
                  <c:v>1</c:v>
                </c:pt>
                <c:pt idx="122">
                  <c:v>1</c:v>
                </c:pt>
                <c:pt idx="123">
                  <c:v>1</c:v>
                </c:pt>
                <c:pt idx="124">
                  <c:v>1</c:v>
                </c:pt>
                <c:pt idx="125">
                  <c:v>1</c:v>
                </c:pt>
                <c:pt idx="126">
                  <c:v>1</c:v>
                </c:pt>
                <c:pt idx="127">
                  <c:v>1</c:v>
                </c:pt>
                <c:pt idx="128">
                  <c:v>1</c:v>
                </c:pt>
                <c:pt idx="129">
                  <c:v>0</c:v>
                </c:pt>
                <c:pt idx="130">
                  <c:v>18</c:v>
                </c:pt>
                <c:pt idx="131">
                  <c:v>1</c:v>
                </c:pt>
                <c:pt idx="132">
                  <c:v>1</c:v>
                </c:pt>
                <c:pt idx="133">
                  <c:v>1</c:v>
                </c:pt>
                <c:pt idx="134">
                  <c:v>1</c:v>
                </c:pt>
                <c:pt idx="135">
                  <c:v>1</c:v>
                </c:pt>
                <c:pt idx="136">
                  <c:v>1</c:v>
                </c:pt>
                <c:pt idx="137">
                  <c:v>0</c:v>
                </c:pt>
                <c:pt idx="138">
                  <c:v>1</c:v>
                </c:pt>
                <c:pt idx="139">
                  <c:v>0</c:v>
                </c:pt>
                <c:pt idx="140">
                  <c:v>2</c:v>
                </c:pt>
                <c:pt idx="141">
                  <c:v>0</c:v>
                </c:pt>
                <c:pt idx="142">
                  <c:v>1</c:v>
                </c:pt>
                <c:pt idx="143">
                  <c:v>0</c:v>
                </c:pt>
                <c:pt idx="144">
                  <c:v>1</c:v>
                </c:pt>
                <c:pt idx="145">
                  <c:v>0</c:v>
                </c:pt>
                <c:pt idx="146">
                  <c:v>1</c:v>
                </c:pt>
                <c:pt idx="147">
                  <c:v>1</c:v>
                </c:pt>
                <c:pt idx="148">
                  <c:v>1</c:v>
                </c:pt>
                <c:pt idx="149">
                  <c:v>1</c:v>
                </c:pt>
                <c:pt idx="150">
                  <c:v>0</c:v>
                </c:pt>
                <c:pt idx="151">
                  <c:v>1</c:v>
                </c:pt>
                <c:pt idx="152">
                  <c:v>1</c:v>
                </c:pt>
                <c:pt idx="153">
                  <c:v>1</c:v>
                </c:pt>
                <c:pt idx="154">
                  <c:v>0</c:v>
                </c:pt>
                <c:pt idx="155">
                  <c:v>1</c:v>
                </c:pt>
                <c:pt idx="156">
                  <c:v>1</c:v>
                </c:pt>
                <c:pt idx="157">
                  <c:v>1</c:v>
                </c:pt>
                <c:pt idx="158">
                  <c:v>2</c:v>
                </c:pt>
                <c:pt idx="159">
                  <c:v>1</c:v>
                </c:pt>
                <c:pt idx="160">
                  <c:v>1</c:v>
                </c:pt>
                <c:pt idx="161">
                  <c:v>1</c:v>
                </c:pt>
                <c:pt idx="162">
                  <c:v>1</c:v>
                </c:pt>
                <c:pt idx="163">
                  <c:v>0</c:v>
                </c:pt>
                <c:pt idx="164">
                  <c:v>1</c:v>
                </c:pt>
                <c:pt idx="165">
                  <c:v>0</c:v>
                </c:pt>
                <c:pt idx="166">
                  <c:v>1</c:v>
                </c:pt>
                <c:pt idx="167">
                  <c:v>1</c:v>
                </c:pt>
                <c:pt idx="168">
                  <c:v>1</c:v>
                </c:pt>
                <c:pt idx="169">
                  <c:v>1</c:v>
                </c:pt>
                <c:pt idx="170">
                  <c:v>1</c:v>
                </c:pt>
                <c:pt idx="171">
                  <c:v>1</c:v>
                </c:pt>
                <c:pt idx="172">
                  <c:v>0</c:v>
                </c:pt>
                <c:pt idx="173">
                  <c:v>1</c:v>
                </c:pt>
                <c:pt idx="174">
                  <c:v>1</c:v>
                </c:pt>
                <c:pt idx="175">
                  <c:v>1</c:v>
                </c:pt>
                <c:pt idx="176">
                  <c:v>1</c:v>
                </c:pt>
                <c:pt idx="177">
                  <c:v>1</c:v>
                </c:pt>
                <c:pt idx="178">
                  <c:v>1</c:v>
                </c:pt>
                <c:pt idx="179">
                  <c:v>1</c:v>
                </c:pt>
                <c:pt idx="180">
                  <c:v>1</c:v>
                </c:pt>
                <c:pt idx="181">
                  <c:v>1</c:v>
                </c:pt>
                <c:pt idx="182">
                  <c:v>1</c:v>
                </c:pt>
                <c:pt idx="183">
                  <c:v>1</c:v>
                </c:pt>
                <c:pt idx="184">
                  <c:v>1</c:v>
                </c:pt>
                <c:pt idx="185">
                  <c:v>1</c:v>
                </c:pt>
                <c:pt idx="186">
                  <c:v>1</c:v>
                </c:pt>
                <c:pt idx="187">
                  <c:v>0</c:v>
                </c:pt>
                <c:pt idx="188">
                  <c:v>1</c:v>
                </c:pt>
                <c:pt idx="189">
                  <c:v>1</c:v>
                </c:pt>
                <c:pt idx="190">
                  <c:v>1</c:v>
                </c:pt>
                <c:pt idx="191">
                  <c:v>2</c:v>
                </c:pt>
                <c:pt idx="192">
                  <c:v>1</c:v>
                </c:pt>
                <c:pt idx="193">
                  <c:v>1</c:v>
                </c:pt>
                <c:pt idx="194">
                  <c:v>2</c:v>
                </c:pt>
                <c:pt idx="195">
                  <c:v>0</c:v>
                </c:pt>
                <c:pt idx="196">
                  <c:v>1</c:v>
                </c:pt>
                <c:pt idx="197">
                  <c:v>0</c:v>
                </c:pt>
                <c:pt idx="198">
                  <c:v>1</c:v>
                </c:pt>
                <c:pt idx="199">
                  <c:v>1</c:v>
                </c:pt>
                <c:pt idx="200">
                  <c:v>1</c:v>
                </c:pt>
                <c:pt idx="201">
                  <c:v>1</c:v>
                </c:pt>
                <c:pt idx="202">
                  <c:v>1</c:v>
                </c:pt>
                <c:pt idx="203">
                  <c:v>1</c:v>
                </c:pt>
                <c:pt idx="204">
                  <c:v>0</c:v>
                </c:pt>
                <c:pt idx="205">
                  <c:v>1</c:v>
                </c:pt>
                <c:pt idx="206">
                  <c:v>1</c:v>
                </c:pt>
                <c:pt idx="207">
                  <c:v>1</c:v>
                </c:pt>
                <c:pt idx="208">
                  <c:v>1</c:v>
                </c:pt>
                <c:pt idx="209">
                  <c:v>1</c:v>
                </c:pt>
                <c:pt idx="210">
                  <c:v>1</c:v>
                </c:pt>
                <c:pt idx="211">
                  <c:v>1</c:v>
                </c:pt>
                <c:pt idx="212">
                  <c:v>1</c:v>
                </c:pt>
                <c:pt idx="213">
                  <c:v>1</c:v>
                </c:pt>
                <c:pt idx="214">
                  <c:v>0</c:v>
                </c:pt>
                <c:pt idx="215">
                  <c:v>1</c:v>
                </c:pt>
                <c:pt idx="216">
                  <c:v>0</c:v>
                </c:pt>
                <c:pt idx="217">
                  <c:v>1</c:v>
                </c:pt>
                <c:pt idx="218">
                  <c:v>1</c:v>
                </c:pt>
                <c:pt idx="219">
                  <c:v>1</c:v>
                </c:pt>
                <c:pt idx="220">
                  <c:v>1</c:v>
                </c:pt>
                <c:pt idx="221">
                  <c:v>1</c:v>
                </c:pt>
                <c:pt idx="222">
                  <c:v>1</c:v>
                </c:pt>
                <c:pt idx="223">
                  <c:v>0</c:v>
                </c:pt>
                <c:pt idx="224">
                  <c:v>1</c:v>
                </c:pt>
                <c:pt idx="225">
                  <c:v>0</c:v>
                </c:pt>
                <c:pt idx="226">
                  <c:v>1</c:v>
                </c:pt>
                <c:pt idx="227">
                  <c:v>0</c:v>
                </c:pt>
                <c:pt idx="228">
                  <c:v>1</c:v>
                </c:pt>
                <c:pt idx="229">
                  <c:v>1</c:v>
                </c:pt>
                <c:pt idx="230">
                  <c:v>1</c:v>
                </c:pt>
                <c:pt idx="231">
                  <c:v>1</c:v>
                </c:pt>
                <c:pt idx="232">
                  <c:v>0</c:v>
                </c:pt>
                <c:pt idx="233">
                  <c:v>1</c:v>
                </c:pt>
                <c:pt idx="234">
                  <c:v>1</c:v>
                </c:pt>
                <c:pt idx="235">
                  <c:v>1</c:v>
                </c:pt>
                <c:pt idx="236">
                  <c:v>0</c:v>
                </c:pt>
                <c:pt idx="237">
                  <c:v>1</c:v>
                </c:pt>
                <c:pt idx="238">
                  <c:v>1</c:v>
                </c:pt>
                <c:pt idx="239">
                  <c:v>0</c:v>
                </c:pt>
                <c:pt idx="240">
                  <c:v>1</c:v>
                </c:pt>
                <c:pt idx="241">
                  <c:v>1</c:v>
                </c:pt>
                <c:pt idx="242">
                  <c:v>1</c:v>
                </c:pt>
                <c:pt idx="243">
                  <c:v>1</c:v>
                </c:pt>
                <c:pt idx="244">
                  <c:v>0</c:v>
                </c:pt>
                <c:pt idx="245">
                  <c:v>1</c:v>
                </c:pt>
                <c:pt idx="246">
                  <c:v>1</c:v>
                </c:pt>
                <c:pt idx="247">
                  <c:v>1</c:v>
                </c:pt>
                <c:pt idx="248">
                  <c:v>1</c:v>
                </c:pt>
                <c:pt idx="249">
                  <c:v>1</c:v>
                </c:pt>
                <c:pt idx="250">
                  <c:v>2</c:v>
                </c:pt>
                <c:pt idx="251">
                  <c:v>0</c:v>
                </c:pt>
                <c:pt idx="252">
                  <c:v>1</c:v>
                </c:pt>
                <c:pt idx="253">
                  <c:v>0</c:v>
                </c:pt>
                <c:pt idx="254">
                  <c:v>1</c:v>
                </c:pt>
                <c:pt idx="255">
                  <c:v>1</c:v>
                </c:pt>
                <c:pt idx="256">
                  <c:v>1</c:v>
                </c:pt>
                <c:pt idx="257">
                  <c:v>1</c:v>
                </c:pt>
                <c:pt idx="258">
                  <c:v>1</c:v>
                </c:pt>
                <c:pt idx="259">
                  <c:v>1</c:v>
                </c:pt>
                <c:pt idx="260">
                  <c:v>1</c:v>
                </c:pt>
                <c:pt idx="261">
                  <c:v>1</c:v>
                </c:pt>
                <c:pt idx="262">
                  <c:v>1</c:v>
                </c:pt>
                <c:pt idx="263">
                  <c:v>1</c:v>
                </c:pt>
                <c:pt idx="264">
                  <c:v>1</c:v>
                </c:pt>
                <c:pt idx="265">
                  <c:v>1</c:v>
                </c:pt>
                <c:pt idx="266">
                  <c:v>1</c:v>
                </c:pt>
                <c:pt idx="267">
                  <c:v>1</c:v>
                </c:pt>
                <c:pt idx="268">
                  <c:v>0</c:v>
                </c:pt>
                <c:pt idx="269">
                  <c:v>1</c:v>
                </c:pt>
                <c:pt idx="270">
                  <c:v>0</c:v>
                </c:pt>
                <c:pt idx="271">
                  <c:v>1</c:v>
                </c:pt>
                <c:pt idx="272">
                  <c:v>0</c:v>
                </c:pt>
                <c:pt idx="273">
                  <c:v>2</c:v>
                </c:pt>
                <c:pt idx="274">
                  <c:v>0</c:v>
                </c:pt>
                <c:pt idx="275">
                  <c:v>1</c:v>
                </c:pt>
                <c:pt idx="276">
                  <c:v>1</c:v>
                </c:pt>
                <c:pt idx="277">
                  <c:v>1</c:v>
                </c:pt>
                <c:pt idx="278">
                  <c:v>1</c:v>
                </c:pt>
                <c:pt idx="279">
                  <c:v>0</c:v>
                </c:pt>
                <c:pt idx="280">
                  <c:v>1</c:v>
                </c:pt>
                <c:pt idx="281">
                  <c:v>0</c:v>
                </c:pt>
                <c:pt idx="282">
                  <c:v>2</c:v>
                </c:pt>
                <c:pt idx="283">
                  <c:v>1</c:v>
                </c:pt>
                <c:pt idx="284">
                  <c:v>1</c:v>
                </c:pt>
                <c:pt idx="285">
                  <c:v>1</c:v>
                </c:pt>
                <c:pt idx="286">
                  <c:v>1</c:v>
                </c:pt>
                <c:pt idx="287">
                  <c:v>1</c:v>
                </c:pt>
                <c:pt idx="288">
                  <c:v>1</c:v>
                </c:pt>
                <c:pt idx="289">
                  <c:v>1</c:v>
                </c:pt>
                <c:pt idx="290">
                  <c:v>1</c:v>
                </c:pt>
                <c:pt idx="291">
                  <c:v>0</c:v>
                </c:pt>
                <c:pt idx="292">
                  <c:v>1</c:v>
                </c:pt>
                <c:pt idx="293">
                  <c:v>2</c:v>
                </c:pt>
                <c:pt idx="294">
                  <c:v>1</c:v>
                </c:pt>
                <c:pt idx="295">
                  <c:v>1</c:v>
                </c:pt>
                <c:pt idx="296">
                  <c:v>1</c:v>
                </c:pt>
                <c:pt idx="297">
                  <c:v>1</c:v>
                </c:pt>
                <c:pt idx="298">
                  <c:v>0</c:v>
                </c:pt>
                <c:pt idx="299">
                  <c:v>1</c:v>
                </c:pt>
                <c:pt idx="300">
                  <c:v>1</c:v>
                </c:pt>
                <c:pt idx="301">
                  <c:v>1</c:v>
                </c:pt>
                <c:pt idx="302">
                  <c:v>1</c:v>
                </c:pt>
                <c:pt idx="303">
                  <c:v>1</c:v>
                </c:pt>
                <c:pt idx="304">
                  <c:v>2</c:v>
                </c:pt>
                <c:pt idx="305">
                  <c:v>0</c:v>
                </c:pt>
                <c:pt idx="306">
                  <c:v>1</c:v>
                </c:pt>
                <c:pt idx="307">
                  <c:v>0</c:v>
                </c:pt>
                <c:pt idx="308">
                  <c:v>1</c:v>
                </c:pt>
                <c:pt idx="309">
                  <c:v>0</c:v>
                </c:pt>
                <c:pt idx="310">
                  <c:v>1</c:v>
                </c:pt>
                <c:pt idx="311">
                  <c:v>0</c:v>
                </c:pt>
                <c:pt idx="312">
                  <c:v>1</c:v>
                </c:pt>
                <c:pt idx="313">
                  <c:v>1</c:v>
                </c:pt>
                <c:pt idx="314">
                  <c:v>1</c:v>
                </c:pt>
                <c:pt idx="315">
                  <c:v>2</c:v>
                </c:pt>
                <c:pt idx="316">
                  <c:v>0</c:v>
                </c:pt>
                <c:pt idx="317">
                  <c:v>1</c:v>
                </c:pt>
                <c:pt idx="318">
                  <c:v>0</c:v>
                </c:pt>
                <c:pt idx="319">
                  <c:v>1</c:v>
                </c:pt>
                <c:pt idx="320">
                  <c:v>0</c:v>
                </c:pt>
                <c:pt idx="321">
                  <c:v>1</c:v>
                </c:pt>
                <c:pt idx="322">
                  <c:v>0</c:v>
                </c:pt>
                <c:pt idx="323">
                  <c:v>1</c:v>
                </c:pt>
                <c:pt idx="324">
                  <c:v>1</c:v>
                </c:pt>
                <c:pt idx="325">
                  <c:v>1</c:v>
                </c:pt>
                <c:pt idx="326">
                  <c:v>1</c:v>
                </c:pt>
                <c:pt idx="327">
                  <c:v>1</c:v>
                </c:pt>
                <c:pt idx="328">
                  <c:v>1</c:v>
                </c:pt>
                <c:pt idx="329">
                  <c:v>1</c:v>
                </c:pt>
                <c:pt idx="330">
                  <c:v>1</c:v>
                </c:pt>
                <c:pt idx="331">
                  <c:v>1</c:v>
                </c:pt>
                <c:pt idx="332">
                  <c:v>1</c:v>
                </c:pt>
                <c:pt idx="333">
                  <c:v>2</c:v>
                </c:pt>
                <c:pt idx="334">
                  <c:v>1</c:v>
                </c:pt>
                <c:pt idx="335">
                  <c:v>1</c:v>
                </c:pt>
                <c:pt idx="336">
                  <c:v>0</c:v>
                </c:pt>
                <c:pt idx="337">
                  <c:v>1</c:v>
                </c:pt>
                <c:pt idx="338">
                  <c:v>1</c:v>
                </c:pt>
                <c:pt idx="339">
                  <c:v>1</c:v>
                </c:pt>
                <c:pt idx="340">
                  <c:v>1</c:v>
                </c:pt>
                <c:pt idx="341">
                  <c:v>1</c:v>
                </c:pt>
                <c:pt idx="342">
                  <c:v>1</c:v>
                </c:pt>
                <c:pt idx="343">
                  <c:v>1</c:v>
                </c:pt>
                <c:pt idx="344">
                  <c:v>1</c:v>
                </c:pt>
                <c:pt idx="345">
                  <c:v>1</c:v>
                </c:pt>
                <c:pt idx="346">
                  <c:v>1</c:v>
                </c:pt>
                <c:pt idx="347">
                  <c:v>1</c:v>
                </c:pt>
                <c:pt idx="348">
                  <c:v>1</c:v>
                </c:pt>
                <c:pt idx="349">
                  <c:v>1</c:v>
                </c:pt>
                <c:pt idx="350">
                  <c:v>1</c:v>
                </c:pt>
                <c:pt idx="351">
                  <c:v>0</c:v>
                </c:pt>
                <c:pt idx="352">
                  <c:v>1</c:v>
                </c:pt>
                <c:pt idx="353">
                  <c:v>0</c:v>
                </c:pt>
                <c:pt idx="354">
                  <c:v>2</c:v>
                </c:pt>
                <c:pt idx="355">
                  <c:v>0</c:v>
                </c:pt>
                <c:pt idx="356">
                  <c:v>1</c:v>
                </c:pt>
                <c:pt idx="357">
                  <c:v>0</c:v>
                </c:pt>
                <c:pt idx="358">
                  <c:v>1</c:v>
                </c:pt>
                <c:pt idx="359">
                  <c:v>1</c:v>
                </c:pt>
                <c:pt idx="360">
                  <c:v>1</c:v>
                </c:pt>
                <c:pt idx="361">
                  <c:v>1</c:v>
                </c:pt>
                <c:pt idx="362">
                  <c:v>0</c:v>
                </c:pt>
                <c:pt idx="363">
                  <c:v>1</c:v>
                </c:pt>
                <c:pt idx="364">
                  <c:v>0</c:v>
                </c:pt>
                <c:pt idx="365">
                  <c:v>1</c:v>
                </c:pt>
                <c:pt idx="366">
                  <c:v>0</c:v>
                </c:pt>
                <c:pt idx="367">
                  <c:v>1</c:v>
                </c:pt>
                <c:pt idx="368">
                  <c:v>1</c:v>
                </c:pt>
                <c:pt idx="369">
                  <c:v>1</c:v>
                </c:pt>
                <c:pt idx="370">
                  <c:v>1</c:v>
                </c:pt>
                <c:pt idx="371">
                  <c:v>1</c:v>
                </c:pt>
                <c:pt idx="372">
                  <c:v>1</c:v>
                </c:pt>
                <c:pt idx="373">
                  <c:v>0</c:v>
                </c:pt>
                <c:pt idx="374">
                  <c:v>1</c:v>
                </c:pt>
                <c:pt idx="375">
                  <c:v>0</c:v>
                </c:pt>
                <c:pt idx="376">
                  <c:v>1</c:v>
                </c:pt>
                <c:pt idx="377">
                  <c:v>0</c:v>
                </c:pt>
                <c:pt idx="378">
                  <c:v>2</c:v>
                </c:pt>
                <c:pt idx="379">
                  <c:v>1</c:v>
                </c:pt>
                <c:pt idx="380">
                  <c:v>1</c:v>
                </c:pt>
                <c:pt idx="381">
                  <c:v>1</c:v>
                </c:pt>
                <c:pt idx="382">
                  <c:v>1</c:v>
                </c:pt>
                <c:pt idx="383">
                  <c:v>1</c:v>
                </c:pt>
                <c:pt idx="384">
                  <c:v>0</c:v>
                </c:pt>
                <c:pt idx="385">
                  <c:v>1</c:v>
                </c:pt>
                <c:pt idx="386">
                  <c:v>1</c:v>
                </c:pt>
                <c:pt idx="387">
                  <c:v>1</c:v>
                </c:pt>
                <c:pt idx="388">
                  <c:v>1</c:v>
                </c:pt>
                <c:pt idx="389">
                  <c:v>0</c:v>
                </c:pt>
                <c:pt idx="390">
                  <c:v>1</c:v>
                </c:pt>
                <c:pt idx="391">
                  <c:v>1</c:v>
                </c:pt>
                <c:pt idx="392">
                  <c:v>1</c:v>
                </c:pt>
                <c:pt idx="393">
                  <c:v>0</c:v>
                </c:pt>
                <c:pt idx="394">
                  <c:v>1</c:v>
                </c:pt>
                <c:pt idx="395">
                  <c:v>0</c:v>
                </c:pt>
                <c:pt idx="396">
                  <c:v>1</c:v>
                </c:pt>
                <c:pt idx="397">
                  <c:v>1</c:v>
                </c:pt>
                <c:pt idx="398">
                  <c:v>1</c:v>
                </c:pt>
                <c:pt idx="399">
                  <c:v>2</c:v>
                </c:pt>
                <c:pt idx="400">
                  <c:v>1</c:v>
                </c:pt>
                <c:pt idx="401">
                  <c:v>1</c:v>
                </c:pt>
                <c:pt idx="402">
                  <c:v>0</c:v>
                </c:pt>
                <c:pt idx="403">
                  <c:v>1</c:v>
                </c:pt>
                <c:pt idx="404">
                  <c:v>1</c:v>
                </c:pt>
                <c:pt idx="405">
                  <c:v>1</c:v>
                </c:pt>
                <c:pt idx="406">
                  <c:v>1</c:v>
                </c:pt>
                <c:pt idx="407">
                  <c:v>0</c:v>
                </c:pt>
                <c:pt idx="408">
                  <c:v>1</c:v>
                </c:pt>
                <c:pt idx="409">
                  <c:v>1</c:v>
                </c:pt>
                <c:pt idx="410">
                  <c:v>1</c:v>
                </c:pt>
                <c:pt idx="411">
                  <c:v>1</c:v>
                </c:pt>
                <c:pt idx="412">
                  <c:v>1</c:v>
                </c:pt>
                <c:pt idx="413">
                  <c:v>1</c:v>
                </c:pt>
                <c:pt idx="414">
                  <c:v>0</c:v>
                </c:pt>
                <c:pt idx="415">
                  <c:v>1</c:v>
                </c:pt>
                <c:pt idx="416">
                  <c:v>1</c:v>
                </c:pt>
                <c:pt idx="417">
                  <c:v>1</c:v>
                </c:pt>
                <c:pt idx="418">
                  <c:v>2</c:v>
                </c:pt>
                <c:pt idx="419">
                  <c:v>1</c:v>
                </c:pt>
                <c:pt idx="420">
                  <c:v>1</c:v>
                </c:pt>
                <c:pt idx="421">
                  <c:v>1</c:v>
                </c:pt>
                <c:pt idx="422">
                  <c:v>1</c:v>
                </c:pt>
                <c:pt idx="423">
                  <c:v>1</c:v>
                </c:pt>
                <c:pt idx="424">
                  <c:v>1</c:v>
                </c:pt>
                <c:pt idx="425">
                  <c:v>1</c:v>
                </c:pt>
                <c:pt idx="426">
                  <c:v>1</c:v>
                </c:pt>
                <c:pt idx="427">
                  <c:v>1</c:v>
                </c:pt>
                <c:pt idx="428">
                  <c:v>1</c:v>
                </c:pt>
                <c:pt idx="429">
                  <c:v>1</c:v>
                </c:pt>
                <c:pt idx="430">
                  <c:v>0</c:v>
                </c:pt>
                <c:pt idx="431">
                  <c:v>1</c:v>
                </c:pt>
                <c:pt idx="432">
                  <c:v>0</c:v>
                </c:pt>
                <c:pt idx="433">
                  <c:v>1</c:v>
                </c:pt>
                <c:pt idx="434">
                  <c:v>0</c:v>
                </c:pt>
                <c:pt idx="435">
                  <c:v>1</c:v>
                </c:pt>
                <c:pt idx="436">
                  <c:v>0</c:v>
                </c:pt>
                <c:pt idx="437">
                  <c:v>1</c:v>
                </c:pt>
                <c:pt idx="438">
                  <c:v>1</c:v>
                </c:pt>
                <c:pt idx="439">
                  <c:v>2</c:v>
                </c:pt>
                <c:pt idx="440">
                  <c:v>1</c:v>
                </c:pt>
                <c:pt idx="441">
                  <c:v>1</c:v>
                </c:pt>
                <c:pt idx="442">
                  <c:v>1</c:v>
                </c:pt>
                <c:pt idx="443">
                  <c:v>1</c:v>
                </c:pt>
                <c:pt idx="444">
                  <c:v>1</c:v>
                </c:pt>
                <c:pt idx="445">
                  <c:v>1</c:v>
                </c:pt>
                <c:pt idx="446">
                  <c:v>1</c:v>
                </c:pt>
                <c:pt idx="447">
                  <c:v>1</c:v>
                </c:pt>
                <c:pt idx="448">
                  <c:v>1</c:v>
                </c:pt>
                <c:pt idx="449">
                  <c:v>1</c:v>
                </c:pt>
                <c:pt idx="450">
                  <c:v>1</c:v>
                </c:pt>
                <c:pt idx="451">
                  <c:v>1</c:v>
                </c:pt>
                <c:pt idx="452">
                  <c:v>1</c:v>
                </c:pt>
                <c:pt idx="453">
                  <c:v>1</c:v>
                </c:pt>
                <c:pt idx="454">
                  <c:v>1</c:v>
                </c:pt>
                <c:pt idx="455">
                  <c:v>2</c:v>
                </c:pt>
                <c:pt idx="456">
                  <c:v>1</c:v>
                </c:pt>
                <c:pt idx="457">
                  <c:v>1</c:v>
                </c:pt>
                <c:pt idx="458">
                  <c:v>0</c:v>
                </c:pt>
                <c:pt idx="459">
                  <c:v>1</c:v>
                </c:pt>
                <c:pt idx="460">
                  <c:v>1</c:v>
                </c:pt>
                <c:pt idx="461">
                  <c:v>1</c:v>
                </c:pt>
                <c:pt idx="462">
                  <c:v>1</c:v>
                </c:pt>
                <c:pt idx="463">
                  <c:v>1</c:v>
                </c:pt>
                <c:pt idx="464">
                  <c:v>1</c:v>
                </c:pt>
                <c:pt idx="465">
                  <c:v>1</c:v>
                </c:pt>
                <c:pt idx="466">
                  <c:v>1</c:v>
                </c:pt>
                <c:pt idx="467">
                  <c:v>0</c:v>
                </c:pt>
                <c:pt idx="468">
                  <c:v>1</c:v>
                </c:pt>
                <c:pt idx="469">
                  <c:v>1</c:v>
                </c:pt>
                <c:pt idx="470">
                  <c:v>1</c:v>
                </c:pt>
                <c:pt idx="471">
                  <c:v>1</c:v>
                </c:pt>
                <c:pt idx="472">
                  <c:v>1</c:v>
                </c:pt>
                <c:pt idx="473">
                  <c:v>2</c:v>
                </c:pt>
                <c:pt idx="474">
                  <c:v>1</c:v>
                </c:pt>
                <c:pt idx="475">
                  <c:v>1</c:v>
                </c:pt>
                <c:pt idx="476">
                  <c:v>1</c:v>
                </c:pt>
                <c:pt idx="477">
                  <c:v>1</c:v>
                </c:pt>
                <c:pt idx="478">
                  <c:v>1</c:v>
                </c:pt>
                <c:pt idx="479">
                  <c:v>1</c:v>
                </c:pt>
                <c:pt idx="480">
                  <c:v>1</c:v>
                </c:pt>
                <c:pt idx="481">
                  <c:v>1</c:v>
                </c:pt>
                <c:pt idx="482">
                  <c:v>1</c:v>
                </c:pt>
                <c:pt idx="483">
                  <c:v>1</c:v>
                </c:pt>
                <c:pt idx="484">
                  <c:v>1</c:v>
                </c:pt>
                <c:pt idx="485">
                  <c:v>1</c:v>
                </c:pt>
                <c:pt idx="486">
                  <c:v>1</c:v>
                </c:pt>
                <c:pt idx="487">
                  <c:v>1</c:v>
                </c:pt>
                <c:pt idx="488">
                  <c:v>1</c:v>
                </c:pt>
                <c:pt idx="489">
                  <c:v>1</c:v>
                </c:pt>
                <c:pt idx="490">
                  <c:v>0</c:v>
                </c:pt>
                <c:pt idx="491">
                  <c:v>1</c:v>
                </c:pt>
                <c:pt idx="492">
                  <c:v>1</c:v>
                </c:pt>
                <c:pt idx="493">
                  <c:v>1</c:v>
                </c:pt>
                <c:pt idx="494">
                  <c:v>1</c:v>
                </c:pt>
                <c:pt idx="495">
                  <c:v>1</c:v>
                </c:pt>
                <c:pt idx="496">
                  <c:v>1</c:v>
                </c:pt>
                <c:pt idx="497">
                  <c:v>1</c:v>
                </c:pt>
                <c:pt idx="498">
                  <c:v>1</c:v>
                </c:pt>
                <c:pt idx="499">
                  <c:v>1</c:v>
                </c:pt>
                <c:pt idx="500">
                  <c:v>1</c:v>
                </c:pt>
                <c:pt idx="501">
                  <c:v>1</c:v>
                </c:pt>
                <c:pt idx="502">
                  <c:v>1</c:v>
                </c:pt>
                <c:pt idx="503">
                  <c:v>1</c:v>
                </c:pt>
                <c:pt idx="504">
                  <c:v>1</c:v>
                </c:pt>
                <c:pt idx="505">
                  <c:v>0</c:v>
                </c:pt>
                <c:pt idx="506">
                  <c:v>1</c:v>
                </c:pt>
                <c:pt idx="507">
                  <c:v>0</c:v>
                </c:pt>
                <c:pt idx="508">
                  <c:v>1</c:v>
                </c:pt>
                <c:pt idx="509">
                  <c:v>1</c:v>
                </c:pt>
                <c:pt idx="510">
                  <c:v>1</c:v>
                </c:pt>
                <c:pt idx="511">
                  <c:v>0</c:v>
                </c:pt>
                <c:pt idx="512">
                  <c:v>1</c:v>
                </c:pt>
                <c:pt idx="513">
                  <c:v>1</c:v>
                </c:pt>
                <c:pt idx="514">
                  <c:v>1</c:v>
                </c:pt>
                <c:pt idx="515">
                  <c:v>1</c:v>
                </c:pt>
                <c:pt idx="516">
                  <c:v>1</c:v>
                </c:pt>
                <c:pt idx="517">
                  <c:v>1</c:v>
                </c:pt>
                <c:pt idx="518">
                  <c:v>1</c:v>
                </c:pt>
                <c:pt idx="519">
                  <c:v>1</c:v>
                </c:pt>
                <c:pt idx="520">
                  <c:v>1</c:v>
                </c:pt>
                <c:pt idx="521">
                  <c:v>0</c:v>
                </c:pt>
                <c:pt idx="522">
                  <c:v>1</c:v>
                </c:pt>
                <c:pt idx="523">
                  <c:v>1</c:v>
                </c:pt>
                <c:pt idx="524">
                  <c:v>1</c:v>
                </c:pt>
                <c:pt idx="525">
                  <c:v>1</c:v>
                </c:pt>
                <c:pt idx="526">
                  <c:v>1</c:v>
                </c:pt>
                <c:pt idx="527">
                  <c:v>1</c:v>
                </c:pt>
                <c:pt idx="528">
                  <c:v>0</c:v>
                </c:pt>
                <c:pt idx="529">
                  <c:v>1</c:v>
                </c:pt>
                <c:pt idx="530">
                  <c:v>1</c:v>
                </c:pt>
                <c:pt idx="531">
                  <c:v>1</c:v>
                </c:pt>
                <c:pt idx="532">
                  <c:v>1</c:v>
                </c:pt>
                <c:pt idx="533">
                  <c:v>1</c:v>
                </c:pt>
                <c:pt idx="534">
                  <c:v>1</c:v>
                </c:pt>
                <c:pt idx="535">
                  <c:v>0</c:v>
                </c:pt>
                <c:pt idx="536">
                  <c:v>1</c:v>
                </c:pt>
                <c:pt idx="537">
                  <c:v>0</c:v>
                </c:pt>
                <c:pt idx="538">
                  <c:v>1</c:v>
                </c:pt>
                <c:pt idx="539">
                  <c:v>1</c:v>
                </c:pt>
                <c:pt idx="540">
                  <c:v>1</c:v>
                </c:pt>
                <c:pt idx="541">
                  <c:v>1</c:v>
                </c:pt>
                <c:pt idx="542">
                  <c:v>2</c:v>
                </c:pt>
                <c:pt idx="543">
                  <c:v>1</c:v>
                </c:pt>
                <c:pt idx="544">
                  <c:v>1</c:v>
                </c:pt>
                <c:pt idx="545">
                  <c:v>1</c:v>
                </c:pt>
                <c:pt idx="546">
                  <c:v>0</c:v>
                </c:pt>
                <c:pt idx="547">
                  <c:v>1</c:v>
                </c:pt>
                <c:pt idx="548">
                  <c:v>0</c:v>
                </c:pt>
                <c:pt idx="549">
                  <c:v>1</c:v>
                </c:pt>
                <c:pt idx="550">
                  <c:v>0</c:v>
                </c:pt>
                <c:pt idx="551">
                  <c:v>2</c:v>
                </c:pt>
                <c:pt idx="552">
                  <c:v>1</c:v>
                </c:pt>
                <c:pt idx="553">
                  <c:v>1</c:v>
                </c:pt>
                <c:pt idx="554">
                  <c:v>1</c:v>
                </c:pt>
                <c:pt idx="555">
                  <c:v>1</c:v>
                </c:pt>
                <c:pt idx="556">
                  <c:v>1</c:v>
                </c:pt>
                <c:pt idx="557">
                  <c:v>1</c:v>
                </c:pt>
                <c:pt idx="558">
                  <c:v>1</c:v>
                </c:pt>
                <c:pt idx="559">
                  <c:v>1</c:v>
                </c:pt>
                <c:pt idx="560">
                  <c:v>1</c:v>
                </c:pt>
                <c:pt idx="561">
                  <c:v>1</c:v>
                </c:pt>
                <c:pt idx="562">
                  <c:v>1</c:v>
                </c:pt>
                <c:pt idx="563">
                  <c:v>1</c:v>
                </c:pt>
                <c:pt idx="564">
                  <c:v>1</c:v>
                </c:pt>
                <c:pt idx="565">
                  <c:v>1</c:v>
                </c:pt>
                <c:pt idx="566">
                  <c:v>1</c:v>
                </c:pt>
                <c:pt idx="567">
                  <c:v>1</c:v>
                </c:pt>
                <c:pt idx="568">
                  <c:v>1</c:v>
                </c:pt>
                <c:pt idx="569">
                  <c:v>1</c:v>
                </c:pt>
                <c:pt idx="570">
                  <c:v>1</c:v>
                </c:pt>
                <c:pt idx="571">
                  <c:v>1</c:v>
                </c:pt>
                <c:pt idx="572">
                  <c:v>1</c:v>
                </c:pt>
                <c:pt idx="573">
                  <c:v>1</c:v>
                </c:pt>
                <c:pt idx="574">
                  <c:v>1</c:v>
                </c:pt>
                <c:pt idx="575">
                  <c:v>2</c:v>
                </c:pt>
                <c:pt idx="576">
                  <c:v>1</c:v>
                </c:pt>
                <c:pt idx="577">
                  <c:v>1</c:v>
                </c:pt>
                <c:pt idx="578">
                  <c:v>1</c:v>
                </c:pt>
                <c:pt idx="579">
                  <c:v>1</c:v>
                </c:pt>
                <c:pt idx="580">
                  <c:v>2</c:v>
                </c:pt>
                <c:pt idx="581">
                  <c:v>0</c:v>
                </c:pt>
                <c:pt idx="582">
                  <c:v>1</c:v>
                </c:pt>
                <c:pt idx="583">
                  <c:v>1</c:v>
                </c:pt>
                <c:pt idx="584">
                  <c:v>2</c:v>
                </c:pt>
                <c:pt idx="585">
                  <c:v>2</c:v>
                </c:pt>
                <c:pt idx="586">
                  <c:v>1</c:v>
                </c:pt>
                <c:pt idx="587">
                  <c:v>1</c:v>
                </c:pt>
                <c:pt idx="588">
                  <c:v>1</c:v>
                </c:pt>
                <c:pt idx="589">
                  <c:v>1</c:v>
                </c:pt>
                <c:pt idx="590">
                  <c:v>1</c:v>
                </c:pt>
                <c:pt idx="591">
                  <c:v>1</c:v>
                </c:pt>
                <c:pt idx="592">
                  <c:v>1</c:v>
                </c:pt>
                <c:pt idx="593">
                  <c:v>1</c:v>
                </c:pt>
                <c:pt idx="594">
                  <c:v>1</c:v>
                </c:pt>
                <c:pt idx="595">
                  <c:v>1</c:v>
                </c:pt>
                <c:pt idx="596">
                  <c:v>0</c:v>
                </c:pt>
                <c:pt idx="597">
                  <c:v>1</c:v>
                </c:pt>
                <c:pt idx="598">
                  <c:v>0</c:v>
                </c:pt>
                <c:pt idx="599">
                  <c:v>1</c:v>
                </c:pt>
                <c:pt idx="600">
                  <c:v>0</c:v>
                </c:pt>
                <c:pt idx="601">
                  <c:v>1</c:v>
                </c:pt>
                <c:pt idx="602">
                  <c:v>0</c:v>
                </c:pt>
                <c:pt idx="603">
                  <c:v>1</c:v>
                </c:pt>
                <c:pt idx="604">
                  <c:v>0</c:v>
                </c:pt>
                <c:pt idx="605">
                  <c:v>2</c:v>
                </c:pt>
                <c:pt idx="606">
                  <c:v>0</c:v>
                </c:pt>
                <c:pt idx="607">
                  <c:v>1</c:v>
                </c:pt>
                <c:pt idx="608">
                  <c:v>0</c:v>
                </c:pt>
                <c:pt idx="609">
                  <c:v>1</c:v>
                </c:pt>
                <c:pt idx="610">
                  <c:v>1</c:v>
                </c:pt>
                <c:pt idx="611">
                  <c:v>1</c:v>
                </c:pt>
                <c:pt idx="612">
                  <c:v>1</c:v>
                </c:pt>
                <c:pt idx="613">
                  <c:v>0</c:v>
                </c:pt>
                <c:pt idx="614">
                  <c:v>1</c:v>
                </c:pt>
                <c:pt idx="615">
                  <c:v>1</c:v>
                </c:pt>
                <c:pt idx="616">
                  <c:v>1</c:v>
                </c:pt>
                <c:pt idx="617">
                  <c:v>0</c:v>
                </c:pt>
                <c:pt idx="618">
                  <c:v>1</c:v>
                </c:pt>
                <c:pt idx="619">
                  <c:v>0</c:v>
                </c:pt>
                <c:pt idx="620">
                  <c:v>1</c:v>
                </c:pt>
                <c:pt idx="621">
                  <c:v>0</c:v>
                </c:pt>
                <c:pt idx="622">
                  <c:v>1</c:v>
                </c:pt>
                <c:pt idx="623">
                  <c:v>1</c:v>
                </c:pt>
                <c:pt idx="624">
                  <c:v>1</c:v>
                </c:pt>
                <c:pt idx="625">
                  <c:v>1</c:v>
                </c:pt>
                <c:pt idx="626">
                  <c:v>1</c:v>
                </c:pt>
                <c:pt idx="627">
                  <c:v>0</c:v>
                </c:pt>
                <c:pt idx="628">
                  <c:v>1</c:v>
                </c:pt>
                <c:pt idx="629">
                  <c:v>1</c:v>
                </c:pt>
                <c:pt idx="630">
                  <c:v>1</c:v>
                </c:pt>
                <c:pt idx="631">
                  <c:v>1</c:v>
                </c:pt>
                <c:pt idx="632">
                  <c:v>1</c:v>
                </c:pt>
                <c:pt idx="633">
                  <c:v>1</c:v>
                </c:pt>
                <c:pt idx="634">
                  <c:v>1</c:v>
                </c:pt>
                <c:pt idx="635">
                  <c:v>1</c:v>
                </c:pt>
                <c:pt idx="636">
                  <c:v>1</c:v>
                </c:pt>
                <c:pt idx="637">
                  <c:v>0</c:v>
                </c:pt>
                <c:pt idx="638">
                  <c:v>1</c:v>
                </c:pt>
                <c:pt idx="639">
                  <c:v>0</c:v>
                </c:pt>
                <c:pt idx="640">
                  <c:v>2</c:v>
                </c:pt>
                <c:pt idx="641">
                  <c:v>1</c:v>
                </c:pt>
                <c:pt idx="642">
                  <c:v>1</c:v>
                </c:pt>
                <c:pt idx="643">
                  <c:v>1</c:v>
                </c:pt>
                <c:pt idx="644">
                  <c:v>1</c:v>
                </c:pt>
                <c:pt idx="645">
                  <c:v>1</c:v>
                </c:pt>
                <c:pt idx="646">
                  <c:v>1</c:v>
                </c:pt>
                <c:pt idx="647">
                  <c:v>1</c:v>
                </c:pt>
                <c:pt idx="648">
                  <c:v>1</c:v>
                </c:pt>
                <c:pt idx="649">
                  <c:v>1</c:v>
                </c:pt>
                <c:pt idx="650">
                  <c:v>1</c:v>
                </c:pt>
                <c:pt idx="651">
                  <c:v>0</c:v>
                </c:pt>
                <c:pt idx="652">
                  <c:v>2</c:v>
                </c:pt>
                <c:pt idx="653">
                  <c:v>0</c:v>
                </c:pt>
                <c:pt idx="654">
                  <c:v>1</c:v>
                </c:pt>
                <c:pt idx="655">
                  <c:v>1</c:v>
                </c:pt>
                <c:pt idx="656">
                  <c:v>1</c:v>
                </c:pt>
                <c:pt idx="657">
                  <c:v>1</c:v>
                </c:pt>
                <c:pt idx="658">
                  <c:v>1</c:v>
                </c:pt>
                <c:pt idx="659">
                  <c:v>1</c:v>
                </c:pt>
                <c:pt idx="660">
                  <c:v>0</c:v>
                </c:pt>
                <c:pt idx="661">
                  <c:v>1</c:v>
                </c:pt>
                <c:pt idx="662">
                  <c:v>0</c:v>
                </c:pt>
                <c:pt idx="663">
                  <c:v>1</c:v>
                </c:pt>
                <c:pt idx="664">
                  <c:v>0</c:v>
                </c:pt>
                <c:pt idx="665">
                  <c:v>1</c:v>
                </c:pt>
                <c:pt idx="666">
                  <c:v>0</c:v>
                </c:pt>
                <c:pt idx="667">
                  <c:v>1</c:v>
                </c:pt>
                <c:pt idx="668">
                  <c:v>1</c:v>
                </c:pt>
                <c:pt idx="669">
                  <c:v>1</c:v>
                </c:pt>
                <c:pt idx="670">
                  <c:v>1</c:v>
                </c:pt>
                <c:pt idx="671">
                  <c:v>1</c:v>
                </c:pt>
                <c:pt idx="672">
                  <c:v>1</c:v>
                </c:pt>
                <c:pt idx="673">
                  <c:v>1</c:v>
                </c:pt>
                <c:pt idx="674">
                  <c:v>1</c:v>
                </c:pt>
                <c:pt idx="675">
                  <c:v>1</c:v>
                </c:pt>
                <c:pt idx="676">
                  <c:v>1</c:v>
                </c:pt>
                <c:pt idx="677">
                  <c:v>1</c:v>
                </c:pt>
                <c:pt idx="678">
                  <c:v>1</c:v>
                </c:pt>
                <c:pt idx="679">
                  <c:v>1</c:v>
                </c:pt>
                <c:pt idx="680">
                  <c:v>1</c:v>
                </c:pt>
                <c:pt idx="681">
                  <c:v>1</c:v>
                </c:pt>
                <c:pt idx="682">
                  <c:v>1</c:v>
                </c:pt>
                <c:pt idx="683">
                  <c:v>1</c:v>
                </c:pt>
                <c:pt idx="684">
                  <c:v>1</c:v>
                </c:pt>
                <c:pt idx="685">
                  <c:v>0</c:v>
                </c:pt>
                <c:pt idx="686">
                  <c:v>1</c:v>
                </c:pt>
                <c:pt idx="687">
                  <c:v>0</c:v>
                </c:pt>
                <c:pt idx="688">
                  <c:v>1</c:v>
                </c:pt>
                <c:pt idx="689">
                  <c:v>0</c:v>
                </c:pt>
                <c:pt idx="690">
                  <c:v>1</c:v>
                </c:pt>
                <c:pt idx="691">
                  <c:v>1</c:v>
                </c:pt>
                <c:pt idx="692">
                  <c:v>1</c:v>
                </c:pt>
                <c:pt idx="693">
                  <c:v>1</c:v>
                </c:pt>
                <c:pt idx="694">
                  <c:v>1</c:v>
                </c:pt>
                <c:pt idx="695">
                  <c:v>1</c:v>
                </c:pt>
                <c:pt idx="696">
                  <c:v>0</c:v>
                </c:pt>
                <c:pt idx="697">
                  <c:v>1</c:v>
                </c:pt>
                <c:pt idx="698">
                  <c:v>0</c:v>
                </c:pt>
                <c:pt idx="699">
                  <c:v>1</c:v>
                </c:pt>
                <c:pt idx="700">
                  <c:v>1</c:v>
                </c:pt>
                <c:pt idx="701">
                  <c:v>1</c:v>
                </c:pt>
                <c:pt idx="702">
                  <c:v>1</c:v>
                </c:pt>
                <c:pt idx="703">
                  <c:v>1</c:v>
                </c:pt>
                <c:pt idx="704">
                  <c:v>1</c:v>
                </c:pt>
                <c:pt idx="705">
                  <c:v>1</c:v>
                </c:pt>
                <c:pt idx="706">
                  <c:v>1</c:v>
                </c:pt>
                <c:pt idx="707">
                  <c:v>1</c:v>
                </c:pt>
                <c:pt idx="708">
                  <c:v>1</c:v>
                </c:pt>
                <c:pt idx="709">
                  <c:v>2</c:v>
                </c:pt>
                <c:pt idx="710">
                  <c:v>1</c:v>
                </c:pt>
                <c:pt idx="711">
                  <c:v>1</c:v>
                </c:pt>
                <c:pt idx="712">
                  <c:v>1</c:v>
                </c:pt>
                <c:pt idx="713">
                  <c:v>1</c:v>
                </c:pt>
                <c:pt idx="714">
                  <c:v>1</c:v>
                </c:pt>
                <c:pt idx="715">
                  <c:v>1</c:v>
                </c:pt>
                <c:pt idx="716">
                  <c:v>1</c:v>
                </c:pt>
                <c:pt idx="717">
                  <c:v>1</c:v>
                </c:pt>
                <c:pt idx="718">
                  <c:v>1</c:v>
                </c:pt>
                <c:pt idx="719">
                  <c:v>1</c:v>
                </c:pt>
                <c:pt idx="720">
                  <c:v>0</c:v>
                </c:pt>
                <c:pt idx="721">
                  <c:v>1</c:v>
                </c:pt>
                <c:pt idx="722">
                  <c:v>0</c:v>
                </c:pt>
                <c:pt idx="723">
                  <c:v>1</c:v>
                </c:pt>
                <c:pt idx="724">
                  <c:v>1</c:v>
                </c:pt>
                <c:pt idx="725">
                  <c:v>1</c:v>
                </c:pt>
                <c:pt idx="726">
                  <c:v>0</c:v>
                </c:pt>
                <c:pt idx="727">
                  <c:v>2</c:v>
                </c:pt>
                <c:pt idx="728">
                  <c:v>0</c:v>
                </c:pt>
                <c:pt idx="729">
                  <c:v>1</c:v>
                </c:pt>
                <c:pt idx="730">
                  <c:v>1</c:v>
                </c:pt>
                <c:pt idx="731">
                  <c:v>1</c:v>
                </c:pt>
                <c:pt idx="732">
                  <c:v>1</c:v>
                </c:pt>
                <c:pt idx="733">
                  <c:v>1</c:v>
                </c:pt>
                <c:pt idx="734">
                  <c:v>1</c:v>
                </c:pt>
                <c:pt idx="735">
                  <c:v>0</c:v>
                </c:pt>
                <c:pt idx="736">
                  <c:v>1</c:v>
                </c:pt>
                <c:pt idx="737">
                  <c:v>1</c:v>
                </c:pt>
                <c:pt idx="738">
                  <c:v>1</c:v>
                </c:pt>
                <c:pt idx="739">
                  <c:v>1</c:v>
                </c:pt>
                <c:pt idx="740">
                  <c:v>1</c:v>
                </c:pt>
                <c:pt idx="741">
                  <c:v>1</c:v>
                </c:pt>
                <c:pt idx="742">
                  <c:v>1</c:v>
                </c:pt>
                <c:pt idx="743">
                  <c:v>1</c:v>
                </c:pt>
                <c:pt idx="744">
                  <c:v>1</c:v>
                </c:pt>
                <c:pt idx="745">
                  <c:v>1</c:v>
                </c:pt>
                <c:pt idx="746">
                  <c:v>2</c:v>
                </c:pt>
                <c:pt idx="747">
                  <c:v>1</c:v>
                </c:pt>
                <c:pt idx="748">
                  <c:v>1</c:v>
                </c:pt>
                <c:pt idx="749">
                  <c:v>1</c:v>
                </c:pt>
                <c:pt idx="750">
                  <c:v>0</c:v>
                </c:pt>
                <c:pt idx="751">
                  <c:v>1</c:v>
                </c:pt>
                <c:pt idx="752">
                  <c:v>1</c:v>
                </c:pt>
                <c:pt idx="753">
                  <c:v>1</c:v>
                </c:pt>
                <c:pt idx="754">
                  <c:v>1</c:v>
                </c:pt>
                <c:pt idx="755">
                  <c:v>1</c:v>
                </c:pt>
                <c:pt idx="756">
                  <c:v>1</c:v>
                </c:pt>
                <c:pt idx="757">
                  <c:v>1</c:v>
                </c:pt>
                <c:pt idx="758">
                  <c:v>1</c:v>
                </c:pt>
                <c:pt idx="759">
                  <c:v>1</c:v>
                </c:pt>
                <c:pt idx="760">
                  <c:v>1</c:v>
                </c:pt>
                <c:pt idx="761">
                  <c:v>1</c:v>
                </c:pt>
                <c:pt idx="762">
                  <c:v>1</c:v>
                </c:pt>
                <c:pt idx="763">
                  <c:v>1</c:v>
                </c:pt>
                <c:pt idx="764">
                  <c:v>1</c:v>
                </c:pt>
                <c:pt idx="765">
                  <c:v>1</c:v>
                </c:pt>
                <c:pt idx="766">
                  <c:v>1</c:v>
                </c:pt>
                <c:pt idx="767">
                  <c:v>1</c:v>
                </c:pt>
                <c:pt idx="768">
                  <c:v>1</c:v>
                </c:pt>
                <c:pt idx="769">
                  <c:v>1</c:v>
                </c:pt>
                <c:pt idx="770">
                  <c:v>0</c:v>
                </c:pt>
                <c:pt idx="771">
                  <c:v>1</c:v>
                </c:pt>
                <c:pt idx="772">
                  <c:v>1</c:v>
                </c:pt>
                <c:pt idx="773">
                  <c:v>1</c:v>
                </c:pt>
                <c:pt idx="774">
                  <c:v>1</c:v>
                </c:pt>
                <c:pt idx="775">
                  <c:v>1</c:v>
                </c:pt>
                <c:pt idx="776">
                  <c:v>1</c:v>
                </c:pt>
                <c:pt idx="777">
                  <c:v>0</c:v>
                </c:pt>
                <c:pt idx="778">
                  <c:v>1</c:v>
                </c:pt>
                <c:pt idx="779">
                  <c:v>0</c:v>
                </c:pt>
                <c:pt idx="780">
                  <c:v>1</c:v>
                </c:pt>
                <c:pt idx="781">
                  <c:v>0</c:v>
                </c:pt>
                <c:pt idx="782">
                  <c:v>1</c:v>
                </c:pt>
                <c:pt idx="783">
                  <c:v>0</c:v>
                </c:pt>
                <c:pt idx="784">
                  <c:v>1</c:v>
                </c:pt>
                <c:pt idx="785">
                  <c:v>1</c:v>
                </c:pt>
                <c:pt idx="786">
                  <c:v>1</c:v>
                </c:pt>
                <c:pt idx="787">
                  <c:v>1</c:v>
                </c:pt>
                <c:pt idx="788">
                  <c:v>1</c:v>
                </c:pt>
                <c:pt idx="789">
                  <c:v>1</c:v>
                </c:pt>
                <c:pt idx="790">
                  <c:v>0</c:v>
                </c:pt>
                <c:pt idx="791">
                  <c:v>1</c:v>
                </c:pt>
                <c:pt idx="792">
                  <c:v>1</c:v>
                </c:pt>
                <c:pt idx="793">
                  <c:v>1</c:v>
                </c:pt>
                <c:pt idx="794">
                  <c:v>1</c:v>
                </c:pt>
                <c:pt idx="795">
                  <c:v>1</c:v>
                </c:pt>
                <c:pt idx="796">
                  <c:v>1</c:v>
                </c:pt>
                <c:pt idx="797">
                  <c:v>1</c:v>
                </c:pt>
                <c:pt idx="798">
                  <c:v>1</c:v>
                </c:pt>
                <c:pt idx="799">
                  <c:v>1</c:v>
                </c:pt>
                <c:pt idx="800">
                  <c:v>1</c:v>
                </c:pt>
                <c:pt idx="801">
                  <c:v>1</c:v>
                </c:pt>
                <c:pt idx="802">
                  <c:v>0</c:v>
                </c:pt>
                <c:pt idx="803">
                  <c:v>1</c:v>
                </c:pt>
                <c:pt idx="804">
                  <c:v>0</c:v>
                </c:pt>
                <c:pt idx="805">
                  <c:v>1</c:v>
                </c:pt>
                <c:pt idx="806">
                  <c:v>0</c:v>
                </c:pt>
                <c:pt idx="807">
                  <c:v>1</c:v>
                </c:pt>
                <c:pt idx="808">
                  <c:v>0</c:v>
                </c:pt>
                <c:pt idx="809">
                  <c:v>1</c:v>
                </c:pt>
                <c:pt idx="810">
                  <c:v>0</c:v>
                </c:pt>
                <c:pt idx="811">
                  <c:v>1</c:v>
                </c:pt>
                <c:pt idx="812">
                  <c:v>0</c:v>
                </c:pt>
                <c:pt idx="813">
                  <c:v>1</c:v>
                </c:pt>
                <c:pt idx="814">
                  <c:v>1</c:v>
                </c:pt>
                <c:pt idx="815">
                  <c:v>1</c:v>
                </c:pt>
                <c:pt idx="816">
                  <c:v>0</c:v>
                </c:pt>
                <c:pt idx="817">
                  <c:v>1</c:v>
                </c:pt>
                <c:pt idx="818">
                  <c:v>1</c:v>
                </c:pt>
                <c:pt idx="819">
                  <c:v>2</c:v>
                </c:pt>
                <c:pt idx="820">
                  <c:v>1</c:v>
                </c:pt>
                <c:pt idx="821">
                  <c:v>0</c:v>
                </c:pt>
                <c:pt idx="822">
                  <c:v>1</c:v>
                </c:pt>
                <c:pt idx="823">
                  <c:v>0</c:v>
                </c:pt>
                <c:pt idx="824">
                  <c:v>1</c:v>
                </c:pt>
                <c:pt idx="825">
                  <c:v>1</c:v>
                </c:pt>
                <c:pt idx="826">
                  <c:v>1</c:v>
                </c:pt>
                <c:pt idx="827">
                  <c:v>1</c:v>
                </c:pt>
                <c:pt idx="828">
                  <c:v>1</c:v>
                </c:pt>
                <c:pt idx="829">
                  <c:v>1</c:v>
                </c:pt>
                <c:pt idx="830">
                  <c:v>0</c:v>
                </c:pt>
                <c:pt idx="831">
                  <c:v>1</c:v>
                </c:pt>
                <c:pt idx="832">
                  <c:v>0</c:v>
                </c:pt>
                <c:pt idx="833">
                  <c:v>1</c:v>
                </c:pt>
                <c:pt idx="834">
                  <c:v>0</c:v>
                </c:pt>
                <c:pt idx="835">
                  <c:v>2</c:v>
                </c:pt>
                <c:pt idx="836">
                  <c:v>0</c:v>
                </c:pt>
                <c:pt idx="837">
                  <c:v>1</c:v>
                </c:pt>
                <c:pt idx="838">
                  <c:v>1</c:v>
                </c:pt>
                <c:pt idx="839">
                  <c:v>1</c:v>
                </c:pt>
                <c:pt idx="840">
                  <c:v>1</c:v>
                </c:pt>
                <c:pt idx="841">
                  <c:v>1</c:v>
                </c:pt>
                <c:pt idx="842">
                  <c:v>2</c:v>
                </c:pt>
                <c:pt idx="843">
                  <c:v>1</c:v>
                </c:pt>
                <c:pt idx="844">
                  <c:v>1</c:v>
                </c:pt>
                <c:pt idx="845">
                  <c:v>1</c:v>
                </c:pt>
                <c:pt idx="846">
                  <c:v>1</c:v>
                </c:pt>
                <c:pt idx="847">
                  <c:v>1</c:v>
                </c:pt>
                <c:pt idx="848">
                  <c:v>1</c:v>
                </c:pt>
                <c:pt idx="849">
                  <c:v>1</c:v>
                </c:pt>
                <c:pt idx="850">
                  <c:v>2</c:v>
                </c:pt>
                <c:pt idx="851">
                  <c:v>1</c:v>
                </c:pt>
                <c:pt idx="852">
                  <c:v>1</c:v>
                </c:pt>
                <c:pt idx="853">
                  <c:v>0</c:v>
                </c:pt>
                <c:pt idx="854">
                  <c:v>1</c:v>
                </c:pt>
                <c:pt idx="855">
                  <c:v>1</c:v>
                </c:pt>
                <c:pt idx="856">
                  <c:v>1</c:v>
                </c:pt>
                <c:pt idx="857">
                  <c:v>1</c:v>
                </c:pt>
                <c:pt idx="858">
                  <c:v>1</c:v>
                </c:pt>
                <c:pt idx="859">
                  <c:v>1</c:v>
                </c:pt>
                <c:pt idx="860">
                  <c:v>1</c:v>
                </c:pt>
                <c:pt idx="861">
                  <c:v>0</c:v>
                </c:pt>
                <c:pt idx="862">
                  <c:v>1</c:v>
                </c:pt>
                <c:pt idx="863">
                  <c:v>0</c:v>
                </c:pt>
                <c:pt idx="864">
                  <c:v>1</c:v>
                </c:pt>
                <c:pt idx="865">
                  <c:v>1</c:v>
                </c:pt>
                <c:pt idx="866">
                  <c:v>1</c:v>
                </c:pt>
                <c:pt idx="867">
                  <c:v>1</c:v>
                </c:pt>
                <c:pt idx="868">
                  <c:v>1</c:v>
                </c:pt>
                <c:pt idx="869">
                  <c:v>1</c:v>
                </c:pt>
                <c:pt idx="870">
                  <c:v>0</c:v>
                </c:pt>
                <c:pt idx="871">
                  <c:v>1</c:v>
                </c:pt>
                <c:pt idx="872">
                  <c:v>1</c:v>
                </c:pt>
                <c:pt idx="873">
                  <c:v>1</c:v>
                </c:pt>
                <c:pt idx="874">
                  <c:v>2</c:v>
                </c:pt>
                <c:pt idx="875">
                  <c:v>1</c:v>
                </c:pt>
                <c:pt idx="876">
                  <c:v>1</c:v>
                </c:pt>
                <c:pt idx="877">
                  <c:v>1</c:v>
                </c:pt>
                <c:pt idx="878">
                  <c:v>1</c:v>
                </c:pt>
                <c:pt idx="879">
                  <c:v>1</c:v>
                </c:pt>
                <c:pt idx="880">
                  <c:v>1</c:v>
                </c:pt>
                <c:pt idx="881">
                  <c:v>1</c:v>
                </c:pt>
                <c:pt idx="882">
                  <c:v>0</c:v>
                </c:pt>
                <c:pt idx="883">
                  <c:v>1</c:v>
                </c:pt>
                <c:pt idx="884">
                  <c:v>0</c:v>
                </c:pt>
                <c:pt idx="885">
                  <c:v>1</c:v>
                </c:pt>
                <c:pt idx="886">
                  <c:v>1</c:v>
                </c:pt>
                <c:pt idx="887">
                  <c:v>1</c:v>
                </c:pt>
                <c:pt idx="888">
                  <c:v>1</c:v>
                </c:pt>
                <c:pt idx="889">
                  <c:v>1</c:v>
                </c:pt>
                <c:pt idx="890">
                  <c:v>1</c:v>
                </c:pt>
                <c:pt idx="891">
                  <c:v>0</c:v>
                </c:pt>
                <c:pt idx="892">
                  <c:v>1</c:v>
                </c:pt>
                <c:pt idx="893">
                  <c:v>0</c:v>
                </c:pt>
                <c:pt idx="894">
                  <c:v>1</c:v>
                </c:pt>
                <c:pt idx="895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A26-2D46-B026-08AACE5E0E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87036111"/>
        <c:axId val="1287038111"/>
      </c:scatterChart>
      <c:scatterChart>
        <c:scatterStyle val="lineMarker"/>
        <c:varyColors val="0"/>
        <c:ser>
          <c:idx val="1"/>
          <c:order val="1"/>
          <c:tx>
            <c:v>interval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'100% bat hi load'!$G$1:$G$1000</c:f>
              <c:numCache>
                <c:formatCode>General</c:formatCode>
                <c:ptCount val="1000"/>
                <c:pt idx="0">
                  <c:v>0.20100000000000001</c:v>
                </c:pt>
                <c:pt idx="1">
                  <c:v>0.40200000000000002</c:v>
                </c:pt>
                <c:pt idx="2">
                  <c:v>0.60399999999999998</c:v>
                </c:pt>
                <c:pt idx="3">
                  <c:v>0.80400000000000005</c:v>
                </c:pt>
                <c:pt idx="4">
                  <c:v>1.004</c:v>
                </c:pt>
                <c:pt idx="5">
                  <c:v>1.2050000000000001</c:v>
                </c:pt>
                <c:pt idx="6">
                  <c:v>1.4059999999999999</c:v>
                </c:pt>
                <c:pt idx="7">
                  <c:v>1.6060000000000001</c:v>
                </c:pt>
                <c:pt idx="8">
                  <c:v>1.806</c:v>
                </c:pt>
                <c:pt idx="9">
                  <c:v>2.0059999999999998</c:v>
                </c:pt>
                <c:pt idx="10">
                  <c:v>2.206</c:v>
                </c:pt>
                <c:pt idx="11">
                  <c:v>2.4079999999999999</c:v>
                </c:pt>
                <c:pt idx="12">
                  <c:v>2.609</c:v>
                </c:pt>
                <c:pt idx="13">
                  <c:v>2.8109999999999999</c:v>
                </c:pt>
                <c:pt idx="14">
                  <c:v>3.0129999999999999</c:v>
                </c:pt>
                <c:pt idx="15">
                  <c:v>3.214</c:v>
                </c:pt>
                <c:pt idx="16">
                  <c:v>3.415</c:v>
                </c:pt>
                <c:pt idx="17">
                  <c:v>3.617</c:v>
                </c:pt>
                <c:pt idx="18">
                  <c:v>3.819</c:v>
                </c:pt>
                <c:pt idx="19">
                  <c:v>4.0199999999999996</c:v>
                </c:pt>
                <c:pt idx="20">
                  <c:v>4.2210000000000001</c:v>
                </c:pt>
                <c:pt idx="21">
                  <c:v>4.4219999999999997</c:v>
                </c:pt>
                <c:pt idx="22">
                  <c:v>4.6219999999999999</c:v>
                </c:pt>
                <c:pt idx="23">
                  <c:v>4.8230000000000004</c:v>
                </c:pt>
                <c:pt idx="24">
                  <c:v>5.0229999999999997</c:v>
                </c:pt>
                <c:pt idx="25">
                  <c:v>5.2229999999999999</c:v>
                </c:pt>
                <c:pt idx="26">
                  <c:v>5.4249999999999998</c:v>
                </c:pt>
                <c:pt idx="27">
                  <c:v>5.6269999999999998</c:v>
                </c:pt>
                <c:pt idx="28">
                  <c:v>5.827</c:v>
                </c:pt>
                <c:pt idx="29">
                  <c:v>6.0270000000000001</c:v>
                </c:pt>
                <c:pt idx="30">
                  <c:v>6.2279999999999998</c:v>
                </c:pt>
                <c:pt idx="31">
                  <c:v>6.4279999999999999</c:v>
                </c:pt>
                <c:pt idx="32">
                  <c:v>6.6280000000000001</c:v>
                </c:pt>
                <c:pt idx="33">
                  <c:v>6.8289999999999997</c:v>
                </c:pt>
                <c:pt idx="34">
                  <c:v>7.0289999999999999</c:v>
                </c:pt>
                <c:pt idx="35">
                  <c:v>7.23</c:v>
                </c:pt>
                <c:pt idx="36">
                  <c:v>7.431</c:v>
                </c:pt>
                <c:pt idx="37">
                  <c:v>7.6319999999999997</c:v>
                </c:pt>
                <c:pt idx="38">
                  <c:v>7.8339999999999996</c:v>
                </c:pt>
                <c:pt idx="39">
                  <c:v>8.0359999999999996</c:v>
                </c:pt>
                <c:pt idx="40">
                  <c:v>8.2360000000000007</c:v>
                </c:pt>
                <c:pt idx="41">
                  <c:v>8.4359999999999999</c:v>
                </c:pt>
                <c:pt idx="42">
                  <c:v>8.6370000000000005</c:v>
                </c:pt>
                <c:pt idx="43">
                  <c:v>8.8369999999999997</c:v>
                </c:pt>
                <c:pt idx="44">
                  <c:v>9.0370000000000008</c:v>
                </c:pt>
                <c:pt idx="45">
                  <c:v>9.2390000000000008</c:v>
                </c:pt>
                <c:pt idx="46">
                  <c:v>9.44</c:v>
                </c:pt>
                <c:pt idx="47">
                  <c:v>9.6419999999999995</c:v>
                </c:pt>
                <c:pt idx="48">
                  <c:v>9.8420000000000005</c:v>
                </c:pt>
                <c:pt idx="49">
                  <c:v>10.042</c:v>
                </c:pt>
                <c:pt idx="50">
                  <c:v>10.242000000000001</c:v>
                </c:pt>
                <c:pt idx="51">
                  <c:v>10.443</c:v>
                </c:pt>
                <c:pt idx="52">
                  <c:v>10.643000000000001</c:v>
                </c:pt>
                <c:pt idx="53">
                  <c:v>10.843</c:v>
                </c:pt>
                <c:pt idx="54">
                  <c:v>11.042999999999999</c:v>
                </c:pt>
                <c:pt idx="55">
                  <c:v>11.244999999999999</c:v>
                </c:pt>
                <c:pt idx="56">
                  <c:v>11.446999999999999</c:v>
                </c:pt>
                <c:pt idx="57">
                  <c:v>11.648</c:v>
                </c:pt>
                <c:pt idx="58">
                  <c:v>11.85</c:v>
                </c:pt>
                <c:pt idx="59">
                  <c:v>12.051</c:v>
                </c:pt>
                <c:pt idx="60">
                  <c:v>12.253</c:v>
                </c:pt>
                <c:pt idx="61">
                  <c:v>12.452999999999999</c:v>
                </c:pt>
                <c:pt idx="62">
                  <c:v>12.653</c:v>
                </c:pt>
                <c:pt idx="63">
                  <c:v>12.853999999999999</c:v>
                </c:pt>
                <c:pt idx="64">
                  <c:v>13.055</c:v>
                </c:pt>
                <c:pt idx="65">
                  <c:v>13.255000000000001</c:v>
                </c:pt>
                <c:pt idx="66">
                  <c:v>13.455</c:v>
                </c:pt>
                <c:pt idx="67">
                  <c:v>13.654999999999999</c:v>
                </c:pt>
                <c:pt idx="68">
                  <c:v>13.855</c:v>
                </c:pt>
                <c:pt idx="69">
                  <c:v>14.055999999999999</c:v>
                </c:pt>
                <c:pt idx="70">
                  <c:v>14.256</c:v>
                </c:pt>
                <c:pt idx="71">
                  <c:v>14.457000000000001</c:v>
                </c:pt>
                <c:pt idx="72">
                  <c:v>14.657</c:v>
                </c:pt>
                <c:pt idx="73">
                  <c:v>14.856999999999999</c:v>
                </c:pt>
                <c:pt idx="74">
                  <c:v>15.058999999999999</c:v>
                </c:pt>
                <c:pt idx="75">
                  <c:v>15.260999999999999</c:v>
                </c:pt>
                <c:pt idx="76">
                  <c:v>15.461</c:v>
                </c:pt>
                <c:pt idx="77">
                  <c:v>15.661</c:v>
                </c:pt>
                <c:pt idx="78">
                  <c:v>15.862</c:v>
                </c:pt>
                <c:pt idx="79">
                  <c:v>16.062000000000001</c:v>
                </c:pt>
                <c:pt idx="80">
                  <c:v>16.262</c:v>
                </c:pt>
                <c:pt idx="81">
                  <c:v>16.463999999999999</c:v>
                </c:pt>
                <c:pt idx="82">
                  <c:v>16.664999999999999</c:v>
                </c:pt>
                <c:pt idx="83">
                  <c:v>16.867000000000001</c:v>
                </c:pt>
                <c:pt idx="84">
                  <c:v>17.068000000000001</c:v>
                </c:pt>
                <c:pt idx="85">
                  <c:v>17.27</c:v>
                </c:pt>
                <c:pt idx="86">
                  <c:v>17.471</c:v>
                </c:pt>
                <c:pt idx="87">
                  <c:v>17.672999999999998</c:v>
                </c:pt>
                <c:pt idx="88">
                  <c:v>17.873999999999999</c:v>
                </c:pt>
                <c:pt idx="89">
                  <c:v>18.076000000000001</c:v>
                </c:pt>
                <c:pt idx="90">
                  <c:v>18.277999999999999</c:v>
                </c:pt>
                <c:pt idx="91">
                  <c:v>18.478000000000002</c:v>
                </c:pt>
                <c:pt idx="92">
                  <c:v>18.678000000000001</c:v>
                </c:pt>
                <c:pt idx="93">
                  <c:v>18.879000000000001</c:v>
                </c:pt>
                <c:pt idx="94">
                  <c:v>19.079000000000001</c:v>
                </c:pt>
                <c:pt idx="95">
                  <c:v>19.279</c:v>
                </c:pt>
                <c:pt idx="96">
                  <c:v>19.481000000000002</c:v>
                </c:pt>
                <c:pt idx="97">
                  <c:v>19.681999999999999</c:v>
                </c:pt>
                <c:pt idx="98">
                  <c:v>19.884</c:v>
                </c:pt>
                <c:pt idx="99">
                  <c:v>20.085000000000001</c:v>
                </c:pt>
                <c:pt idx="100">
                  <c:v>20.286999999999999</c:v>
                </c:pt>
                <c:pt idx="101">
                  <c:v>20.488</c:v>
                </c:pt>
                <c:pt idx="102">
                  <c:v>20.69</c:v>
                </c:pt>
                <c:pt idx="103">
                  <c:v>20.890999999999998</c:v>
                </c:pt>
                <c:pt idx="104">
                  <c:v>21.093</c:v>
                </c:pt>
                <c:pt idx="105">
                  <c:v>21.294</c:v>
                </c:pt>
                <c:pt idx="106">
                  <c:v>21.495999999999999</c:v>
                </c:pt>
                <c:pt idx="107">
                  <c:v>21.698</c:v>
                </c:pt>
                <c:pt idx="108">
                  <c:v>21.899000000000001</c:v>
                </c:pt>
                <c:pt idx="109">
                  <c:v>22.099</c:v>
                </c:pt>
                <c:pt idx="110">
                  <c:v>22.3</c:v>
                </c:pt>
                <c:pt idx="111">
                  <c:v>22.501000000000001</c:v>
                </c:pt>
                <c:pt idx="112">
                  <c:v>22.702999999999999</c:v>
                </c:pt>
                <c:pt idx="113">
                  <c:v>22.905000000000001</c:v>
                </c:pt>
                <c:pt idx="114">
                  <c:v>23.105</c:v>
                </c:pt>
                <c:pt idx="115">
                  <c:v>23.305</c:v>
                </c:pt>
                <c:pt idx="116">
                  <c:v>23.506</c:v>
                </c:pt>
                <c:pt idx="117">
                  <c:v>23.706</c:v>
                </c:pt>
                <c:pt idx="118">
                  <c:v>23.905999999999999</c:v>
                </c:pt>
                <c:pt idx="119">
                  <c:v>24.106999999999999</c:v>
                </c:pt>
                <c:pt idx="120">
                  <c:v>24.306999999999999</c:v>
                </c:pt>
                <c:pt idx="121">
                  <c:v>24.507999999999999</c:v>
                </c:pt>
                <c:pt idx="122">
                  <c:v>24.707999999999998</c:v>
                </c:pt>
                <c:pt idx="123">
                  <c:v>24.908000000000001</c:v>
                </c:pt>
                <c:pt idx="124">
                  <c:v>25.109000000000002</c:v>
                </c:pt>
                <c:pt idx="125">
                  <c:v>25.309000000000001</c:v>
                </c:pt>
                <c:pt idx="126">
                  <c:v>25.51</c:v>
                </c:pt>
                <c:pt idx="127">
                  <c:v>25.712</c:v>
                </c:pt>
                <c:pt idx="128">
                  <c:v>25.911999999999999</c:v>
                </c:pt>
                <c:pt idx="129">
                  <c:v>26.114000000000001</c:v>
                </c:pt>
                <c:pt idx="130">
                  <c:v>26.314</c:v>
                </c:pt>
                <c:pt idx="131">
                  <c:v>26.513999999999999</c:v>
                </c:pt>
                <c:pt idx="132">
                  <c:v>26.713999999999999</c:v>
                </c:pt>
                <c:pt idx="133">
                  <c:v>26.914000000000001</c:v>
                </c:pt>
                <c:pt idx="134">
                  <c:v>27.114999999999998</c:v>
                </c:pt>
                <c:pt idx="135">
                  <c:v>27.315000000000001</c:v>
                </c:pt>
                <c:pt idx="136">
                  <c:v>27.515000000000001</c:v>
                </c:pt>
                <c:pt idx="137">
                  <c:v>27.716999999999999</c:v>
                </c:pt>
                <c:pt idx="138">
                  <c:v>27.917999999999999</c:v>
                </c:pt>
                <c:pt idx="139">
                  <c:v>28.12</c:v>
                </c:pt>
                <c:pt idx="140">
                  <c:v>28.321000000000002</c:v>
                </c:pt>
                <c:pt idx="141">
                  <c:v>28.523</c:v>
                </c:pt>
                <c:pt idx="142">
                  <c:v>28.725000000000001</c:v>
                </c:pt>
                <c:pt idx="143">
                  <c:v>28.925999999999998</c:v>
                </c:pt>
                <c:pt idx="144">
                  <c:v>29.126999999999999</c:v>
                </c:pt>
                <c:pt idx="145">
                  <c:v>29.329000000000001</c:v>
                </c:pt>
                <c:pt idx="146">
                  <c:v>29.529</c:v>
                </c:pt>
                <c:pt idx="147">
                  <c:v>29.728999999999999</c:v>
                </c:pt>
                <c:pt idx="148">
                  <c:v>29.928999999999998</c:v>
                </c:pt>
                <c:pt idx="149">
                  <c:v>30.129000000000001</c:v>
                </c:pt>
                <c:pt idx="150">
                  <c:v>30.331</c:v>
                </c:pt>
                <c:pt idx="151">
                  <c:v>30.533000000000001</c:v>
                </c:pt>
                <c:pt idx="152">
                  <c:v>30.734000000000002</c:v>
                </c:pt>
                <c:pt idx="153">
                  <c:v>30.934999999999999</c:v>
                </c:pt>
                <c:pt idx="154">
                  <c:v>31.137</c:v>
                </c:pt>
                <c:pt idx="155">
                  <c:v>31.338999999999999</c:v>
                </c:pt>
                <c:pt idx="156">
                  <c:v>31.539000000000001</c:v>
                </c:pt>
                <c:pt idx="157">
                  <c:v>31.739000000000001</c:v>
                </c:pt>
                <c:pt idx="158">
                  <c:v>31.94</c:v>
                </c:pt>
                <c:pt idx="159">
                  <c:v>32.14</c:v>
                </c:pt>
                <c:pt idx="160">
                  <c:v>32.341000000000001</c:v>
                </c:pt>
                <c:pt idx="161">
                  <c:v>32.542000000000002</c:v>
                </c:pt>
                <c:pt idx="162">
                  <c:v>32.744</c:v>
                </c:pt>
                <c:pt idx="163">
                  <c:v>32.945</c:v>
                </c:pt>
                <c:pt idx="164">
                  <c:v>33.146999999999998</c:v>
                </c:pt>
                <c:pt idx="165">
                  <c:v>33.347999999999999</c:v>
                </c:pt>
                <c:pt idx="166">
                  <c:v>33.549999999999997</c:v>
                </c:pt>
                <c:pt idx="167">
                  <c:v>33.75</c:v>
                </c:pt>
                <c:pt idx="168">
                  <c:v>33.950000000000003</c:v>
                </c:pt>
                <c:pt idx="169">
                  <c:v>34.151000000000003</c:v>
                </c:pt>
                <c:pt idx="170">
                  <c:v>34.350999999999999</c:v>
                </c:pt>
                <c:pt idx="171">
                  <c:v>34.552</c:v>
                </c:pt>
                <c:pt idx="172">
                  <c:v>34.753</c:v>
                </c:pt>
                <c:pt idx="173">
                  <c:v>34.954999999999998</c:v>
                </c:pt>
                <c:pt idx="174">
                  <c:v>35.155000000000001</c:v>
                </c:pt>
                <c:pt idx="175">
                  <c:v>35.354999999999997</c:v>
                </c:pt>
                <c:pt idx="176">
                  <c:v>35.555999999999997</c:v>
                </c:pt>
                <c:pt idx="177">
                  <c:v>35.756</c:v>
                </c:pt>
                <c:pt idx="178">
                  <c:v>35.956000000000003</c:v>
                </c:pt>
                <c:pt idx="179">
                  <c:v>36.156999999999996</c:v>
                </c:pt>
                <c:pt idx="180">
                  <c:v>36.356999999999999</c:v>
                </c:pt>
                <c:pt idx="181">
                  <c:v>36.557000000000002</c:v>
                </c:pt>
                <c:pt idx="182">
                  <c:v>36.758000000000003</c:v>
                </c:pt>
                <c:pt idx="183">
                  <c:v>36.957999999999998</c:v>
                </c:pt>
                <c:pt idx="184">
                  <c:v>37.158999999999999</c:v>
                </c:pt>
                <c:pt idx="185">
                  <c:v>37.359000000000002</c:v>
                </c:pt>
                <c:pt idx="186">
                  <c:v>37.558999999999997</c:v>
                </c:pt>
                <c:pt idx="187">
                  <c:v>37.761000000000003</c:v>
                </c:pt>
                <c:pt idx="188">
                  <c:v>37.960999999999999</c:v>
                </c:pt>
                <c:pt idx="189">
                  <c:v>38.161000000000001</c:v>
                </c:pt>
                <c:pt idx="190">
                  <c:v>38.360999999999997</c:v>
                </c:pt>
                <c:pt idx="191">
                  <c:v>38.561</c:v>
                </c:pt>
                <c:pt idx="192">
                  <c:v>38.762</c:v>
                </c:pt>
                <c:pt idx="193">
                  <c:v>38.962000000000003</c:v>
                </c:pt>
                <c:pt idx="194">
                  <c:v>39.161999999999999</c:v>
                </c:pt>
                <c:pt idx="195">
                  <c:v>39.363999999999997</c:v>
                </c:pt>
                <c:pt idx="196">
                  <c:v>39.564999999999998</c:v>
                </c:pt>
                <c:pt idx="197">
                  <c:v>39.767000000000003</c:v>
                </c:pt>
                <c:pt idx="198">
                  <c:v>39.969000000000001</c:v>
                </c:pt>
                <c:pt idx="199">
                  <c:v>40.168999999999997</c:v>
                </c:pt>
                <c:pt idx="200">
                  <c:v>40.369</c:v>
                </c:pt>
                <c:pt idx="201">
                  <c:v>40.57</c:v>
                </c:pt>
                <c:pt idx="202">
                  <c:v>40.770000000000003</c:v>
                </c:pt>
                <c:pt idx="203">
                  <c:v>40.970999999999997</c:v>
                </c:pt>
                <c:pt idx="204">
                  <c:v>41.171999999999997</c:v>
                </c:pt>
                <c:pt idx="205">
                  <c:v>41.372999999999998</c:v>
                </c:pt>
                <c:pt idx="206">
                  <c:v>41.573999999999998</c:v>
                </c:pt>
                <c:pt idx="207">
                  <c:v>41.774000000000001</c:v>
                </c:pt>
                <c:pt idx="208">
                  <c:v>41.973999999999997</c:v>
                </c:pt>
                <c:pt idx="209">
                  <c:v>42.174999999999997</c:v>
                </c:pt>
                <c:pt idx="210">
                  <c:v>42.375</c:v>
                </c:pt>
                <c:pt idx="211">
                  <c:v>42.576000000000001</c:v>
                </c:pt>
                <c:pt idx="212">
                  <c:v>42.776000000000003</c:v>
                </c:pt>
                <c:pt idx="213">
                  <c:v>42.975999999999999</c:v>
                </c:pt>
                <c:pt idx="214">
                  <c:v>43.177999999999997</c:v>
                </c:pt>
                <c:pt idx="215">
                  <c:v>43.38</c:v>
                </c:pt>
                <c:pt idx="216">
                  <c:v>43.581000000000003</c:v>
                </c:pt>
                <c:pt idx="217">
                  <c:v>43.783000000000001</c:v>
                </c:pt>
                <c:pt idx="218">
                  <c:v>43.982999999999997</c:v>
                </c:pt>
                <c:pt idx="219">
                  <c:v>44.183</c:v>
                </c:pt>
                <c:pt idx="220">
                  <c:v>44.384</c:v>
                </c:pt>
                <c:pt idx="221">
                  <c:v>44.584000000000003</c:v>
                </c:pt>
                <c:pt idx="222">
                  <c:v>44.784999999999997</c:v>
                </c:pt>
                <c:pt idx="223">
                  <c:v>44.985999999999997</c:v>
                </c:pt>
                <c:pt idx="224">
                  <c:v>45.188000000000002</c:v>
                </c:pt>
                <c:pt idx="225">
                  <c:v>45.389000000000003</c:v>
                </c:pt>
                <c:pt idx="226">
                  <c:v>45.591000000000001</c:v>
                </c:pt>
                <c:pt idx="227">
                  <c:v>45.792000000000002</c:v>
                </c:pt>
                <c:pt idx="228">
                  <c:v>45.993000000000002</c:v>
                </c:pt>
                <c:pt idx="229">
                  <c:v>46.194000000000003</c:v>
                </c:pt>
                <c:pt idx="230">
                  <c:v>46.393999999999998</c:v>
                </c:pt>
                <c:pt idx="231">
                  <c:v>46.594999999999999</c:v>
                </c:pt>
                <c:pt idx="232">
                  <c:v>46.795999999999999</c:v>
                </c:pt>
                <c:pt idx="233">
                  <c:v>46.997999999999998</c:v>
                </c:pt>
                <c:pt idx="234">
                  <c:v>47.198</c:v>
                </c:pt>
                <c:pt idx="235">
                  <c:v>47.399000000000001</c:v>
                </c:pt>
                <c:pt idx="236">
                  <c:v>47.6</c:v>
                </c:pt>
                <c:pt idx="237">
                  <c:v>47.8</c:v>
                </c:pt>
                <c:pt idx="238">
                  <c:v>48</c:v>
                </c:pt>
                <c:pt idx="239">
                  <c:v>48.201000000000001</c:v>
                </c:pt>
                <c:pt idx="240">
                  <c:v>48.401000000000003</c:v>
                </c:pt>
                <c:pt idx="241">
                  <c:v>48.600999999999999</c:v>
                </c:pt>
                <c:pt idx="242">
                  <c:v>48.801000000000002</c:v>
                </c:pt>
                <c:pt idx="243">
                  <c:v>49.000999999999998</c:v>
                </c:pt>
                <c:pt idx="244">
                  <c:v>49.203000000000003</c:v>
                </c:pt>
                <c:pt idx="245">
                  <c:v>49.405000000000001</c:v>
                </c:pt>
                <c:pt idx="246">
                  <c:v>49.604999999999997</c:v>
                </c:pt>
                <c:pt idx="247">
                  <c:v>49.805</c:v>
                </c:pt>
                <c:pt idx="248">
                  <c:v>50.006</c:v>
                </c:pt>
                <c:pt idx="249">
                  <c:v>50.206000000000003</c:v>
                </c:pt>
                <c:pt idx="250">
                  <c:v>50.405999999999999</c:v>
                </c:pt>
                <c:pt idx="251">
                  <c:v>50.607999999999997</c:v>
                </c:pt>
                <c:pt idx="252">
                  <c:v>50.808999999999997</c:v>
                </c:pt>
                <c:pt idx="253">
                  <c:v>51.011000000000003</c:v>
                </c:pt>
                <c:pt idx="254">
                  <c:v>51.213000000000001</c:v>
                </c:pt>
                <c:pt idx="255">
                  <c:v>51.412999999999997</c:v>
                </c:pt>
                <c:pt idx="256">
                  <c:v>51.613</c:v>
                </c:pt>
                <c:pt idx="257">
                  <c:v>51.814</c:v>
                </c:pt>
                <c:pt idx="258">
                  <c:v>52.014000000000003</c:v>
                </c:pt>
                <c:pt idx="259">
                  <c:v>52.213999999999999</c:v>
                </c:pt>
                <c:pt idx="260">
                  <c:v>52.414999999999999</c:v>
                </c:pt>
                <c:pt idx="261">
                  <c:v>52.615000000000002</c:v>
                </c:pt>
                <c:pt idx="262">
                  <c:v>52.814999999999998</c:v>
                </c:pt>
                <c:pt idx="263">
                  <c:v>53.015999999999998</c:v>
                </c:pt>
                <c:pt idx="264">
                  <c:v>53.216000000000001</c:v>
                </c:pt>
                <c:pt idx="265">
                  <c:v>53.417000000000002</c:v>
                </c:pt>
                <c:pt idx="266">
                  <c:v>53.616999999999997</c:v>
                </c:pt>
                <c:pt idx="267">
                  <c:v>53.817999999999998</c:v>
                </c:pt>
                <c:pt idx="268">
                  <c:v>54.018999999999998</c:v>
                </c:pt>
                <c:pt idx="269">
                  <c:v>54.22</c:v>
                </c:pt>
                <c:pt idx="270">
                  <c:v>54.421999999999997</c:v>
                </c:pt>
                <c:pt idx="271">
                  <c:v>54.622999999999998</c:v>
                </c:pt>
                <c:pt idx="272">
                  <c:v>54.825000000000003</c:v>
                </c:pt>
                <c:pt idx="273">
                  <c:v>55.026000000000003</c:v>
                </c:pt>
                <c:pt idx="274">
                  <c:v>55.228000000000002</c:v>
                </c:pt>
                <c:pt idx="275">
                  <c:v>55.427999999999997</c:v>
                </c:pt>
                <c:pt idx="276">
                  <c:v>55.628</c:v>
                </c:pt>
                <c:pt idx="277">
                  <c:v>55.829000000000001</c:v>
                </c:pt>
                <c:pt idx="278">
                  <c:v>56.029000000000003</c:v>
                </c:pt>
                <c:pt idx="279">
                  <c:v>56.23</c:v>
                </c:pt>
                <c:pt idx="280">
                  <c:v>56.432000000000002</c:v>
                </c:pt>
                <c:pt idx="281">
                  <c:v>56.633000000000003</c:v>
                </c:pt>
                <c:pt idx="282">
                  <c:v>56.834000000000003</c:v>
                </c:pt>
                <c:pt idx="283">
                  <c:v>57.034999999999997</c:v>
                </c:pt>
                <c:pt idx="284">
                  <c:v>57.234999999999999</c:v>
                </c:pt>
                <c:pt idx="285">
                  <c:v>57.436</c:v>
                </c:pt>
                <c:pt idx="286">
                  <c:v>57.636000000000003</c:v>
                </c:pt>
                <c:pt idx="287">
                  <c:v>57.835999999999999</c:v>
                </c:pt>
                <c:pt idx="288">
                  <c:v>58.036999999999999</c:v>
                </c:pt>
                <c:pt idx="289">
                  <c:v>58.237000000000002</c:v>
                </c:pt>
                <c:pt idx="290">
                  <c:v>58.436999999999998</c:v>
                </c:pt>
                <c:pt idx="291">
                  <c:v>58.639000000000003</c:v>
                </c:pt>
                <c:pt idx="292">
                  <c:v>58.841000000000001</c:v>
                </c:pt>
                <c:pt idx="293">
                  <c:v>59.040999999999997</c:v>
                </c:pt>
                <c:pt idx="294">
                  <c:v>59.241</c:v>
                </c:pt>
                <c:pt idx="295">
                  <c:v>59.442</c:v>
                </c:pt>
                <c:pt idx="296">
                  <c:v>59.642000000000003</c:v>
                </c:pt>
                <c:pt idx="297">
                  <c:v>59.841999999999999</c:v>
                </c:pt>
                <c:pt idx="298">
                  <c:v>60.043999999999997</c:v>
                </c:pt>
                <c:pt idx="299">
                  <c:v>60.246000000000002</c:v>
                </c:pt>
                <c:pt idx="300">
                  <c:v>60.445999999999998</c:v>
                </c:pt>
                <c:pt idx="301">
                  <c:v>60.646000000000001</c:v>
                </c:pt>
                <c:pt idx="302">
                  <c:v>60.847000000000001</c:v>
                </c:pt>
                <c:pt idx="303">
                  <c:v>61.046999999999997</c:v>
                </c:pt>
                <c:pt idx="304">
                  <c:v>61.247</c:v>
                </c:pt>
                <c:pt idx="305">
                  <c:v>61.448999999999998</c:v>
                </c:pt>
                <c:pt idx="306">
                  <c:v>61.651000000000003</c:v>
                </c:pt>
                <c:pt idx="307">
                  <c:v>61.851999999999997</c:v>
                </c:pt>
                <c:pt idx="308">
                  <c:v>62.054000000000002</c:v>
                </c:pt>
                <c:pt idx="309">
                  <c:v>62.255000000000003</c:v>
                </c:pt>
                <c:pt idx="310">
                  <c:v>62.457000000000001</c:v>
                </c:pt>
                <c:pt idx="311">
                  <c:v>62.658000000000001</c:v>
                </c:pt>
                <c:pt idx="312">
                  <c:v>62.86</c:v>
                </c:pt>
                <c:pt idx="313">
                  <c:v>63.06</c:v>
                </c:pt>
                <c:pt idx="314">
                  <c:v>63.26</c:v>
                </c:pt>
                <c:pt idx="315">
                  <c:v>63.46</c:v>
                </c:pt>
                <c:pt idx="316">
                  <c:v>63.66</c:v>
                </c:pt>
                <c:pt idx="317">
                  <c:v>63.860999999999997</c:v>
                </c:pt>
                <c:pt idx="318">
                  <c:v>64.063000000000002</c:v>
                </c:pt>
                <c:pt idx="319">
                  <c:v>64.263999999999996</c:v>
                </c:pt>
                <c:pt idx="320">
                  <c:v>64.465999999999994</c:v>
                </c:pt>
                <c:pt idx="321">
                  <c:v>64.666999999999987</c:v>
                </c:pt>
                <c:pt idx="322">
                  <c:v>64.868999999999986</c:v>
                </c:pt>
                <c:pt idx="323">
                  <c:v>65.070999999999984</c:v>
                </c:pt>
                <c:pt idx="324">
                  <c:v>65.270999999999987</c:v>
                </c:pt>
                <c:pt idx="325">
                  <c:v>65.470999999999989</c:v>
                </c:pt>
                <c:pt idx="326">
                  <c:v>65.671999999999997</c:v>
                </c:pt>
                <c:pt idx="327">
                  <c:v>65.872</c:v>
                </c:pt>
                <c:pt idx="328">
                  <c:v>66.072999999999993</c:v>
                </c:pt>
                <c:pt idx="329">
                  <c:v>66.272999999999996</c:v>
                </c:pt>
                <c:pt idx="330">
                  <c:v>66.472999999999999</c:v>
                </c:pt>
                <c:pt idx="331">
                  <c:v>66.674000000000007</c:v>
                </c:pt>
                <c:pt idx="332">
                  <c:v>66.875</c:v>
                </c:pt>
                <c:pt idx="333">
                  <c:v>67.075999999999993</c:v>
                </c:pt>
                <c:pt idx="334">
                  <c:v>67.277000000000001</c:v>
                </c:pt>
                <c:pt idx="335">
                  <c:v>67.477999999999994</c:v>
                </c:pt>
                <c:pt idx="336">
                  <c:v>67.679000000000002</c:v>
                </c:pt>
                <c:pt idx="337">
                  <c:v>67.881</c:v>
                </c:pt>
                <c:pt idx="338">
                  <c:v>68.081000000000003</c:v>
                </c:pt>
                <c:pt idx="339">
                  <c:v>68.281000000000006</c:v>
                </c:pt>
                <c:pt idx="340">
                  <c:v>68.481999999999999</c:v>
                </c:pt>
                <c:pt idx="341">
                  <c:v>68.682000000000002</c:v>
                </c:pt>
                <c:pt idx="342">
                  <c:v>68.882999999999996</c:v>
                </c:pt>
                <c:pt idx="343">
                  <c:v>69.082999999999998</c:v>
                </c:pt>
                <c:pt idx="344">
                  <c:v>69.283000000000001</c:v>
                </c:pt>
                <c:pt idx="345">
                  <c:v>69.483000000000004</c:v>
                </c:pt>
                <c:pt idx="346">
                  <c:v>69.683999999999997</c:v>
                </c:pt>
                <c:pt idx="347">
                  <c:v>69.884</c:v>
                </c:pt>
                <c:pt idx="348">
                  <c:v>70.084999999999994</c:v>
                </c:pt>
                <c:pt idx="349">
                  <c:v>70.284999999999997</c:v>
                </c:pt>
                <c:pt idx="350">
                  <c:v>70.486000000000004</c:v>
                </c:pt>
                <c:pt idx="351">
                  <c:v>70.686999999999998</c:v>
                </c:pt>
                <c:pt idx="352">
                  <c:v>70.888000000000005</c:v>
                </c:pt>
                <c:pt idx="353">
                  <c:v>71.09</c:v>
                </c:pt>
                <c:pt idx="354">
                  <c:v>71.290999999999997</c:v>
                </c:pt>
                <c:pt idx="355">
                  <c:v>71.492999999999995</c:v>
                </c:pt>
                <c:pt idx="356">
                  <c:v>71.694999999999993</c:v>
                </c:pt>
                <c:pt idx="357">
                  <c:v>71.896000000000001</c:v>
                </c:pt>
                <c:pt idx="358">
                  <c:v>72.096000000000004</c:v>
                </c:pt>
                <c:pt idx="359">
                  <c:v>72.296000000000006</c:v>
                </c:pt>
                <c:pt idx="360">
                  <c:v>72.495999999999995</c:v>
                </c:pt>
                <c:pt idx="361">
                  <c:v>72.695999999999998</c:v>
                </c:pt>
                <c:pt idx="362">
                  <c:v>72.897999999999996</c:v>
                </c:pt>
                <c:pt idx="363">
                  <c:v>73.099000000000004</c:v>
                </c:pt>
                <c:pt idx="364">
                  <c:v>73.301000000000002</c:v>
                </c:pt>
                <c:pt idx="365">
                  <c:v>73.503</c:v>
                </c:pt>
                <c:pt idx="366">
                  <c:v>73.703999999999994</c:v>
                </c:pt>
                <c:pt idx="367">
                  <c:v>73.906000000000006</c:v>
                </c:pt>
                <c:pt idx="368">
                  <c:v>74.105999999999995</c:v>
                </c:pt>
                <c:pt idx="369">
                  <c:v>74.307000000000002</c:v>
                </c:pt>
                <c:pt idx="370">
                  <c:v>74.507000000000005</c:v>
                </c:pt>
                <c:pt idx="371">
                  <c:v>74.706999999999994</c:v>
                </c:pt>
                <c:pt idx="372">
                  <c:v>74.908000000000001</c:v>
                </c:pt>
                <c:pt idx="373">
                  <c:v>75.108999999999995</c:v>
                </c:pt>
                <c:pt idx="374">
                  <c:v>75.31</c:v>
                </c:pt>
                <c:pt idx="375">
                  <c:v>75.512</c:v>
                </c:pt>
                <c:pt idx="376">
                  <c:v>75.713999999999999</c:v>
                </c:pt>
                <c:pt idx="377">
                  <c:v>75.915000000000006</c:v>
                </c:pt>
                <c:pt idx="378">
                  <c:v>76.116</c:v>
                </c:pt>
                <c:pt idx="379">
                  <c:v>76.316999999999993</c:v>
                </c:pt>
                <c:pt idx="380">
                  <c:v>76.516999999999996</c:v>
                </c:pt>
                <c:pt idx="381">
                  <c:v>76.718000000000004</c:v>
                </c:pt>
                <c:pt idx="382">
                  <c:v>76.918000000000006</c:v>
                </c:pt>
                <c:pt idx="383">
                  <c:v>77.117999999999995</c:v>
                </c:pt>
                <c:pt idx="384">
                  <c:v>77.319999999999993</c:v>
                </c:pt>
                <c:pt idx="385">
                  <c:v>77.522000000000006</c:v>
                </c:pt>
                <c:pt idx="386">
                  <c:v>77.721999999999994</c:v>
                </c:pt>
                <c:pt idx="387">
                  <c:v>77.921999999999997</c:v>
                </c:pt>
                <c:pt idx="388">
                  <c:v>78.123000000000005</c:v>
                </c:pt>
                <c:pt idx="389">
                  <c:v>78.323999999999998</c:v>
                </c:pt>
                <c:pt idx="390">
                  <c:v>78.525999999999996</c:v>
                </c:pt>
                <c:pt idx="391">
                  <c:v>78.725999999999999</c:v>
                </c:pt>
                <c:pt idx="392">
                  <c:v>78.926000000000002</c:v>
                </c:pt>
                <c:pt idx="393">
                  <c:v>79.128</c:v>
                </c:pt>
                <c:pt idx="394">
                  <c:v>79.33</c:v>
                </c:pt>
                <c:pt idx="395">
                  <c:v>79.531000000000006</c:v>
                </c:pt>
                <c:pt idx="396">
                  <c:v>79.733000000000004</c:v>
                </c:pt>
                <c:pt idx="397">
                  <c:v>79.933000000000007</c:v>
                </c:pt>
                <c:pt idx="398">
                  <c:v>80.132999999999996</c:v>
                </c:pt>
                <c:pt idx="399">
                  <c:v>80.332999999999998</c:v>
                </c:pt>
                <c:pt idx="400">
                  <c:v>80.534000000000006</c:v>
                </c:pt>
                <c:pt idx="401">
                  <c:v>80.734999999999999</c:v>
                </c:pt>
                <c:pt idx="402">
                  <c:v>80.936000000000007</c:v>
                </c:pt>
                <c:pt idx="403">
                  <c:v>81.138000000000005</c:v>
                </c:pt>
                <c:pt idx="404">
                  <c:v>81.337999999999994</c:v>
                </c:pt>
                <c:pt idx="405">
                  <c:v>81.537999999999997</c:v>
                </c:pt>
                <c:pt idx="406">
                  <c:v>81.739000000000004</c:v>
                </c:pt>
                <c:pt idx="407">
                  <c:v>81.94</c:v>
                </c:pt>
                <c:pt idx="408">
                  <c:v>82.141999999999996</c:v>
                </c:pt>
                <c:pt idx="409">
                  <c:v>82.341999999999999</c:v>
                </c:pt>
                <c:pt idx="410">
                  <c:v>82.542000000000002</c:v>
                </c:pt>
                <c:pt idx="411">
                  <c:v>82.742999999999995</c:v>
                </c:pt>
                <c:pt idx="412">
                  <c:v>82.942999999999998</c:v>
                </c:pt>
                <c:pt idx="413">
                  <c:v>83.144000000000005</c:v>
                </c:pt>
                <c:pt idx="414">
                  <c:v>83.344999999999999</c:v>
                </c:pt>
                <c:pt idx="415">
                  <c:v>83.546999999999997</c:v>
                </c:pt>
                <c:pt idx="416">
                  <c:v>83.747</c:v>
                </c:pt>
                <c:pt idx="417">
                  <c:v>83.947000000000003</c:v>
                </c:pt>
                <c:pt idx="418">
                  <c:v>84.147999999999996</c:v>
                </c:pt>
                <c:pt idx="419">
                  <c:v>84.347999999999999</c:v>
                </c:pt>
                <c:pt idx="420">
                  <c:v>84.549000000000007</c:v>
                </c:pt>
                <c:pt idx="421">
                  <c:v>84.748999999999995</c:v>
                </c:pt>
                <c:pt idx="422">
                  <c:v>84.95</c:v>
                </c:pt>
                <c:pt idx="423">
                  <c:v>85.15</c:v>
                </c:pt>
                <c:pt idx="424">
                  <c:v>85.35</c:v>
                </c:pt>
                <c:pt idx="425">
                  <c:v>85.551000000000002</c:v>
                </c:pt>
                <c:pt idx="426">
                  <c:v>85.754000000000005</c:v>
                </c:pt>
                <c:pt idx="427">
                  <c:v>85.956000000000003</c:v>
                </c:pt>
                <c:pt idx="428">
                  <c:v>86.156000000000006</c:v>
                </c:pt>
                <c:pt idx="429">
                  <c:v>86.356999999999999</c:v>
                </c:pt>
                <c:pt idx="430">
                  <c:v>86.558000000000007</c:v>
                </c:pt>
                <c:pt idx="431">
                  <c:v>86.759</c:v>
                </c:pt>
                <c:pt idx="432">
                  <c:v>86.960999999999999</c:v>
                </c:pt>
                <c:pt idx="433">
                  <c:v>87.162000000000006</c:v>
                </c:pt>
                <c:pt idx="434">
                  <c:v>87.364000000000004</c:v>
                </c:pt>
                <c:pt idx="435">
                  <c:v>87.566000000000003</c:v>
                </c:pt>
                <c:pt idx="436">
                  <c:v>87.766999999999996</c:v>
                </c:pt>
                <c:pt idx="437">
                  <c:v>87.968999999999994</c:v>
                </c:pt>
                <c:pt idx="438">
                  <c:v>88.168999999999997</c:v>
                </c:pt>
                <c:pt idx="439">
                  <c:v>88.369</c:v>
                </c:pt>
                <c:pt idx="440">
                  <c:v>88.57</c:v>
                </c:pt>
                <c:pt idx="441">
                  <c:v>88.77</c:v>
                </c:pt>
                <c:pt idx="442">
                  <c:v>88.971000000000004</c:v>
                </c:pt>
                <c:pt idx="443">
                  <c:v>89.171000000000006</c:v>
                </c:pt>
                <c:pt idx="444">
                  <c:v>89.370999999999995</c:v>
                </c:pt>
                <c:pt idx="445">
                  <c:v>89.572000000000003</c:v>
                </c:pt>
                <c:pt idx="446">
                  <c:v>89.772999999999996</c:v>
                </c:pt>
                <c:pt idx="447">
                  <c:v>89.972999999999999</c:v>
                </c:pt>
                <c:pt idx="448">
                  <c:v>90.173000000000002</c:v>
                </c:pt>
                <c:pt idx="449">
                  <c:v>90.373000000000005</c:v>
                </c:pt>
                <c:pt idx="450">
                  <c:v>90.573999999999998</c:v>
                </c:pt>
                <c:pt idx="451">
                  <c:v>90.775000000000006</c:v>
                </c:pt>
                <c:pt idx="452">
                  <c:v>90.977000000000004</c:v>
                </c:pt>
                <c:pt idx="453">
                  <c:v>91.177000000000007</c:v>
                </c:pt>
                <c:pt idx="454">
                  <c:v>91.376999999999995</c:v>
                </c:pt>
                <c:pt idx="455">
                  <c:v>91.576999999999998</c:v>
                </c:pt>
                <c:pt idx="456">
                  <c:v>91.778000000000006</c:v>
                </c:pt>
                <c:pt idx="457">
                  <c:v>91.978999999999999</c:v>
                </c:pt>
                <c:pt idx="458">
                  <c:v>92.18</c:v>
                </c:pt>
                <c:pt idx="459">
                  <c:v>92.381</c:v>
                </c:pt>
                <c:pt idx="460">
                  <c:v>92.581999999999994</c:v>
                </c:pt>
                <c:pt idx="461">
                  <c:v>92.783000000000001</c:v>
                </c:pt>
                <c:pt idx="462">
                  <c:v>92.983000000000004</c:v>
                </c:pt>
                <c:pt idx="463">
                  <c:v>93.183999999999997</c:v>
                </c:pt>
                <c:pt idx="464">
                  <c:v>93.385999999999996</c:v>
                </c:pt>
                <c:pt idx="465">
                  <c:v>93.585999999999999</c:v>
                </c:pt>
                <c:pt idx="466">
                  <c:v>93.786000000000001</c:v>
                </c:pt>
                <c:pt idx="467">
                  <c:v>93.988</c:v>
                </c:pt>
                <c:pt idx="468">
                  <c:v>94.188999999999993</c:v>
                </c:pt>
                <c:pt idx="469">
                  <c:v>94.39</c:v>
                </c:pt>
                <c:pt idx="470">
                  <c:v>94.59</c:v>
                </c:pt>
                <c:pt idx="471">
                  <c:v>94.790999999999997</c:v>
                </c:pt>
                <c:pt idx="472">
                  <c:v>94.991</c:v>
                </c:pt>
                <c:pt idx="473">
                  <c:v>95.191000000000003</c:v>
                </c:pt>
                <c:pt idx="474">
                  <c:v>95.391999999999996</c:v>
                </c:pt>
                <c:pt idx="475">
                  <c:v>95.591999999999999</c:v>
                </c:pt>
                <c:pt idx="476">
                  <c:v>95.793000000000006</c:v>
                </c:pt>
                <c:pt idx="477">
                  <c:v>95.992999999999995</c:v>
                </c:pt>
                <c:pt idx="478">
                  <c:v>96.192999999999998</c:v>
                </c:pt>
                <c:pt idx="479">
                  <c:v>96.394000000000005</c:v>
                </c:pt>
                <c:pt idx="480">
                  <c:v>96.593999999999994</c:v>
                </c:pt>
                <c:pt idx="481">
                  <c:v>96.795000000000002</c:v>
                </c:pt>
                <c:pt idx="482">
                  <c:v>96.995000000000005</c:v>
                </c:pt>
                <c:pt idx="483">
                  <c:v>97.194999999999993</c:v>
                </c:pt>
                <c:pt idx="484">
                  <c:v>97.396000000000001</c:v>
                </c:pt>
                <c:pt idx="485">
                  <c:v>97.596000000000004</c:v>
                </c:pt>
                <c:pt idx="486">
                  <c:v>97.796000000000006</c:v>
                </c:pt>
                <c:pt idx="487">
                  <c:v>97.997</c:v>
                </c:pt>
                <c:pt idx="488">
                  <c:v>98.197000000000003</c:v>
                </c:pt>
                <c:pt idx="489">
                  <c:v>98.397000000000006</c:v>
                </c:pt>
                <c:pt idx="490">
                  <c:v>98.599000000000004</c:v>
                </c:pt>
                <c:pt idx="491">
                  <c:v>98.801000000000002</c:v>
                </c:pt>
                <c:pt idx="492">
                  <c:v>99.001000000000005</c:v>
                </c:pt>
                <c:pt idx="493">
                  <c:v>99.200999999999993</c:v>
                </c:pt>
                <c:pt idx="494">
                  <c:v>99.402000000000001</c:v>
                </c:pt>
                <c:pt idx="495">
                  <c:v>99.602000000000004</c:v>
                </c:pt>
                <c:pt idx="496">
                  <c:v>99.802000000000007</c:v>
                </c:pt>
                <c:pt idx="497">
                  <c:v>100.003</c:v>
                </c:pt>
                <c:pt idx="498">
                  <c:v>100.203</c:v>
                </c:pt>
                <c:pt idx="499">
                  <c:v>100.404</c:v>
                </c:pt>
                <c:pt idx="500">
                  <c:v>100.604</c:v>
                </c:pt>
                <c:pt idx="501">
                  <c:v>100.804</c:v>
                </c:pt>
                <c:pt idx="502">
                  <c:v>101.005</c:v>
                </c:pt>
                <c:pt idx="503">
                  <c:v>101.205</c:v>
                </c:pt>
                <c:pt idx="504">
                  <c:v>101.40600000000001</c:v>
                </c:pt>
                <c:pt idx="505">
                  <c:v>101.607</c:v>
                </c:pt>
                <c:pt idx="506">
                  <c:v>101.809</c:v>
                </c:pt>
                <c:pt idx="507">
                  <c:v>102.01</c:v>
                </c:pt>
                <c:pt idx="508">
                  <c:v>102.212</c:v>
                </c:pt>
                <c:pt idx="509">
                  <c:v>102.41200000000001</c:v>
                </c:pt>
                <c:pt idx="510">
                  <c:v>102.61199999999999</c:v>
                </c:pt>
                <c:pt idx="511">
                  <c:v>102.81399999999999</c:v>
                </c:pt>
                <c:pt idx="512">
                  <c:v>103.01600000000001</c:v>
                </c:pt>
                <c:pt idx="513">
                  <c:v>103.21599999999999</c:v>
                </c:pt>
                <c:pt idx="514">
                  <c:v>103.416</c:v>
                </c:pt>
                <c:pt idx="515">
                  <c:v>103.617</c:v>
                </c:pt>
                <c:pt idx="516">
                  <c:v>103.81699999999999</c:v>
                </c:pt>
                <c:pt idx="517">
                  <c:v>104.017</c:v>
                </c:pt>
                <c:pt idx="518">
                  <c:v>104.218</c:v>
                </c:pt>
                <c:pt idx="519">
                  <c:v>104.41800000000001</c:v>
                </c:pt>
                <c:pt idx="520">
                  <c:v>104.619</c:v>
                </c:pt>
                <c:pt idx="521">
                  <c:v>104.82</c:v>
                </c:pt>
                <c:pt idx="522">
                  <c:v>105.02200000000001</c:v>
                </c:pt>
                <c:pt idx="523">
                  <c:v>105.22199999999999</c:v>
                </c:pt>
                <c:pt idx="524">
                  <c:v>105.422</c:v>
                </c:pt>
                <c:pt idx="525">
                  <c:v>105.623</c:v>
                </c:pt>
                <c:pt idx="526">
                  <c:v>105.82299999999999</c:v>
                </c:pt>
                <c:pt idx="527">
                  <c:v>106.023</c:v>
                </c:pt>
                <c:pt idx="528">
                  <c:v>106.22499999999999</c:v>
                </c:pt>
                <c:pt idx="529">
                  <c:v>106.42700000000001</c:v>
                </c:pt>
                <c:pt idx="530">
                  <c:v>106.628</c:v>
                </c:pt>
                <c:pt idx="531">
                  <c:v>106.828</c:v>
                </c:pt>
                <c:pt idx="532">
                  <c:v>107.02800000000001</c:v>
                </c:pt>
                <c:pt idx="533">
                  <c:v>107.22799999999999</c:v>
                </c:pt>
                <c:pt idx="534">
                  <c:v>107.429</c:v>
                </c:pt>
                <c:pt idx="535">
                  <c:v>107.63</c:v>
                </c:pt>
                <c:pt idx="536">
                  <c:v>107.831</c:v>
                </c:pt>
                <c:pt idx="537">
                  <c:v>108.033</c:v>
                </c:pt>
                <c:pt idx="538">
                  <c:v>108.23399999999999</c:v>
                </c:pt>
                <c:pt idx="539">
                  <c:v>108.435</c:v>
                </c:pt>
                <c:pt idx="540">
                  <c:v>108.63500000000001</c:v>
                </c:pt>
                <c:pt idx="541">
                  <c:v>108.836</c:v>
                </c:pt>
                <c:pt idx="542">
                  <c:v>109.03700000000001</c:v>
                </c:pt>
                <c:pt idx="543">
                  <c:v>109.239</c:v>
                </c:pt>
                <c:pt idx="544">
                  <c:v>109.43899999999999</c:v>
                </c:pt>
                <c:pt idx="545">
                  <c:v>109.64</c:v>
                </c:pt>
                <c:pt idx="546">
                  <c:v>109.84099999999999</c:v>
                </c:pt>
                <c:pt idx="547">
                  <c:v>110.042</c:v>
                </c:pt>
                <c:pt idx="548">
                  <c:v>110.244</c:v>
                </c:pt>
                <c:pt idx="549">
                  <c:v>110.44499999999999</c:v>
                </c:pt>
                <c:pt idx="550">
                  <c:v>110.64700000000001</c:v>
                </c:pt>
                <c:pt idx="551">
                  <c:v>110.848</c:v>
                </c:pt>
                <c:pt idx="552">
                  <c:v>111.04900000000001</c:v>
                </c:pt>
                <c:pt idx="553">
                  <c:v>111.249</c:v>
                </c:pt>
                <c:pt idx="554">
                  <c:v>111.45</c:v>
                </c:pt>
                <c:pt idx="555">
                  <c:v>111.65</c:v>
                </c:pt>
                <c:pt idx="556">
                  <c:v>111.851</c:v>
                </c:pt>
                <c:pt idx="557">
                  <c:v>112.051</c:v>
                </c:pt>
                <c:pt idx="558">
                  <c:v>112.251</c:v>
                </c:pt>
                <c:pt idx="559">
                  <c:v>112.452</c:v>
                </c:pt>
                <c:pt idx="560">
                  <c:v>112.652</c:v>
                </c:pt>
                <c:pt idx="561">
                  <c:v>112.85299999999999</c:v>
                </c:pt>
                <c:pt idx="562">
                  <c:v>113.053</c:v>
                </c:pt>
                <c:pt idx="563">
                  <c:v>113.253</c:v>
                </c:pt>
                <c:pt idx="564">
                  <c:v>113.45399999999999</c:v>
                </c:pt>
                <c:pt idx="565">
                  <c:v>113.654</c:v>
                </c:pt>
                <c:pt idx="566">
                  <c:v>113.855</c:v>
                </c:pt>
                <c:pt idx="567">
                  <c:v>114.05500000000001</c:v>
                </c:pt>
                <c:pt idx="568">
                  <c:v>114.255</c:v>
                </c:pt>
                <c:pt idx="569">
                  <c:v>114.456</c:v>
                </c:pt>
                <c:pt idx="570">
                  <c:v>114.65600000000001</c:v>
                </c:pt>
                <c:pt idx="571">
                  <c:v>114.85599999999999</c:v>
                </c:pt>
                <c:pt idx="572">
                  <c:v>115.057</c:v>
                </c:pt>
                <c:pt idx="573">
                  <c:v>115.25700000000001</c:v>
                </c:pt>
                <c:pt idx="574">
                  <c:v>115.45699999999999</c:v>
                </c:pt>
                <c:pt idx="575">
                  <c:v>115.658</c:v>
                </c:pt>
                <c:pt idx="576">
                  <c:v>115.858</c:v>
                </c:pt>
                <c:pt idx="577">
                  <c:v>116.059</c:v>
                </c:pt>
                <c:pt idx="578">
                  <c:v>116.259</c:v>
                </c:pt>
                <c:pt idx="579">
                  <c:v>116.459</c:v>
                </c:pt>
                <c:pt idx="580">
                  <c:v>116.65900000000001</c:v>
                </c:pt>
                <c:pt idx="581">
                  <c:v>116.85899999999999</c:v>
                </c:pt>
                <c:pt idx="582">
                  <c:v>117.06</c:v>
                </c:pt>
                <c:pt idx="583">
                  <c:v>117.261</c:v>
                </c:pt>
                <c:pt idx="584">
                  <c:v>117.461</c:v>
                </c:pt>
                <c:pt idx="585">
                  <c:v>117.661</c:v>
                </c:pt>
                <c:pt idx="586">
                  <c:v>117.86199999999999</c:v>
                </c:pt>
                <c:pt idx="587">
                  <c:v>118.062</c:v>
                </c:pt>
                <c:pt idx="588">
                  <c:v>118.26300000000001</c:v>
                </c:pt>
                <c:pt idx="589">
                  <c:v>118.46299999999999</c:v>
                </c:pt>
                <c:pt idx="590">
                  <c:v>118.664</c:v>
                </c:pt>
                <c:pt idx="591">
                  <c:v>118.864</c:v>
                </c:pt>
                <c:pt idx="592">
                  <c:v>119.06399999999999</c:v>
                </c:pt>
                <c:pt idx="593">
                  <c:v>119.265</c:v>
                </c:pt>
                <c:pt idx="594">
                  <c:v>119.465</c:v>
                </c:pt>
                <c:pt idx="595">
                  <c:v>119.666</c:v>
                </c:pt>
                <c:pt idx="596">
                  <c:v>119.867</c:v>
                </c:pt>
                <c:pt idx="597">
                  <c:v>120.069</c:v>
                </c:pt>
                <c:pt idx="598">
                  <c:v>120.27</c:v>
                </c:pt>
                <c:pt idx="599">
                  <c:v>120.47199999999999</c:v>
                </c:pt>
                <c:pt idx="600">
                  <c:v>120.673</c:v>
                </c:pt>
                <c:pt idx="601">
                  <c:v>120.875</c:v>
                </c:pt>
                <c:pt idx="602">
                  <c:v>121.07599999999999</c:v>
                </c:pt>
                <c:pt idx="603">
                  <c:v>121.27800000000001</c:v>
                </c:pt>
                <c:pt idx="604">
                  <c:v>121.479</c:v>
                </c:pt>
                <c:pt idx="605">
                  <c:v>121.68</c:v>
                </c:pt>
                <c:pt idx="606">
                  <c:v>121.88</c:v>
                </c:pt>
                <c:pt idx="607">
                  <c:v>122.081</c:v>
                </c:pt>
                <c:pt idx="608">
                  <c:v>122.283</c:v>
                </c:pt>
                <c:pt idx="609">
                  <c:v>122.48399999999999</c:v>
                </c:pt>
                <c:pt idx="610">
                  <c:v>122.685</c:v>
                </c:pt>
                <c:pt idx="611">
                  <c:v>122.88500000000001</c:v>
                </c:pt>
                <c:pt idx="612">
                  <c:v>123.086</c:v>
                </c:pt>
                <c:pt idx="613">
                  <c:v>123.28700000000001</c:v>
                </c:pt>
                <c:pt idx="614">
                  <c:v>123.489</c:v>
                </c:pt>
                <c:pt idx="615">
                  <c:v>123.68899999999999</c:v>
                </c:pt>
                <c:pt idx="616">
                  <c:v>123.889</c:v>
                </c:pt>
                <c:pt idx="617">
                  <c:v>124.09099999999999</c:v>
                </c:pt>
                <c:pt idx="618">
                  <c:v>124.292</c:v>
                </c:pt>
                <c:pt idx="619">
                  <c:v>124.494</c:v>
                </c:pt>
                <c:pt idx="620">
                  <c:v>124.69499999999999</c:v>
                </c:pt>
                <c:pt idx="621">
                  <c:v>124.89700000000001</c:v>
                </c:pt>
                <c:pt idx="622">
                  <c:v>125.099</c:v>
                </c:pt>
                <c:pt idx="623">
                  <c:v>125.29900000000001</c:v>
                </c:pt>
                <c:pt idx="624">
                  <c:v>125.5</c:v>
                </c:pt>
                <c:pt idx="625">
                  <c:v>125.702</c:v>
                </c:pt>
                <c:pt idx="626">
                  <c:v>125.90300000000001</c:v>
                </c:pt>
                <c:pt idx="627">
                  <c:v>126.104</c:v>
                </c:pt>
                <c:pt idx="628">
                  <c:v>126.30500000000001</c:v>
                </c:pt>
                <c:pt idx="629">
                  <c:v>126.506</c:v>
                </c:pt>
                <c:pt idx="630">
                  <c:v>126.706</c:v>
                </c:pt>
                <c:pt idx="631">
                  <c:v>126.907</c:v>
                </c:pt>
                <c:pt idx="632">
                  <c:v>127.107</c:v>
                </c:pt>
                <c:pt idx="633">
                  <c:v>127.307</c:v>
                </c:pt>
                <c:pt idx="634">
                  <c:v>127.508</c:v>
                </c:pt>
                <c:pt idx="635">
                  <c:v>127.708</c:v>
                </c:pt>
                <c:pt idx="636">
                  <c:v>127.908</c:v>
                </c:pt>
                <c:pt idx="637">
                  <c:v>128.11000000000001</c:v>
                </c:pt>
                <c:pt idx="638">
                  <c:v>128.31200000000001</c:v>
                </c:pt>
                <c:pt idx="639">
                  <c:v>128.51300000000001</c:v>
                </c:pt>
                <c:pt idx="640">
                  <c:v>128.714</c:v>
                </c:pt>
                <c:pt idx="641">
                  <c:v>128.91499999999999</c:v>
                </c:pt>
                <c:pt idx="642">
                  <c:v>129.11499999999998</c:v>
                </c:pt>
                <c:pt idx="643">
                  <c:v>129.31599999999997</c:v>
                </c:pt>
                <c:pt idx="644">
                  <c:v>129.51599999999996</c:v>
                </c:pt>
                <c:pt idx="645">
                  <c:v>129.71599999999995</c:v>
                </c:pt>
                <c:pt idx="646">
                  <c:v>129.91699999999994</c:v>
                </c:pt>
                <c:pt idx="647">
                  <c:v>130.11699999999993</c:v>
                </c:pt>
                <c:pt idx="648">
                  <c:v>130.31799999999993</c:v>
                </c:pt>
                <c:pt idx="649">
                  <c:v>130.51799999999992</c:v>
                </c:pt>
                <c:pt idx="650">
                  <c:v>130.71899999999991</c:v>
                </c:pt>
                <c:pt idx="651">
                  <c:v>130.9199999999999</c:v>
                </c:pt>
                <c:pt idx="652">
                  <c:v>131.1209999999999</c:v>
                </c:pt>
                <c:pt idx="653">
                  <c:v>131.32299999999989</c:v>
                </c:pt>
                <c:pt idx="654">
                  <c:v>131.52499999999989</c:v>
                </c:pt>
                <c:pt idx="655">
                  <c:v>131.72499999999988</c:v>
                </c:pt>
                <c:pt idx="656">
                  <c:v>131.92599999999987</c:v>
                </c:pt>
                <c:pt idx="657">
                  <c:v>132.12599999999989</c:v>
                </c:pt>
                <c:pt idx="658">
                  <c:v>132.32599999999988</c:v>
                </c:pt>
                <c:pt idx="659">
                  <c:v>132.5259999999999</c:v>
                </c:pt>
                <c:pt idx="660">
                  <c:v>132.72799999999989</c:v>
                </c:pt>
                <c:pt idx="661">
                  <c:v>132.92899999999989</c:v>
                </c:pt>
                <c:pt idx="662">
                  <c:v>133.13099999999989</c:v>
                </c:pt>
                <c:pt idx="663">
                  <c:v>133.33299999999988</c:v>
                </c:pt>
                <c:pt idx="664">
                  <c:v>133.53399999999988</c:v>
                </c:pt>
                <c:pt idx="665">
                  <c:v>133.73599999999988</c:v>
                </c:pt>
                <c:pt idx="666">
                  <c:v>133.93699999999987</c:v>
                </c:pt>
                <c:pt idx="667">
                  <c:v>134.1389999999999</c:v>
                </c:pt>
                <c:pt idx="668">
                  <c:v>134.33899999999988</c:v>
                </c:pt>
                <c:pt idx="669">
                  <c:v>134.53899999999987</c:v>
                </c:pt>
                <c:pt idx="670">
                  <c:v>134.7399999999999</c:v>
                </c:pt>
                <c:pt idx="671">
                  <c:v>134.93999999999988</c:v>
                </c:pt>
                <c:pt idx="672">
                  <c:v>135.14099999999988</c:v>
                </c:pt>
                <c:pt idx="673">
                  <c:v>135.34199999999987</c:v>
                </c:pt>
                <c:pt idx="674">
                  <c:v>135.5439999999999</c:v>
                </c:pt>
                <c:pt idx="675">
                  <c:v>135.74399999999989</c:v>
                </c:pt>
                <c:pt idx="676">
                  <c:v>135.94399999999987</c:v>
                </c:pt>
                <c:pt idx="677">
                  <c:v>136.1449999999999</c:v>
                </c:pt>
                <c:pt idx="678">
                  <c:v>136.34499999999989</c:v>
                </c:pt>
                <c:pt idx="679">
                  <c:v>136.54599999999988</c:v>
                </c:pt>
                <c:pt idx="680">
                  <c:v>136.7459999999999</c:v>
                </c:pt>
                <c:pt idx="681">
                  <c:v>136.94599999999988</c:v>
                </c:pt>
                <c:pt idx="682">
                  <c:v>137.14699999999988</c:v>
                </c:pt>
                <c:pt idx="683">
                  <c:v>137.34699999999989</c:v>
                </c:pt>
                <c:pt idx="684">
                  <c:v>137.54699999999988</c:v>
                </c:pt>
                <c:pt idx="685">
                  <c:v>137.74899999999988</c:v>
                </c:pt>
                <c:pt idx="686">
                  <c:v>137.95099999999988</c:v>
                </c:pt>
                <c:pt idx="687">
                  <c:v>138.15199999999987</c:v>
                </c:pt>
                <c:pt idx="688">
                  <c:v>138.35399999999987</c:v>
                </c:pt>
                <c:pt idx="689">
                  <c:v>138.55499999999989</c:v>
                </c:pt>
                <c:pt idx="690">
                  <c:v>138.75699999999989</c:v>
                </c:pt>
                <c:pt idx="691">
                  <c:v>138.95699999999988</c:v>
                </c:pt>
                <c:pt idx="692">
                  <c:v>139.1569999999999</c:v>
                </c:pt>
                <c:pt idx="693">
                  <c:v>139.35799999999989</c:v>
                </c:pt>
                <c:pt idx="694">
                  <c:v>139.55799999999988</c:v>
                </c:pt>
                <c:pt idx="695">
                  <c:v>139.7579999999999</c:v>
                </c:pt>
                <c:pt idx="696">
                  <c:v>139.95999999999989</c:v>
                </c:pt>
                <c:pt idx="697">
                  <c:v>140.16199999999989</c:v>
                </c:pt>
                <c:pt idx="698">
                  <c:v>140.36299999999989</c:v>
                </c:pt>
                <c:pt idx="699">
                  <c:v>140.56499999999988</c:v>
                </c:pt>
                <c:pt idx="700">
                  <c:v>140.76499999999987</c:v>
                </c:pt>
                <c:pt idx="701">
                  <c:v>140.96499999999989</c:v>
                </c:pt>
                <c:pt idx="702">
                  <c:v>141.16599999999988</c:v>
                </c:pt>
                <c:pt idx="703">
                  <c:v>141.36699999999988</c:v>
                </c:pt>
                <c:pt idx="704">
                  <c:v>141.56699999999989</c:v>
                </c:pt>
                <c:pt idx="705">
                  <c:v>141.76699999999988</c:v>
                </c:pt>
                <c:pt idx="706">
                  <c:v>141.96799999999988</c:v>
                </c:pt>
                <c:pt idx="707">
                  <c:v>142.16799999999989</c:v>
                </c:pt>
                <c:pt idx="708">
                  <c:v>142.36799999999988</c:v>
                </c:pt>
                <c:pt idx="709">
                  <c:v>142.56799999999987</c:v>
                </c:pt>
                <c:pt idx="710">
                  <c:v>142.76899999999989</c:v>
                </c:pt>
                <c:pt idx="711">
                  <c:v>142.96899999999988</c:v>
                </c:pt>
                <c:pt idx="712">
                  <c:v>143.16999999999987</c:v>
                </c:pt>
                <c:pt idx="713">
                  <c:v>143.36999999999989</c:v>
                </c:pt>
                <c:pt idx="714">
                  <c:v>143.57099999999988</c:v>
                </c:pt>
                <c:pt idx="715">
                  <c:v>143.77299999999988</c:v>
                </c:pt>
                <c:pt idx="716">
                  <c:v>143.97299999999987</c:v>
                </c:pt>
                <c:pt idx="717">
                  <c:v>144.17399999999989</c:v>
                </c:pt>
                <c:pt idx="718">
                  <c:v>144.37399999999988</c:v>
                </c:pt>
                <c:pt idx="719">
                  <c:v>144.57399999999987</c:v>
                </c:pt>
                <c:pt idx="720">
                  <c:v>144.7759999999999</c:v>
                </c:pt>
                <c:pt idx="721">
                  <c:v>144.97699999999989</c:v>
                </c:pt>
                <c:pt idx="722">
                  <c:v>145.17899999999989</c:v>
                </c:pt>
                <c:pt idx="723">
                  <c:v>145.38099999999989</c:v>
                </c:pt>
                <c:pt idx="724">
                  <c:v>145.58099999999988</c:v>
                </c:pt>
                <c:pt idx="725">
                  <c:v>145.78099999999989</c:v>
                </c:pt>
                <c:pt idx="726">
                  <c:v>145.98299999999989</c:v>
                </c:pt>
                <c:pt idx="727">
                  <c:v>146.18399999999988</c:v>
                </c:pt>
                <c:pt idx="728">
                  <c:v>146.38599999999988</c:v>
                </c:pt>
                <c:pt idx="729">
                  <c:v>146.58799999999988</c:v>
                </c:pt>
                <c:pt idx="730">
                  <c:v>146.7879999999999</c:v>
                </c:pt>
                <c:pt idx="731">
                  <c:v>146.98799999999989</c:v>
                </c:pt>
                <c:pt idx="732">
                  <c:v>147.18899999999988</c:v>
                </c:pt>
                <c:pt idx="733">
                  <c:v>147.3889999999999</c:v>
                </c:pt>
                <c:pt idx="734">
                  <c:v>147.58999999999989</c:v>
                </c:pt>
                <c:pt idx="735">
                  <c:v>147.79099999999988</c:v>
                </c:pt>
                <c:pt idx="736">
                  <c:v>147.99299999999988</c:v>
                </c:pt>
                <c:pt idx="737">
                  <c:v>148.19299999999987</c:v>
                </c:pt>
                <c:pt idx="738">
                  <c:v>148.39399999999989</c:v>
                </c:pt>
                <c:pt idx="739">
                  <c:v>148.59399999999988</c:v>
                </c:pt>
                <c:pt idx="740">
                  <c:v>148.7939999999999</c:v>
                </c:pt>
                <c:pt idx="741">
                  <c:v>148.99399999999989</c:v>
                </c:pt>
                <c:pt idx="742">
                  <c:v>149.19499999999988</c:v>
                </c:pt>
                <c:pt idx="743">
                  <c:v>149.3949999999999</c:v>
                </c:pt>
                <c:pt idx="744">
                  <c:v>149.59599999999989</c:v>
                </c:pt>
                <c:pt idx="745">
                  <c:v>149.79599999999988</c:v>
                </c:pt>
                <c:pt idx="746">
                  <c:v>149.9959999999999</c:v>
                </c:pt>
                <c:pt idx="747">
                  <c:v>150.19699999999989</c:v>
                </c:pt>
                <c:pt idx="748">
                  <c:v>150.39699999999988</c:v>
                </c:pt>
                <c:pt idx="749">
                  <c:v>150.59699999999989</c:v>
                </c:pt>
                <c:pt idx="750">
                  <c:v>150.79899999999989</c:v>
                </c:pt>
                <c:pt idx="751">
                  <c:v>151.00099999999989</c:v>
                </c:pt>
                <c:pt idx="752">
                  <c:v>151.20099999999988</c:v>
                </c:pt>
                <c:pt idx="753">
                  <c:v>151.4009999999999</c:v>
                </c:pt>
                <c:pt idx="754">
                  <c:v>151.60199999999989</c:v>
                </c:pt>
                <c:pt idx="755">
                  <c:v>151.80199999999988</c:v>
                </c:pt>
                <c:pt idx="756">
                  <c:v>152.0019999999999</c:v>
                </c:pt>
                <c:pt idx="757">
                  <c:v>152.20299999999989</c:v>
                </c:pt>
                <c:pt idx="758">
                  <c:v>152.40299999999988</c:v>
                </c:pt>
                <c:pt idx="759">
                  <c:v>152.60399999999987</c:v>
                </c:pt>
                <c:pt idx="760">
                  <c:v>152.80399999999989</c:v>
                </c:pt>
                <c:pt idx="761">
                  <c:v>153.00399999999988</c:v>
                </c:pt>
                <c:pt idx="762">
                  <c:v>153.20499999999987</c:v>
                </c:pt>
                <c:pt idx="763">
                  <c:v>153.40499999999989</c:v>
                </c:pt>
                <c:pt idx="764">
                  <c:v>153.60599999999988</c:v>
                </c:pt>
                <c:pt idx="765">
                  <c:v>153.80599999999987</c:v>
                </c:pt>
                <c:pt idx="766">
                  <c:v>154.00599999999989</c:v>
                </c:pt>
                <c:pt idx="767">
                  <c:v>154.20699999999988</c:v>
                </c:pt>
                <c:pt idx="768">
                  <c:v>154.4069999999999</c:v>
                </c:pt>
                <c:pt idx="769">
                  <c:v>154.60699999999989</c:v>
                </c:pt>
                <c:pt idx="770">
                  <c:v>154.80899999999988</c:v>
                </c:pt>
                <c:pt idx="771">
                  <c:v>155.01099999999988</c:v>
                </c:pt>
                <c:pt idx="772">
                  <c:v>155.21099999999987</c:v>
                </c:pt>
                <c:pt idx="773">
                  <c:v>155.41099999999989</c:v>
                </c:pt>
                <c:pt idx="774">
                  <c:v>155.61199999999988</c:v>
                </c:pt>
                <c:pt idx="775">
                  <c:v>155.81199999999987</c:v>
                </c:pt>
                <c:pt idx="776">
                  <c:v>156.01199999999989</c:v>
                </c:pt>
                <c:pt idx="777">
                  <c:v>156.21399999999988</c:v>
                </c:pt>
                <c:pt idx="778">
                  <c:v>156.41499999999988</c:v>
                </c:pt>
                <c:pt idx="779">
                  <c:v>156.61699999999988</c:v>
                </c:pt>
                <c:pt idx="780">
                  <c:v>156.81799999999987</c:v>
                </c:pt>
                <c:pt idx="781">
                  <c:v>157.0199999999999</c:v>
                </c:pt>
                <c:pt idx="782">
                  <c:v>157.22199999999989</c:v>
                </c:pt>
                <c:pt idx="783">
                  <c:v>157.42299999999989</c:v>
                </c:pt>
                <c:pt idx="784">
                  <c:v>157.62499999999989</c:v>
                </c:pt>
                <c:pt idx="785">
                  <c:v>157.82599999999988</c:v>
                </c:pt>
                <c:pt idx="786">
                  <c:v>158.0259999999999</c:v>
                </c:pt>
                <c:pt idx="787">
                  <c:v>158.22599999999989</c:v>
                </c:pt>
                <c:pt idx="788">
                  <c:v>158.42599999999987</c:v>
                </c:pt>
                <c:pt idx="789">
                  <c:v>158.6269999999999</c:v>
                </c:pt>
                <c:pt idx="790">
                  <c:v>158.82799999999989</c:v>
                </c:pt>
                <c:pt idx="791">
                  <c:v>159.02999999999989</c:v>
                </c:pt>
                <c:pt idx="792">
                  <c:v>159.22999999999988</c:v>
                </c:pt>
                <c:pt idx="793">
                  <c:v>159.42999999999989</c:v>
                </c:pt>
                <c:pt idx="794">
                  <c:v>159.63099999999989</c:v>
                </c:pt>
                <c:pt idx="795">
                  <c:v>159.83099999999988</c:v>
                </c:pt>
                <c:pt idx="796">
                  <c:v>160.0319999999999</c:v>
                </c:pt>
                <c:pt idx="797">
                  <c:v>160.23199999999989</c:v>
                </c:pt>
                <c:pt idx="798">
                  <c:v>160.43199999999987</c:v>
                </c:pt>
                <c:pt idx="799">
                  <c:v>160.6329999999999</c:v>
                </c:pt>
                <c:pt idx="800">
                  <c:v>160.83299999999988</c:v>
                </c:pt>
                <c:pt idx="801">
                  <c:v>161.03299999999987</c:v>
                </c:pt>
                <c:pt idx="802">
                  <c:v>161.23499999999987</c:v>
                </c:pt>
                <c:pt idx="803">
                  <c:v>161.43499999999989</c:v>
                </c:pt>
                <c:pt idx="804">
                  <c:v>161.63799999999989</c:v>
                </c:pt>
                <c:pt idx="805">
                  <c:v>161.83899999999988</c:v>
                </c:pt>
                <c:pt idx="806">
                  <c:v>162.04099999999988</c:v>
                </c:pt>
                <c:pt idx="807">
                  <c:v>162.24199999999988</c:v>
                </c:pt>
                <c:pt idx="808">
                  <c:v>162.44399999999987</c:v>
                </c:pt>
                <c:pt idx="809">
                  <c:v>162.64599999999987</c:v>
                </c:pt>
                <c:pt idx="810">
                  <c:v>162.84699999999989</c:v>
                </c:pt>
                <c:pt idx="811">
                  <c:v>163.04899999999989</c:v>
                </c:pt>
                <c:pt idx="812">
                  <c:v>163.24999999999989</c:v>
                </c:pt>
                <c:pt idx="813">
                  <c:v>163.45199999999988</c:v>
                </c:pt>
                <c:pt idx="814">
                  <c:v>163.65199999999987</c:v>
                </c:pt>
                <c:pt idx="815">
                  <c:v>163.85299999999989</c:v>
                </c:pt>
                <c:pt idx="816">
                  <c:v>164.05399999999989</c:v>
                </c:pt>
                <c:pt idx="817">
                  <c:v>164.25399999999988</c:v>
                </c:pt>
                <c:pt idx="818">
                  <c:v>164.45399999999989</c:v>
                </c:pt>
                <c:pt idx="819">
                  <c:v>164.65399999999988</c:v>
                </c:pt>
                <c:pt idx="820">
                  <c:v>164.85399999999987</c:v>
                </c:pt>
                <c:pt idx="821">
                  <c:v>165.05599999999987</c:v>
                </c:pt>
                <c:pt idx="822">
                  <c:v>165.2579999999999</c:v>
                </c:pt>
                <c:pt idx="823">
                  <c:v>165.45899999999989</c:v>
                </c:pt>
                <c:pt idx="824">
                  <c:v>165.66099999999989</c:v>
                </c:pt>
                <c:pt idx="825">
                  <c:v>165.86099999999988</c:v>
                </c:pt>
                <c:pt idx="826">
                  <c:v>166.06099999999989</c:v>
                </c:pt>
                <c:pt idx="827">
                  <c:v>166.26199999999989</c:v>
                </c:pt>
                <c:pt idx="828">
                  <c:v>166.46199999999988</c:v>
                </c:pt>
                <c:pt idx="829">
                  <c:v>166.66199999999989</c:v>
                </c:pt>
                <c:pt idx="830">
                  <c:v>166.86399999999989</c:v>
                </c:pt>
                <c:pt idx="831">
                  <c:v>167.06499999999988</c:v>
                </c:pt>
                <c:pt idx="832">
                  <c:v>167.26699999999988</c:v>
                </c:pt>
                <c:pt idx="833">
                  <c:v>167.46799999999988</c:v>
                </c:pt>
                <c:pt idx="834">
                  <c:v>167.66999999999987</c:v>
                </c:pt>
                <c:pt idx="835">
                  <c:v>167.87199999999987</c:v>
                </c:pt>
                <c:pt idx="836">
                  <c:v>168.07299999999989</c:v>
                </c:pt>
                <c:pt idx="837">
                  <c:v>168.27499999999989</c:v>
                </c:pt>
                <c:pt idx="838">
                  <c:v>168.47499999999988</c:v>
                </c:pt>
                <c:pt idx="839">
                  <c:v>168.6749999999999</c:v>
                </c:pt>
                <c:pt idx="840">
                  <c:v>168.87599999999989</c:v>
                </c:pt>
                <c:pt idx="841">
                  <c:v>169.07599999999988</c:v>
                </c:pt>
                <c:pt idx="842">
                  <c:v>169.2759999999999</c:v>
                </c:pt>
                <c:pt idx="843">
                  <c:v>169.47699999999989</c:v>
                </c:pt>
                <c:pt idx="844">
                  <c:v>169.67699999999988</c:v>
                </c:pt>
                <c:pt idx="845">
                  <c:v>169.87799999999987</c:v>
                </c:pt>
                <c:pt idx="846">
                  <c:v>170.07799999999989</c:v>
                </c:pt>
                <c:pt idx="847">
                  <c:v>170.27899999999988</c:v>
                </c:pt>
                <c:pt idx="848">
                  <c:v>170.47899999999987</c:v>
                </c:pt>
                <c:pt idx="849">
                  <c:v>170.67899999999989</c:v>
                </c:pt>
                <c:pt idx="850">
                  <c:v>170.87899999999988</c:v>
                </c:pt>
                <c:pt idx="851">
                  <c:v>171.07999999999987</c:v>
                </c:pt>
                <c:pt idx="852">
                  <c:v>171.27999999999989</c:v>
                </c:pt>
                <c:pt idx="853">
                  <c:v>171.48199999999989</c:v>
                </c:pt>
                <c:pt idx="854">
                  <c:v>171.68199999999987</c:v>
                </c:pt>
                <c:pt idx="855">
                  <c:v>171.88199999999989</c:v>
                </c:pt>
                <c:pt idx="856">
                  <c:v>172.08199999999988</c:v>
                </c:pt>
                <c:pt idx="857">
                  <c:v>172.2819999999999</c:v>
                </c:pt>
                <c:pt idx="858">
                  <c:v>172.48299999999989</c:v>
                </c:pt>
                <c:pt idx="859">
                  <c:v>172.68299999999988</c:v>
                </c:pt>
                <c:pt idx="860">
                  <c:v>172.8829999999999</c:v>
                </c:pt>
                <c:pt idx="861">
                  <c:v>173.08499999999989</c:v>
                </c:pt>
                <c:pt idx="862">
                  <c:v>173.28599999999989</c:v>
                </c:pt>
                <c:pt idx="863">
                  <c:v>173.48799999999989</c:v>
                </c:pt>
                <c:pt idx="864">
                  <c:v>173.68899999999988</c:v>
                </c:pt>
                <c:pt idx="865">
                  <c:v>173.88999999999987</c:v>
                </c:pt>
                <c:pt idx="866">
                  <c:v>174.08999999999989</c:v>
                </c:pt>
                <c:pt idx="867">
                  <c:v>174.29099999999988</c:v>
                </c:pt>
                <c:pt idx="868">
                  <c:v>174.49099999999987</c:v>
                </c:pt>
                <c:pt idx="869">
                  <c:v>174.69199999999989</c:v>
                </c:pt>
                <c:pt idx="870">
                  <c:v>174.89299999999989</c:v>
                </c:pt>
                <c:pt idx="871">
                  <c:v>175.09499999999989</c:v>
                </c:pt>
                <c:pt idx="872">
                  <c:v>175.29499999999987</c:v>
                </c:pt>
                <c:pt idx="873">
                  <c:v>175.49499999999989</c:v>
                </c:pt>
                <c:pt idx="874">
                  <c:v>175.69499999999988</c:v>
                </c:pt>
                <c:pt idx="875">
                  <c:v>175.89599999999987</c:v>
                </c:pt>
                <c:pt idx="876">
                  <c:v>176.09699999999989</c:v>
                </c:pt>
                <c:pt idx="877">
                  <c:v>176.29699999999988</c:v>
                </c:pt>
                <c:pt idx="878">
                  <c:v>176.49699999999987</c:v>
                </c:pt>
                <c:pt idx="879">
                  <c:v>176.69799999999989</c:v>
                </c:pt>
                <c:pt idx="880">
                  <c:v>176.89799999999988</c:v>
                </c:pt>
                <c:pt idx="881">
                  <c:v>177.09799999999987</c:v>
                </c:pt>
                <c:pt idx="882">
                  <c:v>177.2999999999999</c:v>
                </c:pt>
                <c:pt idx="883">
                  <c:v>177.5019999999999</c:v>
                </c:pt>
                <c:pt idx="884">
                  <c:v>177.70299999999989</c:v>
                </c:pt>
                <c:pt idx="885">
                  <c:v>177.90499999999989</c:v>
                </c:pt>
                <c:pt idx="886">
                  <c:v>178.10499999999988</c:v>
                </c:pt>
                <c:pt idx="887">
                  <c:v>178.30499999999989</c:v>
                </c:pt>
                <c:pt idx="888">
                  <c:v>178.50599999999989</c:v>
                </c:pt>
                <c:pt idx="889">
                  <c:v>178.70599999999988</c:v>
                </c:pt>
                <c:pt idx="890">
                  <c:v>178.90599999999989</c:v>
                </c:pt>
                <c:pt idx="891">
                  <c:v>179.10799999999989</c:v>
                </c:pt>
                <c:pt idx="892">
                  <c:v>179.30899999999988</c:v>
                </c:pt>
                <c:pt idx="893">
                  <c:v>179.51099999999988</c:v>
                </c:pt>
                <c:pt idx="894">
                  <c:v>179.71299999999988</c:v>
                </c:pt>
                <c:pt idx="895">
                  <c:v>179.91399999999987</c:v>
                </c:pt>
                <c:pt idx="896">
                  <c:v>179.91399999999987</c:v>
                </c:pt>
                <c:pt idx="897">
                  <c:v>179.91399999999987</c:v>
                </c:pt>
                <c:pt idx="898">
                  <c:v>179.91399999999987</c:v>
                </c:pt>
              </c:numCache>
            </c:numRef>
          </c:xVal>
          <c:yVal>
            <c:numRef>
              <c:f>'100% bat hi load'!$B$1:$B$1000</c:f>
              <c:numCache>
                <c:formatCode>General</c:formatCode>
                <c:ptCount val="1000"/>
                <c:pt idx="0">
                  <c:v>201</c:v>
                </c:pt>
                <c:pt idx="1">
                  <c:v>201</c:v>
                </c:pt>
                <c:pt idx="2">
                  <c:v>202</c:v>
                </c:pt>
                <c:pt idx="3">
                  <c:v>200</c:v>
                </c:pt>
                <c:pt idx="4">
                  <c:v>200</c:v>
                </c:pt>
                <c:pt idx="5">
                  <c:v>201</c:v>
                </c:pt>
                <c:pt idx="6">
                  <c:v>201</c:v>
                </c:pt>
                <c:pt idx="7">
                  <c:v>200</c:v>
                </c:pt>
                <c:pt idx="8">
                  <c:v>200</c:v>
                </c:pt>
                <c:pt idx="9">
                  <c:v>200</c:v>
                </c:pt>
                <c:pt idx="10">
                  <c:v>200</c:v>
                </c:pt>
                <c:pt idx="11">
                  <c:v>202</c:v>
                </c:pt>
                <c:pt idx="12">
                  <c:v>201</c:v>
                </c:pt>
                <c:pt idx="13">
                  <c:v>202</c:v>
                </c:pt>
                <c:pt idx="14">
                  <c:v>202</c:v>
                </c:pt>
                <c:pt idx="15">
                  <c:v>201</c:v>
                </c:pt>
                <c:pt idx="16">
                  <c:v>201</c:v>
                </c:pt>
                <c:pt idx="17">
                  <c:v>202</c:v>
                </c:pt>
                <c:pt idx="18">
                  <c:v>202</c:v>
                </c:pt>
                <c:pt idx="19">
                  <c:v>201</c:v>
                </c:pt>
                <c:pt idx="20">
                  <c:v>201</c:v>
                </c:pt>
                <c:pt idx="21">
                  <c:v>201</c:v>
                </c:pt>
                <c:pt idx="22">
                  <c:v>200</c:v>
                </c:pt>
                <c:pt idx="23">
                  <c:v>201</c:v>
                </c:pt>
                <c:pt idx="24">
                  <c:v>200</c:v>
                </c:pt>
                <c:pt idx="25">
                  <c:v>200</c:v>
                </c:pt>
                <c:pt idx="26">
                  <c:v>202</c:v>
                </c:pt>
                <c:pt idx="27">
                  <c:v>202</c:v>
                </c:pt>
                <c:pt idx="28">
                  <c:v>200</c:v>
                </c:pt>
                <c:pt idx="29">
                  <c:v>200</c:v>
                </c:pt>
                <c:pt idx="30">
                  <c:v>201</c:v>
                </c:pt>
                <c:pt idx="31">
                  <c:v>200</c:v>
                </c:pt>
                <c:pt idx="32">
                  <c:v>200</c:v>
                </c:pt>
                <c:pt idx="33">
                  <c:v>201</c:v>
                </c:pt>
                <c:pt idx="34">
                  <c:v>200</c:v>
                </c:pt>
                <c:pt idx="35">
                  <c:v>201</c:v>
                </c:pt>
                <c:pt idx="36">
                  <c:v>201</c:v>
                </c:pt>
                <c:pt idx="37">
                  <c:v>201</c:v>
                </c:pt>
                <c:pt idx="38">
                  <c:v>202</c:v>
                </c:pt>
                <c:pt idx="39">
                  <c:v>202</c:v>
                </c:pt>
                <c:pt idx="40">
                  <c:v>200</c:v>
                </c:pt>
                <c:pt idx="41">
                  <c:v>200</c:v>
                </c:pt>
                <c:pt idx="42">
                  <c:v>201</c:v>
                </c:pt>
                <c:pt idx="43">
                  <c:v>200</c:v>
                </c:pt>
                <c:pt idx="44">
                  <c:v>200</c:v>
                </c:pt>
                <c:pt idx="45">
                  <c:v>202</c:v>
                </c:pt>
                <c:pt idx="46">
                  <c:v>201</c:v>
                </c:pt>
                <c:pt idx="47">
                  <c:v>202</c:v>
                </c:pt>
                <c:pt idx="48">
                  <c:v>200</c:v>
                </c:pt>
                <c:pt idx="49">
                  <c:v>200</c:v>
                </c:pt>
                <c:pt idx="50">
                  <c:v>200</c:v>
                </c:pt>
                <c:pt idx="51">
                  <c:v>201</c:v>
                </c:pt>
                <c:pt idx="52">
                  <c:v>200</c:v>
                </c:pt>
                <c:pt idx="53">
                  <c:v>200</c:v>
                </c:pt>
                <c:pt idx="54">
                  <c:v>200</c:v>
                </c:pt>
                <c:pt idx="55">
                  <c:v>202</c:v>
                </c:pt>
                <c:pt idx="56">
                  <c:v>202</c:v>
                </c:pt>
                <c:pt idx="57">
                  <c:v>201</c:v>
                </c:pt>
                <c:pt idx="58">
                  <c:v>202</c:v>
                </c:pt>
                <c:pt idx="59">
                  <c:v>201</c:v>
                </c:pt>
                <c:pt idx="60">
                  <c:v>202</c:v>
                </c:pt>
                <c:pt idx="61">
                  <c:v>200</c:v>
                </c:pt>
                <c:pt idx="62">
                  <c:v>200</c:v>
                </c:pt>
                <c:pt idx="63">
                  <c:v>201</c:v>
                </c:pt>
                <c:pt idx="64">
                  <c:v>201</c:v>
                </c:pt>
                <c:pt idx="65">
                  <c:v>200</c:v>
                </c:pt>
                <c:pt idx="66">
                  <c:v>200</c:v>
                </c:pt>
                <c:pt idx="67">
                  <c:v>200</c:v>
                </c:pt>
                <c:pt idx="68">
                  <c:v>200</c:v>
                </c:pt>
                <c:pt idx="69">
                  <c:v>201</c:v>
                </c:pt>
                <c:pt idx="70">
                  <c:v>200</c:v>
                </c:pt>
                <c:pt idx="71">
                  <c:v>201</c:v>
                </c:pt>
                <c:pt idx="72">
                  <c:v>200</c:v>
                </c:pt>
                <c:pt idx="73">
                  <c:v>200</c:v>
                </c:pt>
                <c:pt idx="74">
                  <c:v>202</c:v>
                </c:pt>
                <c:pt idx="75">
                  <c:v>202</c:v>
                </c:pt>
                <c:pt idx="76">
                  <c:v>200</c:v>
                </c:pt>
                <c:pt idx="77">
                  <c:v>200</c:v>
                </c:pt>
                <c:pt idx="78">
                  <c:v>201</c:v>
                </c:pt>
                <c:pt idx="79">
                  <c:v>200</c:v>
                </c:pt>
                <c:pt idx="80">
                  <c:v>200</c:v>
                </c:pt>
                <c:pt idx="81">
                  <c:v>202</c:v>
                </c:pt>
                <c:pt idx="82">
                  <c:v>201</c:v>
                </c:pt>
                <c:pt idx="83">
                  <c:v>202</c:v>
                </c:pt>
                <c:pt idx="84">
                  <c:v>201</c:v>
                </c:pt>
                <c:pt idx="85">
                  <c:v>202</c:v>
                </c:pt>
                <c:pt idx="86">
                  <c:v>201</c:v>
                </c:pt>
                <c:pt idx="87">
                  <c:v>202</c:v>
                </c:pt>
                <c:pt idx="88">
                  <c:v>201</c:v>
                </c:pt>
                <c:pt idx="89">
                  <c:v>202</c:v>
                </c:pt>
                <c:pt idx="90">
                  <c:v>202</c:v>
                </c:pt>
                <c:pt idx="91">
                  <c:v>200</c:v>
                </c:pt>
                <c:pt idx="92">
                  <c:v>200</c:v>
                </c:pt>
                <c:pt idx="93">
                  <c:v>201</c:v>
                </c:pt>
                <c:pt idx="94">
                  <c:v>200</c:v>
                </c:pt>
                <c:pt idx="95">
                  <c:v>200</c:v>
                </c:pt>
                <c:pt idx="96">
                  <c:v>202</c:v>
                </c:pt>
                <c:pt idx="97">
                  <c:v>201</c:v>
                </c:pt>
                <c:pt idx="98">
                  <c:v>202</c:v>
                </c:pt>
                <c:pt idx="99">
                  <c:v>201</c:v>
                </c:pt>
                <c:pt idx="100">
                  <c:v>202</c:v>
                </c:pt>
                <c:pt idx="101">
                  <c:v>201</c:v>
                </c:pt>
                <c:pt idx="102">
                  <c:v>202</c:v>
                </c:pt>
                <c:pt idx="103">
                  <c:v>201</c:v>
                </c:pt>
                <c:pt idx="104">
                  <c:v>202</c:v>
                </c:pt>
                <c:pt idx="105">
                  <c:v>201</c:v>
                </c:pt>
                <c:pt idx="106">
                  <c:v>202</c:v>
                </c:pt>
                <c:pt idx="107">
                  <c:v>202</c:v>
                </c:pt>
                <c:pt idx="108">
                  <c:v>201</c:v>
                </c:pt>
                <c:pt idx="109">
                  <c:v>200</c:v>
                </c:pt>
                <c:pt idx="110">
                  <c:v>201</c:v>
                </c:pt>
                <c:pt idx="111">
                  <c:v>201</c:v>
                </c:pt>
                <c:pt idx="112">
                  <c:v>202</c:v>
                </c:pt>
                <c:pt idx="113">
                  <c:v>202</c:v>
                </c:pt>
                <c:pt idx="114">
                  <c:v>200</c:v>
                </c:pt>
                <c:pt idx="115">
                  <c:v>200</c:v>
                </c:pt>
                <c:pt idx="116">
                  <c:v>201</c:v>
                </c:pt>
                <c:pt idx="117">
                  <c:v>200</c:v>
                </c:pt>
                <c:pt idx="118">
                  <c:v>200</c:v>
                </c:pt>
                <c:pt idx="119">
                  <c:v>201</c:v>
                </c:pt>
                <c:pt idx="120">
                  <c:v>200</c:v>
                </c:pt>
                <c:pt idx="121">
                  <c:v>201</c:v>
                </c:pt>
                <c:pt idx="122">
                  <c:v>200</c:v>
                </c:pt>
                <c:pt idx="123">
                  <c:v>200</c:v>
                </c:pt>
                <c:pt idx="124">
                  <c:v>201</c:v>
                </c:pt>
                <c:pt idx="125">
                  <c:v>200</c:v>
                </c:pt>
                <c:pt idx="126">
                  <c:v>201</c:v>
                </c:pt>
                <c:pt idx="127">
                  <c:v>202</c:v>
                </c:pt>
                <c:pt idx="128">
                  <c:v>200</c:v>
                </c:pt>
                <c:pt idx="129">
                  <c:v>202</c:v>
                </c:pt>
                <c:pt idx="130">
                  <c:v>200</c:v>
                </c:pt>
                <c:pt idx="131">
                  <c:v>200</c:v>
                </c:pt>
                <c:pt idx="132">
                  <c:v>200</c:v>
                </c:pt>
                <c:pt idx="133">
                  <c:v>200</c:v>
                </c:pt>
                <c:pt idx="134">
                  <c:v>201</c:v>
                </c:pt>
                <c:pt idx="135">
                  <c:v>200</c:v>
                </c:pt>
                <c:pt idx="136">
                  <c:v>200</c:v>
                </c:pt>
                <c:pt idx="137">
                  <c:v>202</c:v>
                </c:pt>
                <c:pt idx="138">
                  <c:v>201</c:v>
                </c:pt>
                <c:pt idx="139">
                  <c:v>202</c:v>
                </c:pt>
                <c:pt idx="140">
                  <c:v>201</c:v>
                </c:pt>
                <c:pt idx="141">
                  <c:v>202</c:v>
                </c:pt>
                <c:pt idx="142">
                  <c:v>202</c:v>
                </c:pt>
                <c:pt idx="143">
                  <c:v>201</c:v>
                </c:pt>
                <c:pt idx="144">
                  <c:v>201</c:v>
                </c:pt>
                <c:pt idx="145">
                  <c:v>202</c:v>
                </c:pt>
                <c:pt idx="146">
                  <c:v>200</c:v>
                </c:pt>
                <c:pt idx="147">
                  <c:v>200</c:v>
                </c:pt>
                <c:pt idx="148">
                  <c:v>200</c:v>
                </c:pt>
                <c:pt idx="149">
                  <c:v>200</c:v>
                </c:pt>
                <c:pt idx="150">
                  <c:v>202</c:v>
                </c:pt>
                <c:pt idx="151">
                  <c:v>202</c:v>
                </c:pt>
                <c:pt idx="152">
                  <c:v>201</c:v>
                </c:pt>
                <c:pt idx="153">
                  <c:v>201</c:v>
                </c:pt>
                <c:pt idx="154">
                  <c:v>202</c:v>
                </c:pt>
                <c:pt idx="155">
                  <c:v>202</c:v>
                </c:pt>
                <c:pt idx="156">
                  <c:v>200</c:v>
                </c:pt>
                <c:pt idx="157">
                  <c:v>200</c:v>
                </c:pt>
                <c:pt idx="158">
                  <c:v>201</c:v>
                </c:pt>
                <c:pt idx="159">
                  <c:v>200</c:v>
                </c:pt>
                <c:pt idx="160">
                  <c:v>201</c:v>
                </c:pt>
                <c:pt idx="161">
                  <c:v>201</c:v>
                </c:pt>
                <c:pt idx="162">
                  <c:v>202</c:v>
                </c:pt>
                <c:pt idx="163">
                  <c:v>201</c:v>
                </c:pt>
                <c:pt idx="164">
                  <c:v>202</c:v>
                </c:pt>
                <c:pt idx="165">
                  <c:v>201</c:v>
                </c:pt>
                <c:pt idx="166">
                  <c:v>202</c:v>
                </c:pt>
                <c:pt idx="167">
                  <c:v>200</c:v>
                </c:pt>
                <c:pt idx="168">
                  <c:v>200</c:v>
                </c:pt>
                <c:pt idx="169">
                  <c:v>201</c:v>
                </c:pt>
                <c:pt idx="170">
                  <c:v>200</c:v>
                </c:pt>
                <c:pt idx="171">
                  <c:v>201</c:v>
                </c:pt>
                <c:pt idx="172">
                  <c:v>201</c:v>
                </c:pt>
                <c:pt idx="173">
                  <c:v>202</c:v>
                </c:pt>
                <c:pt idx="174">
                  <c:v>200</c:v>
                </c:pt>
                <c:pt idx="175">
                  <c:v>200</c:v>
                </c:pt>
                <c:pt idx="176">
                  <c:v>201</c:v>
                </c:pt>
                <c:pt idx="177">
                  <c:v>200</c:v>
                </c:pt>
                <c:pt idx="178">
                  <c:v>200</c:v>
                </c:pt>
                <c:pt idx="179">
                  <c:v>201</c:v>
                </c:pt>
                <c:pt idx="180">
                  <c:v>200</c:v>
                </c:pt>
                <c:pt idx="181">
                  <c:v>200</c:v>
                </c:pt>
                <c:pt idx="182">
                  <c:v>201</c:v>
                </c:pt>
                <c:pt idx="183">
                  <c:v>200</c:v>
                </c:pt>
                <c:pt idx="184">
                  <c:v>201</c:v>
                </c:pt>
                <c:pt idx="185">
                  <c:v>200</c:v>
                </c:pt>
                <c:pt idx="186">
                  <c:v>200</c:v>
                </c:pt>
                <c:pt idx="187">
                  <c:v>202</c:v>
                </c:pt>
                <c:pt idx="188">
                  <c:v>200</c:v>
                </c:pt>
                <c:pt idx="189">
                  <c:v>200</c:v>
                </c:pt>
                <c:pt idx="190">
                  <c:v>200</c:v>
                </c:pt>
                <c:pt idx="191">
                  <c:v>200</c:v>
                </c:pt>
                <c:pt idx="192">
                  <c:v>201</c:v>
                </c:pt>
                <c:pt idx="193">
                  <c:v>200</c:v>
                </c:pt>
                <c:pt idx="194">
                  <c:v>200</c:v>
                </c:pt>
                <c:pt idx="195">
                  <c:v>202</c:v>
                </c:pt>
                <c:pt idx="196">
                  <c:v>201</c:v>
                </c:pt>
                <c:pt idx="197">
                  <c:v>202</c:v>
                </c:pt>
                <c:pt idx="198">
                  <c:v>202</c:v>
                </c:pt>
                <c:pt idx="199">
                  <c:v>200</c:v>
                </c:pt>
                <c:pt idx="200">
                  <c:v>200</c:v>
                </c:pt>
                <c:pt idx="201">
                  <c:v>201</c:v>
                </c:pt>
                <c:pt idx="202">
                  <c:v>200</c:v>
                </c:pt>
                <c:pt idx="203">
                  <c:v>201</c:v>
                </c:pt>
                <c:pt idx="204">
                  <c:v>201</c:v>
                </c:pt>
                <c:pt idx="205">
                  <c:v>201</c:v>
                </c:pt>
                <c:pt idx="206">
                  <c:v>201</c:v>
                </c:pt>
                <c:pt idx="207">
                  <c:v>200</c:v>
                </c:pt>
                <c:pt idx="208">
                  <c:v>200</c:v>
                </c:pt>
                <c:pt idx="209">
                  <c:v>201</c:v>
                </c:pt>
                <c:pt idx="210">
                  <c:v>200</c:v>
                </c:pt>
                <c:pt idx="211">
                  <c:v>201</c:v>
                </c:pt>
                <c:pt idx="212">
                  <c:v>200</c:v>
                </c:pt>
                <c:pt idx="213">
                  <c:v>200</c:v>
                </c:pt>
                <c:pt idx="214">
                  <c:v>202</c:v>
                </c:pt>
                <c:pt idx="215">
                  <c:v>202</c:v>
                </c:pt>
                <c:pt idx="216">
                  <c:v>201</c:v>
                </c:pt>
                <c:pt idx="217">
                  <c:v>202</c:v>
                </c:pt>
                <c:pt idx="218">
                  <c:v>200</c:v>
                </c:pt>
                <c:pt idx="219">
                  <c:v>200</c:v>
                </c:pt>
                <c:pt idx="220">
                  <c:v>201</c:v>
                </c:pt>
                <c:pt idx="221">
                  <c:v>200</c:v>
                </c:pt>
                <c:pt idx="222">
                  <c:v>201</c:v>
                </c:pt>
                <c:pt idx="223">
                  <c:v>201</c:v>
                </c:pt>
                <c:pt idx="224">
                  <c:v>202</c:v>
                </c:pt>
                <c:pt idx="225">
                  <c:v>201</c:v>
                </c:pt>
                <c:pt idx="226">
                  <c:v>202</c:v>
                </c:pt>
                <c:pt idx="227">
                  <c:v>201</c:v>
                </c:pt>
                <c:pt idx="228">
                  <c:v>201</c:v>
                </c:pt>
                <c:pt idx="229">
                  <c:v>201</c:v>
                </c:pt>
                <c:pt idx="230">
                  <c:v>200</c:v>
                </c:pt>
                <c:pt idx="231">
                  <c:v>201</c:v>
                </c:pt>
                <c:pt idx="232">
                  <c:v>201</c:v>
                </c:pt>
                <c:pt idx="233">
                  <c:v>202</c:v>
                </c:pt>
                <c:pt idx="234">
                  <c:v>200</c:v>
                </c:pt>
                <c:pt idx="235">
                  <c:v>201</c:v>
                </c:pt>
                <c:pt idx="236">
                  <c:v>201</c:v>
                </c:pt>
                <c:pt idx="237">
                  <c:v>200</c:v>
                </c:pt>
                <c:pt idx="238">
                  <c:v>200</c:v>
                </c:pt>
                <c:pt idx="239">
                  <c:v>201</c:v>
                </c:pt>
                <c:pt idx="240">
                  <c:v>200</c:v>
                </c:pt>
                <c:pt idx="241">
                  <c:v>200</c:v>
                </c:pt>
                <c:pt idx="242">
                  <c:v>200</c:v>
                </c:pt>
                <c:pt idx="243">
                  <c:v>200</c:v>
                </c:pt>
                <c:pt idx="244">
                  <c:v>202</c:v>
                </c:pt>
                <c:pt idx="245">
                  <c:v>202</c:v>
                </c:pt>
                <c:pt idx="246">
                  <c:v>200</c:v>
                </c:pt>
                <c:pt idx="247">
                  <c:v>200</c:v>
                </c:pt>
                <c:pt idx="248">
                  <c:v>201</c:v>
                </c:pt>
                <c:pt idx="249">
                  <c:v>200</c:v>
                </c:pt>
                <c:pt idx="250">
                  <c:v>200</c:v>
                </c:pt>
                <c:pt idx="251">
                  <c:v>202</c:v>
                </c:pt>
                <c:pt idx="252">
                  <c:v>201</c:v>
                </c:pt>
                <c:pt idx="253">
                  <c:v>202</c:v>
                </c:pt>
                <c:pt idx="254">
                  <c:v>202</c:v>
                </c:pt>
                <c:pt idx="255">
                  <c:v>200</c:v>
                </c:pt>
                <c:pt idx="256">
                  <c:v>200</c:v>
                </c:pt>
                <c:pt idx="257">
                  <c:v>201</c:v>
                </c:pt>
                <c:pt idx="258">
                  <c:v>200</c:v>
                </c:pt>
                <c:pt idx="259">
                  <c:v>200</c:v>
                </c:pt>
                <c:pt idx="260">
                  <c:v>201</c:v>
                </c:pt>
                <c:pt idx="261">
                  <c:v>200</c:v>
                </c:pt>
                <c:pt idx="262">
                  <c:v>200</c:v>
                </c:pt>
                <c:pt idx="263">
                  <c:v>201</c:v>
                </c:pt>
                <c:pt idx="264">
                  <c:v>200</c:v>
                </c:pt>
                <c:pt idx="265">
                  <c:v>201</c:v>
                </c:pt>
                <c:pt idx="266">
                  <c:v>200</c:v>
                </c:pt>
                <c:pt idx="267">
                  <c:v>201</c:v>
                </c:pt>
                <c:pt idx="268">
                  <c:v>201</c:v>
                </c:pt>
                <c:pt idx="269">
                  <c:v>201</c:v>
                </c:pt>
                <c:pt idx="270">
                  <c:v>202</c:v>
                </c:pt>
                <c:pt idx="271">
                  <c:v>201</c:v>
                </c:pt>
                <c:pt idx="272">
                  <c:v>202</c:v>
                </c:pt>
                <c:pt idx="273">
                  <c:v>201</c:v>
                </c:pt>
                <c:pt idx="274">
                  <c:v>202</c:v>
                </c:pt>
                <c:pt idx="275">
                  <c:v>200</c:v>
                </c:pt>
                <c:pt idx="276">
                  <c:v>200</c:v>
                </c:pt>
                <c:pt idx="277">
                  <c:v>201</c:v>
                </c:pt>
                <c:pt idx="278">
                  <c:v>200</c:v>
                </c:pt>
                <c:pt idx="279">
                  <c:v>201</c:v>
                </c:pt>
                <c:pt idx="280">
                  <c:v>202</c:v>
                </c:pt>
                <c:pt idx="281">
                  <c:v>201</c:v>
                </c:pt>
                <c:pt idx="282">
                  <c:v>201</c:v>
                </c:pt>
                <c:pt idx="283">
                  <c:v>201</c:v>
                </c:pt>
                <c:pt idx="284">
                  <c:v>200</c:v>
                </c:pt>
                <c:pt idx="285">
                  <c:v>201</c:v>
                </c:pt>
                <c:pt idx="286">
                  <c:v>200</c:v>
                </c:pt>
                <c:pt idx="287">
                  <c:v>200</c:v>
                </c:pt>
                <c:pt idx="288">
                  <c:v>201</c:v>
                </c:pt>
                <c:pt idx="289">
                  <c:v>200</c:v>
                </c:pt>
                <c:pt idx="290">
                  <c:v>200</c:v>
                </c:pt>
                <c:pt idx="291">
                  <c:v>202</c:v>
                </c:pt>
                <c:pt idx="292">
                  <c:v>202</c:v>
                </c:pt>
                <c:pt idx="293">
                  <c:v>200</c:v>
                </c:pt>
                <c:pt idx="294">
                  <c:v>200</c:v>
                </c:pt>
                <c:pt idx="295">
                  <c:v>201</c:v>
                </c:pt>
                <c:pt idx="296">
                  <c:v>200</c:v>
                </c:pt>
                <c:pt idx="297">
                  <c:v>200</c:v>
                </c:pt>
                <c:pt idx="298">
                  <c:v>202</c:v>
                </c:pt>
                <c:pt idx="299">
                  <c:v>202</c:v>
                </c:pt>
                <c:pt idx="300">
                  <c:v>200</c:v>
                </c:pt>
                <c:pt idx="301">
                  <c:v>200</c:v>
                </c:pt>
                <c:pt idx="302">
                  <c:v>201</c:v>
                </c:pt>
                <c:pt idx="303">
                  <c:v>200</c:v>
                </c:pt>
                <c:pt idx="304">
                  <c:v>200</c:v>
                </c:pt>
                <c:pt idx="305">
                  <c:v>202</c:v>
                </c:pt>
                <c:pt idx="306">
                  <c:v>202</c:v>
                </c:pt>
                <c:pt idx="307">
                  <c:v>201</c:v>
                </c:pt>
                <c:pt idx="308">
                  <c:v>202</c:v>
                </c:pt>
                <c:pt idx="309">
                  <c:v>201</c:v>
                </c:pt>
                <c:pt idx="310">
                  <c:v>202</c:v>
                </c:pt>
                <c:pt idx="311">
                  <c:v>201</c:v>
                </c:pt>
                <c:pt idx="312">
                  <c:v>202</c:v>
                </c:pt>
                <c:pt idx="313">
                  <c:v>200</c:v>
                </c:pt>
                <c:pt idx="314">
                  <c:v>200</c:v>
                </c:pt>
                <c:pt idx="315">
                  <c:v>200</c:v>
                </c:pt>
                <c:pt idx="316">
                  <c:v>200</c:v>
                </c:pt>
                <c:pt idx="317">
                  <c:v>201</c:v>
                </c:pt>
                <c:pt idx="318">
                  <c:v>202</c:v>
                </c:pt>
                <c:pt idx="319">
                  <c:v>201</c:v>
                </c:pt>
                <c:pt idx="320">
                  <c:v>202</c:v>
                </c:pt>
                <c:pt idx="321">
                  <c:v>201</c:v>
                </c:pt>
                <c:pt idx="322">
                  <c:v>202</c:v>
                </c:pt>
                <c:pt idx="323">
                  <c:v>202</c:v>
                </c:pt>
                <c:pt idx="324">
                  <c:v>200</c:v>
                </c:pt>
                <c:pt idx="325">
                  <c:v>200</c:v>
                </c:pt>
                <c:pt idx="326">
                  <c:v>201</c:v>
                </c:pt>
                <c:pt idx="327">
                  <c:v>200</c:v>
                </c:pt>
                <c:pt idx="328">
                  <c:v>201</c:v>
                </c:pt>
                <c:pt idx="329">
                  <c:v>200</c:v>
                </c:pt>
                <c:pt idx="330">
                  <c:v>200</c:v>
                </c:pt>
                <c:pt idx="331">
                  <c:v>201</c:v>
                </c:pt>
                <c:pt idx="332">
                  <c:v>201</c:v>
                </c:pt>
                <c:pt idx="333">
                  <c:v>201</c:v>
                </c:pt>
                <c:pt idx="334">
                  <c:v>201</c:v>
                </c:pt>
                <c:pt idx="335">
                  <c:v>201</c:v>
                </c:pt>
                <c:pt idx="336">
                  <c:v>201</c:v>
                </c:pt>
                <c:pt idx="337">
                  <c:v>202</c:v>
                </c:pt>
                <c:pt idx="338">
                  <c:v>200</c:v>
                </c:pt>
                <c:pt idx="339">
                  <c:v>200</c:v>
                </c:pt>
                <c:pt idx="340">
                  <c:v>201</c:v>
                </c:pt>
                <c:pt idx="341">
                  <c:v>200</c:v>
                </c:pt>
                <c:pt idx="342">
                  <c:v>201</c:v>
                </c:pt>
                <c:pt idx="343">
                  <c:v>200</c:v>
                </c:pt>
                <c:pt idx="344">
                  <c:v>200</c:v>
                </c:pt>
                <c:pt idx="345">
                  <c:v>200</c:v>
                </c:pt>
                <c:pt idx="346">
                  <c:v>201</c:v>
                </c:pt>
                <c:pt idx="347">
                  <c:v>200</c:v>
                </c:pt>
                <c:pt idx="348">
                  <c:v>201</c:v>
                </c:pt>
                <c:pt idx="349">
                  <c:v>200</c:v>
                </c:pt>
                <c:pt idx="350">
                  <c:v>201</c:v>
                </c:pt>
                <c:pt idx="351">
                  <c:v>201</c:v>
                </c:pt>
                <c:pt idx="352">
                  <c:v>201</c:v>
                </c:pt>
                <c:pt idx="353">
                  <c:v>202</c:v>
                </c:pt>
                <c:pt idx="354">
                  <c:v>201</c:v>
                </c:pt>
                <c:pt idx="355">
                  <c:v>202</c:v>
                </c:pt>
                <c:pt idx="356">
                  <c:v>202</c:v>
                </c:pt>
                <c:pt idx="357">
                  <c:v>201</c:v>
                </c:pt>
                <c:pt idx="358">
                  <c:v>200</c:v>
                </c:pt>
                <c:pt idx="359">
                  <c:v>200</c:v>
                </c:pt>
                <c:pt idx="360">
                  <c:v>200</c:v>
                </c:pt>
                <c:pt idx="361">
                  <c:v>200</c:v>
                </c:pt>
                <c:pt idx="362">
                  <c:v>202</c:v>
                </c:pt>
                <c:pt idx="363">
                  <c:v>201</c:v>
                </c:pt>
                <c:pt idx="364">
                  <c:v>202</c:v>
                </c:pt>
                <c:pt idx="365">
                  <c:v>202</c:v>
                </c:pt>
                <c:pt idx="366">
                  <c:v>201</c:v>
                </c:pt>
                <c:pt idx="367">
                  <c:v>202</c:v>
                </c:pt>
                <c:pt idx="368">
                  <c:v>200</c:v>
                </c:pt>
                <c:pt idx="369">
                  <c:v>201</c:v>
                </c:pt>
                <c:pt idx="370">
                  <c:v>200</c:v>
                </c:pt>
                <c:pt idx="371">
                  <c:v>200</c:v>
                </c:pt>
                <c:pt idx="372">
                  <c:v>201</c:v>
                </c:pt>
                <c:pt idx="373">
                  <c:v>201</c:v>
                </c:pt>
                <c:pt idx="374">
                  <c:v>201</c:v>
                </c:pt>
                <c:pt idx="375">
                  <c:v>202</c:v>
                </c:pt>
                <c:pt idx="376">
                  <c:v>202</c:v>
                </c:pt>
                <c:pt idx="377">
                  <c:v>201</c:v>
                </c:pt>
                <c:pt idx="378">
                  <c:v>201</c:v>
                </c:pt>
                <c:pt idx="379">
                  <c:v>201</c:v>
                </c:pt>
                <c:pt idx="380">
                  <c:v>200</c:v>
                </c:pt>
                <c:pt idx="381">
                  <c:v>201</c:v>
                </c:pt>
                <c:pt idx="382">
                  <c:v>200</c:v>
                </c:pt>
                <c:pt idx="383">
                  <c:v>200</c:v>
                </c:pt>
                <c:pt idx="384">
                  <c:v>202</c:v>
                </c:pt>
                <c:pt idx="385">
                  <c:v>202</c:v>
                </c:pt>
                <c:pt idx="386">
                  <c:v>200</c:v>
                </c:pt>
                <c:pt idx="387">
                  <c:v>200</c:v>
                </c:pt>
                <c:pt idx="388">
                  <c:v>201</c:v>
                </c:pt>
                <c:pt idx="389">
                  <c:v>201</c:v>
                </c:pt>
                <c:pt idx="390">
                  <c:v>202</c:v>
                </c:pt>
                <c:pt idx="391">
                  <c:v>200</c:v>
                </c:pt>
                <c:pt idx="392">
                  <c:v>200</c:v>
                </c:pt>
                <c:pt idx="393">
                  <c:v>202</c:v>
                </c:pt>
                <c:pt idx="394">
                  <c:v>202</c:v>
                </c:pt>
                <c:pt idx="395">
                  <c:v>201</c:v>
                </c:pt>
                <c:pt idx="396">
                  <c:v>202</c:v>
                </c:pt>
                <c:pt idx="397">
                  <c:v>200</c:v>
                </c:pt>
                <c:pt idx="398">
                  <c:v>200</c:v>
                </c:pt>
                <c:pt idx="399">
                  <c:v>200</c:v>
                </c:pt>
                <c:pt idx="400">
                  <c:v>201</c:v>
                </c:pt>
                <c:pt idx="401">
                  <c:v>201</c:v>
                </c:pt>
                <c:pt idx="402">
                  <c:v>201</c:v>
                </c:pt>
                <c:pt idx="403">
                  <c:v>202</c:v>
                </c:pt>
                <c:pt idx="404">
                  <c:v>200</c:v>
                </c:pt>
                <c:pt idx="405">
                  <c:v>200</c:v>
                </c:pt>
                <c:pt idx="406">
                  <c:v>201</c:v>
                </c:pt>
                <c:pt idx="407">
                  <c:v>201</c:v>
                </c:pt>
                <c:pt idx="408">
                  <c:v>202</c:v>
                </c:pt>
                <c:pt idx="409">
                  <c:v>200</c:v>
                </c:pt>
                <c:pt idx="410">
                  <c:v>200</c:v>
                </c:pt>
                <c:pt idx="411">
                  <c:v>201</c:v>
                </c:pt>
                <c:pt idx="412">
                  <c:v>200</c:v>
                </c:pt>
                <c:pt idx="413">
                  <c:v>201</c:v>
                </c:pt>
                <c:pt idx="414">
                  <c:v>201</c:v>
                </c:pt>
                <c:pt idx="415">
                  <c:v>202</c:v>
                </c:pt>
                <c:pt idx="416">
                  <c:v>200</c:v>
                </c:pt>
                <c:pt idx="417">
                  <c:v>200</c:v>
                </c:pt>
                <c:pt idx="418">
                  <c:v>201</c:v>
                </c:pt>
                <c:pt idx="419">
                  <c:v>200</c:v>
                </c:pt>
                <c:pt idx="420">
                  <c:v>201</c:v>
                </c:pt>
                <c:pt idx="421">
                  <c:v>200</c:v>
                </c:pt>
                <c:pt idx="422">
                  <c:v>201</c:v>
                </c:pt>
                <c:pt idx="423">
                  <c:v>200</c:v>
                </c:pt>
                <c:pt idx="424">
                  <c:v>200</c:v>
                </c:pt>
                <c:pt idx="425">
                  <c:v>201</c:v>
                </c:pt>
                <c:pt idx="426">
                  <c:v>203</c:v>
                </c:pt>
                <c:pt idx="427">
                  <c:v>202</c:v>
                </c:pt>
                <c:pt idx="428">
                  <c:v>200</c:v>
                </c:pt>
                <c:pt idx="429">
                  <c:v>201</c:v>
                </c:pt>
                <c:pt idx="430">
                  <c:v>201</c:v>
                </c:pt>
                <c:pt idx="431">
                  <c:v>201</c:v>
                </c:pt>
                <c:pt idx="432">
                  <c:v>202</c:v>
                </c:pt>
                <c:pt idx="433">
                  <c:v>201</c:v>
                </c:pt>
                <c:pt idx="434">
                  <c:v>202</c:v>
                </c:pt>
                <c:pt idx="435">
                  <c:v>202</c:v>
                </c:pt>
                <c:pt idx="436">
                  <c:v>201</c:v>
                </c:pt>
                <c:pt idx="437">
                  <c:v>202</c:v>
                </c:pt>
                <c:pt idx="438">
                  <c:v>200</c:v>
                </c:pt>
                <c:pt idx="439">
                  <c:v>200</c:v>
                </c:pt>
                <c:pt idx="440">
                  <c:v>201</c:v>
                </c:pt>
                <c:pt idx="441">
                  <c:v>200</c:v>
                </c:pt>
                <c:pt idx="442">
                  <c:v>201</c:v>
                </c:pt>
                <c:pt idx="443">
                  <c:v>200</c:v>
                </c:pt>
                <c:pt idx="444">
                  <c:v>200</c:v>
                </c:pt>
                <c:pt idx="445">
                  <c:v>201</c:v>
                </c:pt>
                <c:pt idx="446">
                  <c:v>201</c:v>
                </c:pt>
                <c:pt idx="447">
                  <c:v>200</c:v>
                </c:pt>
                <c:pt idx="448">
                  <c:v>200</c:v>
                </c:pt>
                <c:pt idx="449">
                  <c:v>200</c:v>
                </c:pt>
                <c:pt idx="450">
                  <c:v>201</c:v>
                </c:pt>
                <c:pt idx="451">
                  <c:v>201</c:v>
                </c:pt>
                <c:pt idx="452">
                  <c:v>202</c:v>
                </c:pt>
                <c:pt idx="453">
                  <c:v>200</c:v>
                </c:pt>
                <c:pt idx="454">
                  <c:v>200</c:v>
                </c:pt>
                <c:pt idx="455">
                  <c:v>200</c:v>
                </c:pt>
                <c:pt idx="456">
                  <c:v>201</c:v>
                </c:pt>
                <c:pt idx="457">
                  <c:v>201</c:v>
                </c:pt>
                <c:pt idx="458">
                  <c:v>201</c:v>
                </c:pt>
                <c:pt idx="459">
                  <c:v>201</c:v>
                </c:pt>
                <c:pt idx="460">
                  <c:v>201</c:v>
                </c:pt>
                <c:pt idx="461">
                  <c:v>201</c:v>
                </c:pt>
                <c:pt idx="462">
                  <c:v>200</c:v>
                </c:pt>
                <c:pt idx="463">
                  <c:v>201</c:v>
                </c:pt>
                <c:pt idx="464">
                  <c:v>202</c:v>
                </c:pt>
                <c:pt idx="465">
                  <c:v>200</c:v>
                </c:pt>
                <c:pt idx="466">
                  <c:v>200</c:v>
                </c:pt>
                <c:pt idx="467">
                  <c:v>202</c:v>
                </c:pt>
                <c:pt idx="468">
                  <c:v>201</c:v>
                </c:pt>
                <c:pt idx="469">
                  <c:v>201</c:v>
                </c:pt>
                <c:pt idx="470">
                  <c:v>200</c:v>
                </c:pt>
                <c:pt idx="471">
                  <c:v>201</c:v>
                </c:pt>
                <c:pt idx="472">
                  <c:v>200</c:v>
                </c:pt>
                <c:pt idx="473">
                  <c:v>200</c:v>
                </c:pt>
                <c:pt idx="474">
                  <c:v>201</c:v>
                </c:pt>
                <c:pt idx="475">
                  <c:v>200</c:v>
                </c:pt>
                <c:pt idx="476">
                  <c:v>201</c:v>
                </c:pt>
                <c:pt idx="477">
                  <c:v>200</c:v>
                </c:pt>
                <c:pt idx="478">
                  <c:v>200</c:v>
                </c:pt>
                <c:pt idx="479">
                  <c:v>201</c:v>
                </c:pt>
                <c:pt idx="480">
                  <c:v>200</c:v>
                </c:pt>
                <c:pt idx="481">
                  <c:v>201</c:v>
                </c:pt>
                <c:pt idx="482">
                  <c:v>200</c:v>
                </c:pt>
                <c:pt idx="483">
                  <c:v>200</c:v>
                </c:pt>
                <c:pt idx="484">
                  <c:v>201</c:v>
                </c:pt>
                <c:pt idx="485">
                  <c:v>200</c:v>
                </c:pt>
                <c:pt idx="486">
                  <c:v>200</c:v>
                </c:pt>
                <c:pt idx="487">
                  <c:v>201</c:v>
                </c:pt>
                <c:pt idx="488">
                  <c:v>200</c:v>
                </c:pt>
                <c:pt idx="489">
                  <c:v>200</c:v>
                </c:pt>
                <c:pt idx="490">
                  <c:v>202</c:v>
                </c:pt>
                <c:pt idx="491">
                  <c:v>202</c:v>
                </c:pt>
                <c:pt idx="492">
                  <c:v>200</c:v>
                </c:pt>
                <c:pt idx="493">
                  <c:v>200</c:v>
                </c:pt>
                <c:pt idx="494">
                  <c:v>201</c:v>
                </c:pt>
                <c:pt idx="495">
                  <c:v>200</c:v>
                </c:pt>
                <c:pt idx="496">
                  <c:v>200</c:v>
                </c:pt>
                <c:pt idx="497">
                  <c:v>201</c:v>
                </c:pt>
                <c:pt idx="498">
                  <c:v>200</c:v>
                </c:pt>
                <c:pt idx="499">
                  <c:v>201</c:v>
                </c:pt>
                <c:pt idx="500">
                  <c:v>200</c:v>
                </c:pt>
                <c:pt idx="501">
                  <c:v>200</c:v>
                </c:pt>
                <c:pt idx="502">
                  <c:v>201</c:v>
                </c:pt>
                <c:pt idx="503">
                  <c:v>200</c:v>
                </c:pt>
                <c:pt idx="504">
                  <c:v>201</c:v>
                </c:pt>
                <c:pt idx="505">
                  <c:v>201</c:v>
                </c:pt>
                <c:pt idx="506">
                  <c:v>202</c:v>
                </c:pt>
                <c:pt idx="507">
                  <c:v>201</c:v>
                </c:pt>
                <c:pt idx="508">
                  <c:v>202</c:v>
                </c:pt>
                <c:pt idx="509">
                  <c:v>200</c:v>
                </c:pt>
                <c:pt idx="510">
                  <c:v>200</c:v>
                </c:pt>
                <c:pt idx="511">
                  <c:v>202</c:v>
                </c:pt>
                <c:pt idx="512">
                  <c:v>202</c:v>
                </c:pt>
                <c:pt idx="513">
                  <c:v>200</c:v>
                </c:pt>
                <c:pt idx="514">
                  <c:v>200</c:v>
                </c:pt>
                <c:pt idx="515">
                  <c:v>201</c:v>
                </c:pt>
                <c:pt idx="516">
                  <c:v>200</c:v>
                </c:pt>
                <c:pt idx="517">
                  <c:v>200</c:v>
                </c:pt>
                <c:pt idx="518">
                  <c:v>201</c:v>
                </c:pt>
                <c:pt idx="519">
                  <c:v>200</c:v>
                </c:pt>
                <c:pt idx="520">
                  <c:v>201</c:v>
                </c:pt>
                <c:pt idx="521">
                  <c:v>201</c:v>
                </c:pt>
                <c:pt idx="522">
                  <c:v>202</c:v>
                </c:pt>
                <c:pt idx="523">
                  <c:v>200</c:v>
                </c:pt>
                <c:pt idx="524">
                  <c:v>200</c:v>
                </c:pt>
                <c:pt idx="525">
                  <c:v>201</c:v>
                </c:pt>
                <c:pt idx="526">
                  <c:v>200</c:v>
                </c:pt>
                <c:pt idx="527">
                  <c:v>200</c:v>
                </c:pt>
                <c:pt idx="528">
                  <c:v>202</c:v>
                </c:pt>
                <c:pt idx="529">
                  <c:v>202</c:v>
                </c:pt>
                <c:pt idx="530">
                  <c:v>201</c:v>
                </c:pt>
                <c:pt idx="531">
                  <c:v>200</c:v>
                </c:pt>
                <c:pt idx="532">
                  <c:v>200</c:v>
                </c:pt>
                <c:pt idx="533">
                  <c:v>200</c:v>
                </c:pt>
                <c:pt idx="534">
                  <c:v>201</c:v>
                </c:pt>
                <c:pt idx="535">
                  <c:v>201</c:v>
                </c:pt>
                <c:pt idx="536">
                  <c:v>201</c:v>
                </c:pt>
                <c:pt idx="537">
                  <c:v>202</c:v>
                </c:pt>
                <c:pt idx="538">
                  <c:v>201</c:v>
                </c:pt>
                <c:pt idx="539">
                  <c:v>201</c:v>
                </c:pt>
                <c:pt idx="540">
                  <c:v>200</c:v>
                </c:pt>
                <c:pt idx="541">
                  <c:v>201</c:v>
                </c:pt>
                <c:pt idx="542">
                  <c:v>201</c:v>
                </c:pt>
                <c:pt idx="543">
                  <c:v>202</c:v>
                </c:pt>
                <c:pt idx="544">
                  <c:v>200</c:v>
                </c:pt>
                <c:pt idx="545">
                  <c:v>201</c:v>
                </c:pt>
                <c:pt idx="546">
                  <c:v>201</c:v>
                </c:pt>
                <c:pt idx="547">
                  <c:v>201</c:v>
                </c:pt>
                <c:pt idx="548">
                  <c:v>202</c:v>
                </c:pt>
                <c:pt idx="549">
                  <c:v>201</c:v>
                </c:pt>
                <c:pt idx="550">
                  <c:v>202</c:v>
                </c:pt>
                <c:pt idx="551">
                  <c:v>201</c:v>
                </c:pt>
                <c:pt idx="552">
                  <c:v>201</c:v>
                </c:pt>
                <c:pt idx="553">
                  <c:v>200</c:v>
                </c:pt>
                <c:pt idx="554">
                  <c:v>201</c:v>
                </c:pt>
                <c:pt idx="555">
                  <c:v>200</c:v>
                </c:pt>
                <c:pt idx="556">
                  <c:v>201</c:v>
                </c:pt>
                <c:pt idx="557">
                  <c:v>200</c:v>
                </c:pt>
                <c:pt idx="558">
                  <c:v>200</c:v>
                </c:pt>
                <c:pt idx="559">
                  <c:v>201</c:v>
                </c:pt>
                <c:pt idx="560">
                  <c:v>200</c:v>
                </c:pt>
                <c:pt idx="561">
                  <c:v>201</c:v>
                </c:pt>
                <c:pt idx="562">
                  <c:v>200</c:v>
                </c:pt>
                <c:pt idx="563">
                  <c:v>200</c:v>
                </c:pt>
                <c:pt idx="564">
                  <c:v>201</c:v>
                </c:pt>
                <c:pt idx="565">
                  <c:v>200</c:v>
                </c:pt>
                <c:pt idx="566">
                  <c:v>201</c:v>
                </c:pt>
                <c:pt idx="567">
                  <c:v>200</c:v>
                </c:pt>
                <c:pt idx="568">
                  <c:v>200</c:v>
                </c:pt>
                <c:pt idx="569">
                  <c:v>201</c:v>
                </c:pt>
                <c:pt idx="570">
                  <c:v>200</c:v>
                </c:pt>
                <c:pt idx="571">
                  <c:v>200</c:v>
                </c:pt>
                <c:pt idx="572">
                  <c:v>201</c:v>
                </c:pt>
                <c:pt idx="573">
                  <c:v>200</c:v>
                </c:pt>
                <c:pt idx="574">
                  <c:v>200</c:v>
                </c:pt>
                <c:pt idx="575">
                  <c:v>201</c:v>
                </c:pt>
                <c:pt idx="576">
                  <c:v>200</c:v>
                </c:pt>
                <c:pt idx="577">
                  <c:v>201</c:v>
                </c:pt>
                <c:pt idx="578">
                  <c:v>200</c:v>
                </c:pt>
                <c:pt idx="579">
                  <c:v>200</c:v>
                </c:pt>
                <c:pt idx="580">
                  <c:v>200</c:v>
                </c:pt>
                <c:pt idx="581">
                  <c:v>200</c:v>
                </c:pt>
                <c:pt idx="582">
                  <c:v>201</c:v>
                </c:pt>
                <c:pt idx="583">
                  <c:v>201</c:v>
                </c:pt>
                <c:pt idx="584">
                  <c:v>200</c:v>
                </c:pt>
                <c:pt idx="585">
                  <c:v>200</c:v>
                </c:pt>
                <c:pt idx="586">
                  <c:v>201</c:v>
                </c:pt>
                <c:pt idx="587">
                  <c:v>200</c:v>
                </c:pt>
                <c:pt idx="588">
                  <c:v>201</c:v>
                </c:pt>
                <c:pt idx="589">
                  <c:v>200</c:v>
                </c:pt>
                <c:pt idx="590">
                  <c:v>201</c:v>
                </c:pt>
                <c:pt idx="591">
                  <c:v>200</c:v>
                </c:pt>
                <c:pt idx="592">
                  <c:v>200</c:v>
                </c:pt>
                <c:pt idx="593">
                  <c:v>201</c:v>
                </c:pt>
                <c:pt idx="594">
                  <c:v>200</c:v>
                </c:pt>
                <c:pt idx="595">
                  <c:v>201</c:v>
                </c:pt>
                <c:pt idx="596">
                  <c:v>201</c:v>
                </c:pt>
                <c:pt idx="597">
                  <c:v>202</c:v>
                </c:pt>
                <c:pt idx="598">
                  <c:v>201</c:v>
                </c:pt>
                <c:pt idx="599">
                  <c:v>202</c:v>
                </c:pt>
                <c:pt idx="600">
                  <c:v>201</c:v>
                </c:pt>
                <c:pt idx="601">
                  <c:v>202</c:v>
                </c:pt>
                <c:pt idx="602">
                  <c:v>201</c:v>
                </c:pt>
                <c:pt idx="603">
                  <c:v>202</c:v>
                </c:pt>
                <c:pt idx="604">
                  <c:v>201</c:v>
                </c:pt>
                <c:pt idx="605">
                  <c:v>201</c:v>
                </c:pt>
                <c:pt idx="606">
                  <c:v>200</c:v>
                </c:pt>
                <c:pt idx="607">
                  <c:v>201</c:v>
                </c:pt>
                <c:pt idx="608">
                  <c:v>202</c:v>
                </c:pt>
                <c:pt idx="609">
                  <c:v>201</c:v>
                </c:pt>
                <c:pt idx="610">
                  <c:v>201</c:v>
                </c:pt>
                <c:pt idx="611">
                  <c:v>200</c:v>
                </c:pt>
                <c:pt idx="612">
                  <c:v>201</c:v>
                </c:pt>
                <c:pt idx="613">
                  <c:v>201</c:v>
                </c:pt>
                <c:pt idx="614">
                  <c:v>202</c:v>
                </c:pt>
                <c:pt idx="615">
                  <c:v>200</c:v>
                </c:pt>
                <c:pt idx="616">
                  <c:v>200</c:v>
                </c:pt>
                <c:pt idx="617">
                  <c:v>202</c:v>
                </c:pt>
                <c:pt idx="618">
                  <c:v>201</c:v>
                </c:pt>
                <c:pt idx="619">
                  <c:v>202</c:v>
                </c:pt>
                <c:pt idx="620">
                  <c:v>201</c:v>
                </c:pt>
                <c:pt idx="621">
                  <c:v>202</c:v>
                </c:pt>
                <c:pt idx="622">
                  <c:v>202</c:v>
                </c:pt>
                <c:pt idx="623">
                  <c:v>200</c:v>
                </c:pt>
                <c:pt idx="624">
                  <c:v>201</c:v>
                </c:pt>
                <c:pt idx="625">
                  <c:v>202</c:v>
                </c:pt>
                <c:pt idx="626">
                  <c:v>201</c:v>
                </c:pt>
                <c:pt idx="627">
                  <c:v>201</c:v>
                </c:pt>
                <c:pt idx="628">
                  <c:v>201</c:v>
                </c:pt>
                <c:pt idx="629">
                  <c:v>201</c:v>
                </c:pt>
                <c:pt idx="630">
                  <c:v>200</c:v>
                </c:pt>
                <c:pt idx="631">
                  <c:v>201</c:v>
                </c:pt>
                <c:pt idx="632">
                  <c:v>200</c:v>
                </c:pt>
                <c:pt idx="633">
                  <c:v>200</c:v>
                </c:pt>
                <c:pt idx="634">
                  <c:v>201</c:v>
                </c:pt>
                <c:pt idx="635">
                  <c:v>200</c:v>
                </c:pt>
                <c:pt idx="636">
                  <c:v>200</c:v>
                </c:pt>
                <c:pt idx="637">
                  <c:v>202</c:v>
                </c:pt>
                <c:pt idx="638">
                  <c:v>202</c:v>
                </c:pt>
                <c:pt idx="639">
                  <c:v>201</c:v>
                </c:pt>
                <c:pt idx="640">
                  <c:v>201</c:v>
                </c:pt>
                <c:pt idx="641">
                  <c:v>201</c:v>
                </c:pt>
                <c:pt idx="642">
                  <c:v>200</c:v>
                </c:pt>
                <c:pt idx="643">
                  <c:v>201</c:v>
                </c:pt>
                <c:pt idx="644">
                  <c:v>200</c:v>
                </c:pt>
                <c:pt idx="645">
                  <c:v>200</c:v>
                </c:pt>
                <c:pt idx="646">
                  <c:v>201</c:v>
                </c:pt>
                <c:pt idx="647">
                  <c:v>200</c:v>
                </c:pt>
                <c:pt idx="648">
                  <c:v>201</c:v>
                </c:pt>
                <c:pt idx="649">
                  <c:v>200</c:v>
                </c:pt>
                <c:pt idx="650">
                  <c:v>201</c:v>
                </c:pt>
                <c:pt idx="651">
                  <c:v>201</c:v>
                </c:pt>
                <c:pt idx="652">
                  <c:v>201</c:v>
                </c:pt>
                <c:pt idx="653">
                  <c:v>202</c:v>
                </c:pt>
                <c:pt idx="654">
                  <c:v>202</c:v>
                </c:pt>
                <c:pt idx="655">
                  <c:v>200</c:v>
                </c:pt>
                <c:pt idx="656">
                  <c:v>201</c:v>
                </c:pt>
                <c:pt idx="657">
                  <c:v>200</c:v>
                </c:pt>
                <c:pt idx="658">
                  <c:v>200</c:v>
                </c:pt>
                <c:pt idx="659">
                  <c:v>200</c:v>
                </c:pt>
                <c:pt idx="660">
                  <c:v>202</c:v>
                </c:pt>
                <c:pt idx="661">
                  <c:v>201</c:v>
                </c:pt>
                <c:pt idx="662">
                  <c:v>202</c:v>
                </c:pt>
                <c:pt idx="663">
                  <c:v>202</c:v>
                </c:pt>
                <c:pt idx="664">
                  <c:v>201</c:v>
                </c:pt>
                <c:pt idx="665">
                  <c:v>202</c:v>
                </c:pt>
                <c:pt idx="666">
                  <c:v>201</c:v>
                </c:pt>
                <c:pt idx="667">
                  <c:v>202</c:v>
                </c:pt>
                <c:pt idx="668">
                  <c:v>200</c:v>
                </c:pt>
                <c:pt idx="669">
                  <c:v>200</c:v>
                </c:pt>
                <c:pt idx="670">
                  <c:v>201</c:v>
                </c:pt>
                <c:pt idx="671">
                  <c:v>200</c:v>
                </c:pt>
                <c:pt idx="672">
                  <c:v>201</c:v>
                </c:pt>
                <c:pt idx="673">
                  <c:v>201</c:v>
                </c:pt>
                <c:pt idx="674">
                  <c:v>202</c:v>
                </c:pt>
                <c:pt idx="675">
                  <c:v>200</c:v>
                </c:pt>
                <c:pt idx="676">
                  <c:v>200</c:v>
                </c:pt>
                <c:pt idx="677">
                  <c:v>201</c:v>
                </c:pt>
                <c:pt idx="678">
                  <c:v>200</c:v>
                </c:pt>
                <c:pt idx="679">
                  <c:v>201</c:v>
                </c:pt>
                <c:pt idx="680">
                  <c:v>200</c:v>
                </c:pt>
                <c:pt idx="681">
                  <c:v>200</c:v>
                </c:pt>
                <c:pt idx="682">
                  <c:v>201</c:v>
                </c:pt>
                <c:pt idx="683">
                  <c:v>200</c:v>
                </c:pt>
                <c:pt idx="684">
                  <c:v>200</c:v>
                </c:pt>
                <c:pt idx="685">
                  <c:v>202</c:v>
                </c:pt>
                <c:pt idx="686">
                  <c:v>202</c:v>
                </c:pt>
                <c:pt idx="687">
                  <c:v>201</c:v>
                </c:pt>
                <c:pt idx="688">
                  <c:v>202</c:v>
                </c:pt>
                <c:pt idx="689">
                  <c:v>201</c:v>
                </c:pt>
                <c:pt idx="690">
                  <c:v>202</c:v>
                </c:pt>
                <c:pt idx="691">
                  <c:v>200</c:v>
                </c:pt>
                <c:pt idx="692">
                  <c:v>200</c:v>
                </c:pt>
                <c:pt idx="693">
                  <c:v>201</c:v>
                </c:pt>
                <c:pt idx="694">
                  <c:v>200</c:v>
                </c:pt>
                <c:pt idx="695">
                  <c:v>200</c:v>
                </c:pt>
                <c:pt idx="696">
                  <c:v>202</c:v>
                </c:pt>
                <c:pt idx="697">
                  <c:v>202</c:v>
                </c:pt>
                <c:pt idx="698">
                  <c:v>201</c:v>
                </c:pt>
                <c:pt idx="699">
                  <c:v>202</c:v>
                </c:pt>
                <c:pt idx="700">
                  <c:v>200</c:v>
                </c:pt>
                <c:pt idx="701">
                  <c:v>200</c:v>
                </c:pt>
                <c:pt idx="702">
                  <c:v>201</c:v>
                </c:pt>
                <c:pt idx="703">
                  <c:v>201</c:v>
                </c:pt>
                <c:pt idx="704">
                  <c:v>200</c:v>
                </c:pt>
                <c:pt idx="705">
                  <c:v>200</c:v>
                </c:pt>
                <c:pt idx="706">
                  <c:v>201</c:v>
                </c:pt>
                <c:pt idx="707">
                  <c:v>200</c:v>
                </c:pt>
                <c:pt idx="708">
                  <c:v>200</c:v>
                </c:pt>
                <c:pt idx="709">
                  <c:v>200</c:v>
                </c:pt>
                <c:pt idx="710">
                  <c:v>201</c:v>
                </c:pt>
                <c:pt idx="711">
                  <c:v>200</c:v>
                </c:pt>
                <c:pt idx="712">
                  <c:v>201</c:v>
                </c:pt>
                <c:pt idx="713">
                  <c:v>200</c:v>
                </c:pt>
                <c:pt idx="714">
                  <c:v>201</c:v>
                </c:pt>
                <c:pt idx="715">
                  <c:v>202</c:v>
                </c:pt>
                <c:pt idx="716">
                  <c:v>200</c:v>
                </c:pt>
                <c:pt idx="717">
                  <c:v>201</c:v>
                </c:pt>
                <c:pt idx="718">
                  <c:v>200</c:v>
                </c:pt>
                <c:pt idx="719">
                  <c:v>200</c:v>
                </c:pt>
                <c:pt idx="720">
                  <c:v>202</c:v>
                </c:pt>
                <c:pt idx="721">
                  <c:v>201</c:v>
                </c:pt>
                <c:pt idx="722">
                  <c:v>202</c:v>
                </c:pt>
                <c:pt idx="723">
                  <c:v>202</c:v>
                </c:pt>
                <c:pt idx="724">
                  <c:v>200</c:v>
                </c:pt>
                <c:pt idx="725">
                  <c:v>200</c:v>
                </c:pt>
                <c:pt idx="726">
                  <c:v>202</c:v>
                </c:pt>
                <c:pt idx="727">
                  <c:v>201</c:v>
                </c:pt>
                <c:pt idx="728">
                  <c:v>202</c:v>
                </c:pt>
                <c:pt idx="729">
                  <c:v>202</c:v>
                </c:pt>
                <c:pt idx="730">
                  <c:v>200</c:v>
                </c:pt>
                <c:pt idx="731">
                  <c:v>200</c:v>
                </c:pt>
                <c:pt idx="732">
                  <c:v>201</c:v>
                </c:pt>
                <c:pt idx="733">
                  <c:v>200</c:v>
                </c:pt>
                <c:pt idx="734">
                  <c:v>201</c:v>
                </c:pt>
                <c:pt idx="735">
                  <c:v>201</c:v>
                </c:pt>
                <c:pt idx="736">
                  <c:v>202</c:v>
                </c:pt>
                <c:pt idx="737">
                  <c:v>200</c:v>
                </c:pt>
                <c:pt idx="738">
                  <c:v>201</c:v>
                </c:pt>
                <c:pt idx="739">
                  <c:v>200</c:v>
                </c:pt>
                <c:pt idx="740">
                  <c:v>200</c:v>
                </c:pt>
                <c:pt idx="741">
                  <c:v>200</c:v>
                </c:pt>
                <c:pt idx="742">
                  <c:v>201</c:v>
                </c:pt>
                <c:pt idx="743">
                  <c:v>200</c:v>
                </c:pt>
                <c:pt idx="744">
                  <c:v>201</c:v>
                </c:pt>
                <c:pt idx="745">
                  <c:v>200</c:v>
                </c:pt>
                <c:pt idx="746">
                  <c:v>200</c:v>
                </c:pt>
                <c:pt idx="747">
                  <c:v>201</c:v>
                </c:pt>
                <c:pt idx="748">
                  <c:v>200</c:v>
                </c:pt>
                <c:pt idx="749">
                  <c:v>200</c:v>
                </c:pt>
                <c:pt idx="750">
                  <c:v>202</c:v>
                </c:pt>
                <c:pt idx="751">
                  <c:v>202</c:v>
                </c:pt>
                <c:pt idx="752">
                  <c:v>200</c:v>
                </c:pt>
                <c:pt idx="753">
                  <c:v>200</c:v>
                </c:pt>
                <c:pt idx="754">
                  <c:v>201</c:v>
                </c:pt>
                <c:pt idx="755">
                  <c:v>200</c:v>
                </c:pt>
                <c:pt idx="756">
                  <c:v>200</c:v>
                </c:pt>
                <c:pt idx="757">
                  <c:v>201</c:v>
                </c:pt>
                <c:pt idx="758">
                  <c:v>200</c:v>
                </c:pt>
                <c:pt idx="759">
                  <c:v>201</c:v>
                </c:pt>
                <c:pt idx="760">
                  <c:v>200</c:v>
                </c:pt>
                <c:pt idx="761">
                  <c:v>200</c:v>
                </c:pt>
                <c:pt idx="762">
                  <c:v>201</c:v>
                </c:pt>
                <c:pt idx="763">
                  <c:v>200</c:v>
                </c:pt>
                <c:pt idx="764">
                  <c:v>201</c:v>
                </c:pt>
                <c:pt idx="765">
                  <c:v>200</c:v>
                </c:pt>
                <c:pt idx="766">
                  <c:v>200</c:v>
                </c:pt>
                <c:pt idx="767">
                  <c:v>201</c:v>
                </c:pt>
                <c:pt idx="768">
                  <c:v>200</c:v>
                </c:pt>
                <c:pt idx="769">
                  <c:v>200</c:v>
                </c:pt>
                <c:pt idx="770">
                  <c:v>202</c:v>
                </c:pt>
                <c:pt idx="771">
                  <c:v>202</c:v>
                </c:pt>
                <c:pt idx="772">
                  <c:v>200</c:v>
                </c:pt>
                <c:pt idx="773">
                  <c:v>200</c:v>
                </c:pt>
                <c:pt idx="774">
                  <c:v>201</c:v>
                </c:pt>
                <c:pt idx="775">
                  <c:v>200</c:v>
                </c:pt>
                <c:pt idx="776">
                  <c:v>200</c:v>
                </c:pt>
                <c:pt idx="777">
                  <c:v>202</c:v>
                </c:pt>
                <c:pt idx="778">
                  <c:v>201</c:v>
                </c:pt>
                <c:pt idx="779">
                  <c:v>202</c:v>
                </c:pt>
                <c:pt idx="780">
                  <c:v>201</c:v>
                </c:pt>
                <c:pt idx="781">
                  <c:v>202</c:v>
                </c:pt>
                <c:pt idx="782">
                  <c:v>202</c:v>
                </c:pt>
                <c:pt idx="783">
                  <c:v>201</c:v>
                </c:pt>
                <c:pt idx="784">
                  <c:v>202</c:v>
                </c:pt>
                <c:pt idx="785">
                  <c:v>201</c:v>
                </c:pt>
                <c:pt idx="786">
                  <c:v>200</c:v>
                </c:pt>
                <c:pt idx="787">
                  <c:v>200</c:v>
                </c:pt>
                <c:pt idx="788">
                  <c:v>200</c:v>
                </c:pt>
                <c:pt idx="789">
                  <c:v>201</c:v>
                </c:pt>
                <c:pt idx="790">
                  <c:v>201</c:v>
                </c:pt>
                <c:pt idx="791">
                  <c:v>202</c:v>
                </c:pt>
                <c:pt idx="792">
                  <c:v>200</c:v>
                </c:pt>
                <c:pt idx="793">
                  <c:v>200</c:v>
                </c:pt>
                <c:pt idx="794">
                  <c:v>201</c:v>
                </c:pt>
                <c:pt idx="795">
                  <c:v>200</c:v>
                </c:pt>
                <c:pt idx="796">
                  <c:v>201</c:v>
                </c:pt>
                <c:pt idx="797">
                  <c:v>200</c:v>
                </c:pt>
                <c:pt idx="798">
                  <c:v>200</c:v>
                </c:pt>
                <c:pt idx="799">
                  <c:v>201</c:v>
                </c:pt>
                <c:pt idx="800">
                  <c:v>200</c:v>
                </c:pt>
                <c:pt idx="801">
                  <c:v>200</c:v>
                </c:pt>
                <c:pt idx="802">
                  <c:v>202</c:v>
                </c:pt>
                <c:pt idx="803">
                  <c:v>200</c:v>
                </c:pt>
                <c:pt idx="804">
                  <c:v>203</c:v>
                </c:pt>
                <c:pt idx="805">
                  <c:v>201</c:v>
                </c:pt>
                <c:pt idx="806">
                  <c:v>202</c:v>
                </c:pt>
                <c:pt idx="807">
                  <c:v>201</c:v>
                </c:pt>
                <c:pt idx="808">
                  <c:v>202</c:v>
                </c:pt>
                <c:pt idx="809">
                  <c:v>202</c:v>
                </c:pt>
                <c:pt idx="810">
                  <c:v>201</c:v>
                </c:pt>
                <c:pt idx="811">
                  <c:v>202</c:v>
                </c:pt>
                <c:pt idx="812">
                  <c:v>201</c:v>
                </c:pt>
                <c:pt idx="813">
                  <c:v>202</c:v>
                </c:pt>
                <c:pt idx="814">
                  <c:v>200</c:v>
                </c:pt>
                <c:pt idx="815">
                  <c:v>201</c:v>
                </c:pt>
                <c:pt idx="816">
                  <c:v>201</c:v>
                </c:pt>
                <c:pt idx="817">
                  <c:v>200</c:v>
                </c:pt>
                <c:pt idx="818">
                  <c:v>200</c:v>
                </c:pt>
                <c:pt idx="819">
                  <c:v>200</c:v>
                </c:pt>
                <c:pt idx="820">
                  <c:v>200</c:v>
                </c:pt>
                <c:pt idx="821">
                  <c:v>202</c:v>
                </c:pt>
                <c:pt idx="822">
                  <c:v>202</c:v>
                </c:pt>
                <c:pt idx="823">
                  <c:v>201</c:v>
                </c:pt>
                <c:pt idx="824">
                  <c:v>202</c:v>
                </c:pt>
                <c:pt idx="825">
                  <c:v>200</c:v>
                </c:pt>
                <c:pt idx="826">
                  <c:v>200</c:v>
                </c:pt>
                <c:pt idx="827">
                  <c:v>201</c:v>
                </c:pt>
                <c:pt idx="828">
                  <c:v>200</c:v>
                </c:pt>
                <c:pt idx="829">
                  <c:v>200</c:v>
                </c:pt>
                <c:pt idx="830">
                  <c:v>202</c:v>
                </c:pt>
                <c:pt idx="831">
                  <c:v>201</c:v>
                </c:pt>
                <c:pt idx="832">
                  <c:v>202</c:v>
                </c:pt>
                <c:pt idx="833">
                  <c:v>201</c:v>
                </c:pt>
                <c:pt idx="834">
                  <c:v>202</c:v>
                </c:pt>
                <c:pt idx="835">
                  <c:v>202</c:v>
                </c:pt>
                <c:pt idx="836">
                  <c:v>201</c:v>
                </c:pt>
                <c:pt idx="837">
                  <c:v>202</c:v>
                </c:pt>
                <c:pt idx="838">
                  <c:v>200</c:v>
                </c:pt>
                <c:pt idx="839">
                  <c:v>200</c:v>
                </c:pt>
                <c:pt idx="840">
                  <c:v>201</c:v>
                </c:pt>
                <c:pt idx="841">
                  <c:v>200</c:v>
                </c:pt>
                <c:pt idx="842">
                  <c:v>200</c:v>
                </c:pt>
                <c:pt idx="843">
                  <c:v>201</c:v>
                </c:pt>
                <c:pt idx="844">
                  <c:v>200</c:v>
                </c:pt>
                <c:pt idx="845">
                  <c:v>201</c:v>
                </c:pt>
                <c:pt idx="846">
                  <c:v>200</c:v>
                </c:pt>
                <c:pt idx="847">
                  <c:v>201</c:v>
                </c:pt>
                <c:pt idx="848">
                  <c:v>200</c:v>
                </c:pt>
                <c:pt idx="849">
                  <c:v>200</c:v>
                </c:pt>
                <c:pt idx="850">
                  <c:v>200</c:v>
                </c:pt>
                <c:pt idx="851">
                  <c:v>201</c:v>
                </c:pt>
                <c:pt idx="852">
                  <c:v>200</c:v>
                </c:pt>
                <c:pt idx="853">
                  <c:v>202</c:v>
                </c:pt>
                <c:pt idx="854">
                  <c:v>200</c:v>
                </c:pt>
                <c:pt idx="855">
                  <c:v>200</c:v>
                </c:pt>
                <c:pt idx="856">
                  <c:v>200</c:v>
                </c:pt>
                <c:pt idx="857">
                  <c:v>200</c:v>
                </c:pt>
                <c:pt idx="858">
                  <c:v>201</c:v>
                </c:pt>
                <c:pt idx="859">
                  <c:v>200</c:v>
                </c:pt>
                <c:pt idx="860">
                  <c:v>200</c:v>
                </c:pt>
                <c:pt idx="861">
                  <c:v>202</c:v>
                </c:pt>
                <c:pt idx="862">
                  <c:v>201</c:v>
                </c:pt>
                <c:pt idx="863">
                  <c:v>202</c:v>
                </c:pt>
                <c:pt idx="864">
                  <c:v>201</c:v>
                </c:pt>
                <c:pt idx="865">
                  <c:v>201</c:v>
                </c:pt>
                <c:pt idx="866">
                  <c:v>200</c:v>
                </c:pt>
                <c:pt idx="867">
                  <c:v>201</c:v>
                </c:pt>
                <c:pt idx="868">
                  <c:v>200</c:v>
                </c:pt>
                <c:pt idx="869">
                  <c:v>201</c:v>
                </c:pt>
                <c:pt idx="870">
                  <c:v>201</c:v>
                </c:pt>
                <c:pt idx="871">
                  <c:v>202</c:v>
                </c:pt>
                <c:pt idx="872">
                  <c:v>200</c:v>
                </c:pt>
                <c:pt idx="873">
                  <c:v>200</c:v>
                </c:pt>
                <c:pt idx="874">
                  <c:v>200</c:v>
                </c:pt>
                <c:pt idx="875">
                  <c:v>201</c:v>
                </c:pt>
                <c:pt idx="876">
                  <c:v>201</c:v>
                </c:pt>
                <c:pt idx="877">
                  <c:v>200</c:v>
                </c:pt>
                <c:pt idx="878">
                  <c:v>200</c:v>
                </c:pt>
                <c:pt idx="879">
                  <c:v>201</c:v>
                </c:pt>
                <c:pt idx="880">
                  <c:v>200</c:v>
                </c:pt>
                <c:pt idx="881">
                  <c:v>200</c:v>
                </c:pt>
                <c:pt idx="882">
                  <c:v>202</c:v>
                </c:pt>
                <c:pt idx="883">
                  <c:v>202</c:v>
                </c:pt>
                <c:pt idx="884">
                  <c:v>201</c:v>
                </c:pt>
                <c:pt idx="885">
                  <c:v>202</c:v>
                </c:pt>
                <c:pt idx="886">
                  <c:v>200</c:v>
                </c:pt>
                <c:pt idx="887">
                  <c:v>200</c:v>
                </c:pt>
                <c:pt idx="888">
                  <c:v>201</c:v>
                </c:pt>
                <c:pt idx="889">
                  <c:v>200</c:v>
                </c:pt>
                <c:pt idx="890">
                  <c:v>200</c:v>
                </c:pt>
                <c:pt idx="891">
                  <c:v>202</c:v>
                </c:pt>
                <c:pt idx="892">
                  <c:v>201</c:v>
                </c:pt>
                <c:pt idx="893">
                  <c:v>202</c:v>
                </c:pt>
                <c:pt idx="894">
                  <c:v>202</c:v>
                </c:pt>
                <c:pt idx="895">
                  <c:v>201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A26-2D46-B026-08AACE5E0E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9202592"/>
        <c:axId val="469200000"/>
      </c:scatterChart>
      <c:valAx>
        <c:axId val="1287036111"/>
        <c:scaling>
          <c:orientation val="minMax"/>
          <c:max val="18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t, sec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7038111"/>
        <c:crosses val="autoZero"/>
        <c:crossBetween val="midCat"/>
      </c:valAx>
      <c:valAx>
        <c:axId val="128703811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storing</a:t>
                </a:r>
                <a:r>
                  <a:rPr lang="en-US" baseline="0"/>
                  <a:t> </a:t>
                </a:r>
                <a:r>
                  <a:rPr lang="en-US"/>
                  <a:t>delay, ms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7036111"/>
        <c:crosses val="autoZero"/>
        <c:crossBetween val="midCat"/>
      </c:valAx>
      <c:valAx>
        <c:axId val="469200000"/>
        <c:scaling>
          <c:orientation val="minMax"/>
          <c:max val="215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interval, ms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9202592"/>
        <c:crosses val="max"/>
        <c:crossBetween val="midCat"/>
      </c:valAx>
      <c:valAx>
        <c:axId val="46920259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469200000"/>
        <c:crosses val="autoZero"/>
        <c:crossBetween val="midCat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distance-interval ccf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'100% bat hi load'!$H$1:$H$1000</c:f>
              <c:numCache>
                <c:formatCode>General</c:formatCode>
                <c:ptCount val="1000"/>
                <c:pt idx="0">
                  <c:v>-89.972000000000008</c:v>
                </c:pt>
                <c:pt idx="1">
                  <c:v>-89.771000000000001</c:v>
                </c:pt>
                <c:pt idx="2">
                  <c:v>-89.569000000000003</c:v>
                </c:pt>
                <c:pt idx="3">
                  <c:v>-89.369</c:v>
                </c:pt>
                <c:pt idx="4">
                  <c:v>-89.168999999999997</c:v>
                </c:pt>
                <c:pt idx="5">
                  <c:v>-88.968000000000004</c:v>
                </c:pt>
                <c:pt idx="6">
                  <c:v>-88.766999999999996</c:v>
                </c:pt>
                <c:pt idx="7">
                  <c:v>-88.567000000000007</c:v>
                </c:pt>
                <c:pt idx="8">
                  <c:v>-88.367000000000004</c:v>
                </c:pt>
                <c:pt idx="9">
                  <c:v>-88.167000000000002</c:v>
                </c:pt>
                <c:pt idx="10">
                  <c:v>-87.966999999999999</c:v>
                </c:pt>
                <c:pt idx="11">
                  <c:v>-87.765000000000001</c:v>
                </c:pt>
                <c:pt idx="12">
                  <c:v>-87.564000000000007</c:v>
                </c:pt>
                <c:pt idx="13">
                  <c:v>-87.361999999999995</c:v>
                </c:pt>
                <c:pt idx="14">
                  <c:v>-87.16</c:v>
                </c:pt>
                <c:pt idx="15">
                  <c:v>-86.959000000000003</c:v>
                </c:pt>
                <c:pt idx="16">
                  <c:v>-86.757999999999996</c:v>
                </c:pt>
                <c:pt idx="17">
                  <c:v>-86.555999999999997</c:v>
                </c:pt>
                <c:pt idx="18">
                  <c:v>-86.353999999999999</c:v>
                </c:pt>
                <c:pt idx="19">
                  <c:v>-86.153000000000006</c:v>
                </c:pt>
                <c:pt idx="20">
                  <c:v>-85.951999999999998</c:v>
                </c:pt>
                <c:pt idx="21">
                  <c:v>-85.751000000000005</c:v>
                </c:pt>
                <c:pt idx="22">
                  <c:v>-85.551000000000002</c:v>
                </c:pt>
                <c:pt idx="23">
                  <c:v>-85.35</c:v>
                </c:pt>
                <c:pt idx="24">
                  <c:v>-85.15</c:v>
                </c:pt>
                <c:pt idx="25">
                  <c:v>-84.95</c:v>
                </c:pt>
                <c:pt idx="26">
                  <c:v>-84.748000000000005</c:v>
                </c:pt>
                <c:pt idx="27">
                  <c:v>-84.546000000000006</c:v>
                </c:pt>
                <c:pt idx="28">
                  <c:v>-84.346000000000004</c:v>
                </c:pt>
                <c:pt idx="29">
                  <c:v>-84.146000000000001</c:v>
                </c:pt>
                <c:pt idx="30">
                  <c:v>-83.945000000000007</c:v>
                </c:pt>
                <c:pt idx="31">
                  <c:v>-83.745000000000005</c:v>
                </c:pt>
                <c:pt idx="32">
                  <c:v>-83.545000000000002</c:v>
                </c:pt>
                <c:pt idx="33">
                  <c:v>-83.344000000000008</c:v>
                </c:pt>
                <c:pt idx="34">
                  <c:v>-83.144000000000005</c:v>
                </c:pt>
                <c:pt idx="35">
                  <c:v>-82.942999999999998</c:v>
                </c:pt>
                <c:pt idx="36">
                  <c:v>-82.742000000000004</c:v>
                </c:pt>
                <c:pt idx="37">
                  <c:v>-82.540999999999997</c:v>
                </c:pt>
                <c:pt idx="38">
                  <c:v>-82.338999999999999</c:v>
                </c:pt>
                <c:pt idx="39">
                  <c:v>-82.137</c:v>
                </c:pt>
                <c:pt idx="40">
                  <c:v>-81.936999999999998</c:v>
                </c:pt>
                <c:pt idx="41">
                  <c:v>-81.736999999999995</c:v>
                </c:pt>
                <c:pt idx="42">
                  <c:v>-81.536000000000001</c:v>
                </c:pt>
                <c:pt idx="43">
                  <c:v>-81.335999999999999</c:v>
                </c:pt>
                <c:pt idx="44">
                  <c:v>-81.135999999999996</c:v>
                </c:pt>
                <c:pt idx="45">
                  <c:v>-80.933999999999997</c:v>
                </c:pt>
                <c:pt idx="46">
                  <c:v>-80.733000000000004</c:v>
                </c:pt>
                <c:pt idx="47">
                  <c:v>-80.531000000000006</c:v>
                </c:pt>
                <c:pt idx="48">
                  <c:v>-80.331000000000003</c:v>
                </c:pt>
                <c:pt idx="49">
                  <c:v>-80.131</c:v>
                </c:pt>
                <c:pt idx="50">
                  <c:v>-79.930999999999997</c:v>
                </c:pt>
                <c:pt idx="51">
                  <c:v>-79.73</c:v>
                </c:pt>
                <c:pt idx="52">
                  <c:v>-79.53</c:v>
                </c:pt>
                <c:pt idx="53">
                  <c:v>-79.33</c:v>
                </c:pt>
                <c:pt idx="54">
                  <c:v>-79.13</c:v>
                </c:pt>
                <c:pt idx="55">
                  <c:v>-78.927999999999997</c:v>
                </c:pt>
                <c:pt idx="56">
                  <c:v>-78.725999999999999</c:v>
                </c:pt>
                <c:pt idx="57">
                  <c:v>-78.525000000000006</c:v>
                </c:pt>
                <c:pt idx="58">
                  <c:v>-78.323000000000008</c:v>
                </c:pt>
                <c:pt idx="59">
                  <c:v>-78.122</c:v>
                </c:pt>
                <c:pt idx="60">
                  <c:v>-77.92</c:v>
                </c:pt>
                <c:pt idx="61">
                  <c:v>-77.72</c:v>
                </c:pt>
                <c:pt idx="62">
                  <c:v>-77.52</c:v>
                </c:pt>
                <c:pt idx="63">
                  <c:v>-77.319000000000003</c:v>
                </c:pt>
                <c:pt idx="64">
                  <c:v>-77.117999999999995</c:v>
                </c:pt>
                <c:pt idx="65">
                  <c:v>-76.918000000000006</c:v>
                </c:pt>
                <c:pt idx="66">
                  <c:v>-76.718000000000004</c:v>
                </c:pt>
                <c:pt idx="67">
                  <c:v>-76.518000000000001</c:v>
                </c:pt>
                <c:pt idx="68">
                  <c:v>-76.317999999999998</c:v>
                </c:pt>
                <c:pt idx="69">
                  <c:v>-76.117000000000004</c:v>
                </c:pt>
                <c:pt idx="70">
                  <c:v>-75.917000000000002</c:v>
                </c:pt>
                <c:pt idx="71">
                  <c:v>-75.716000000000008</c:v>
                </c:pt>
                <c:pt idx="72">
                  <c:v>-75.516000000000005</c:v>
                </c:pt>
                <c:pt idx="73">
                  <c:v>-75.316000000000003</c:v>
                </c:pt>
                <c:pt idx="74">
                  <c:v>-75.114000000000004</c:v>
                </c:pt>
                <c:pt idx="75">
                  <c:v>-74.912000000000006</c:v>
                </c:pt>
                <c:pt idx="76">
                  <c:v>-74.712000000000003</c:v>
                </c:pt>
                <c:pt idx="77">
                  <c:v>-74.512</c:v>
                </c:pt>
                <c:pt idx="78">
                  <c:v>-74.311000000000007</c:v>
                </c:pt>
                <c:pt idx="79">
                  <c:v>-74.111000000000004</c:v>
                </c:pt>
                <c:pt idx="80">
                  <c:v>-73.911000000000001</c:v>
                </c:pt>
                <c:pt idx="81">
                  <c:v>-73.709000000000003</c:v>
                </c:pt>
                <c:pt idx="82">
                  <c:v>-73.50800000000001</c:v>
                </c:pt>
                <c:pt idx="83">
                  <c:v>-73.305999999999997</c:v>
                </c:pt>
                <c:pt idx="84">
                  <c:v>-73.105000000000004</c:v>
                </c:pt>
                <c:pt idx="85">
                  <c:v>-72.903000000000006</c:v>
                </c:pt>
                <c:pt idx="86">
                  <c:v>-72.701999999999998</c:v>
                </c:pt>
                <c:pt idx="87">
                  <c:v>-72.5</c:v>
                </c:pt>
                <c:pt idx="88">
                  <c:v>-72.299000000000007</c:v>
                </c:pt>
                <c:pt idx="89">
                  <c:v>-72.097000000000008</c:v>
                </c:pt>
                <c:pt idx="90">
                  <c:v>-71.89500000000001</c:v>
                </c:pt>
                <c:pt idx="91">
                  <c:v>-71.694999999999993</c:v>
                </c:pt>
                <c:pt idx="92">
                  <c:v>-71.495000000000005</c:v>
                </c:pt>
                <c:pt idx="93">
                  <c:v>-71.293999999999997</c:v>
                </c:pt>
                <c:pt idx="94">
                  <c:v>-71.093999999999994</c:v>
                </c:pt>
                <c:pt idx="95">
                  <c:v>-70.894000000000005</c:v>
                </c:pt>
                <c:pt idx="96">
                  <c:v>-70.692000000000007</c:v>
                </c:pt>
                <c:pt idx="97">
                  <c:v>-70.491</c:v>
                </c:pt>
                <c:pt idx="98">
                  <c:v>-70.289000000000001</c:v>
                </c:pt>
                <c:pt idx="99">
                  <c:v>-70.087999999999994</c:v>
                </c:pt>
                <c:pt idx="100">
                  <c:v>-69.885999999999996</c:v>
                </c:pt>
                <c:pt idx="101">
                  <c:v>-69.685000000000002</c:v>
                </c:pt>
                <c:pt idx="102">
                  <c:v>-69.483000000000004</c:v>
                </c:pt>
                <c:pt idx="103">
                  <c:v>-69.282000000000011</c:v>
                </c:pt>
                <c:pt idx="104">
                  <c:v>-69.08</c:v>
                </c:pt>
                <c:pt idx="105">
                  <c:v>-68.879000000000005</c:v>
                </c:pt>
                <c:pt idx="106">
                  <c:v>-68.677000000000007</c:v>
                </c:pt>
                <c:pt idx="107">
                  <c:v>-68.474999999999994</c:v>
                </c:pt>
                <c:pt idx="108">
                  <c:v>-68.274000000000001</c:v>
                </c:pt>
                <c:pt idx="109">
                  <c:v>-68.073999999999998</c:v>
                </c:pt>
                <c:pt idx="110">
                  <c:v>-67.873000000000005</c:v>
                </c:pt>
                <c:pt idx="111">
                  <c:v>-67.671999999999997</c:v>
                </c:pt>
                <c:pt idx="112">
                  <c:v>-67.47</c:v>
                </c:pt>
                <c:pt idx="113">
                  <c:v>-67.268000000000001</c:v>
                </c:pt>
                <c:pt idx="114">
                  <c:v>-67.067999999999998</c:v>
                </c:pt>
                <c:pt idx="115">
                  <c:v>-66.867999999999995</c:v>
                </c:pt>
                <c:pt idx="116">
                  <c:v>-66.667000000000002</c:v>
                </c:pt>
                <c:pt idx="117">
                  <c:v>-66.466999999999999</c:v>
                </c:pt>
                <c:pt idx="118">
                  <c:v>-66.266999999999996</c:v>
                </c:pt>
                <c:pt idx="119">
                  <c:v>-66.066000000000003</c:v>
                </c:pt>
                <c:pt idx="120">
                  <c:v>-65.866</c:v>
                </c:pt>
                <c:pt idx="121">
                  <c:v>-65.665000000000006</c:v>
                </c:pt>
                <c:pt idx="122">
                  <c:v>-65.465000000000003</c:v>
                </c:pt>
                <c:pt idx="123">
                  <c:v>-65.265000000000001</c:v>
                </c:pt>
                <c:pt idx="124">
                  <c:v>-65.063999999999993</c:v>
                </c:pt>
                <c:pt idx="125">
                  <c:v>-64.864000000000004</c:v>
                </c:pt>
                <c:pt idx="126">
                  <c:v>-64.662999999999997</c:v>
                </c:pt>
                <c:pt idx="127">
                  <c:v>-64.460999999999999</c:v>
                </c:pt>
                <c:pt idx="128">
                  <c:v>-64.260999999999996</c:v>
                </c:pt>
                <c:pt idx="129">
                  <c:v>-64.058999999999997</c:v>
                </c:pt>
                <c:pt idx="130">
                  <c:v>-63.859000000000002</c:v>
                </c:pt>
                <c:pt idx="131">
                  <c:v>-63.659000000000006</c:v>
                </c:pt>
                <c:pt idx="132">
                  <c:v>-63.459000000000003</c:v>
                </c:pt>
                <c:pt idx="133">
                  <c:v>-63.259</c:v>
                </c:pt>
                <c:pt idx="134">
                  <c:v>-63.058000000000007</c:v>
                </c:pt>
                <c:pt idx="135">
                  <c:v>-62.858000000000004</c:v>
                </c:pt>
                <c:pt idx="136">
                  <c:v>-62.658000000000001</c:v>
                </c:pt>
                <c:pt idx="137">
                  <c:v>-62.456000000000003</c:v>
                </c:pt>
                <c:pt idx="138">
                  <c:v>-62.255000000000003</c:v>
                </c:pt>
                <c:pt idx="139">
                  <c:v>-62.052999999999997</c:v>
                </c:pt>
                <c:pt idx="140">
                  <c:v>-61.852000000000004</c:v>
                </c:pt>
                <c:pt idx="141">
                  <c:v>-61.650000000000006</c:v>
                </c:pt>
                <c:pt idx="142">
                  <c:v>-61.448</c:v>
                </c:pt>
                <c:pt idx="143">
                  <c:v>-61.247</c:v>
                </c:pt>
                <c:pt idx="144">
                  <c:v>-61.046000000000006</c:v>
                </c:pt>
                <c:pt idx="145">
                  <c:v>-60.844000000000001</c:v>
                </c:pt>
                <c:pt idx="146">
                  <c:v>-60.644000000000005</c:v>
                </c:pt>
                <c:pt idx="147">
                  <c:v>-60.444000000000003</c:v>
                </c:pt>
                <c:pt idx="148">
                  <c:v>-60.244</c:v>
                </c:pt>
                <c:pt idx="149">
                  <c:v>-60.043999999999997</c:v>
                </c:pt>
                <c:pt idx="150">
                  <c:v>-59.841999999999999</c:v>
                </c:pt>
                <c:pt idx="151">
                  <c:v>-59.64</c:v>
                </c:pt>
                <c:pt idx="152">
                  <c:v>-59.439</c:v>
                </c:pt>
                <c:pt idx="153">
                  <c:v>-59.238</c:v>
                </c:pt>
                <c:pt idx="154">
                  <c:v>-59.036000000000001</c:v>
                </c:pt>
                <c:pt idx="155">
                  <c:v>-58.834000000000003</c:v>
                </c:pt>
                <c:pt idx="156">
                  <c:v>-58.634</c:v>
                </c:pt>
                <c:pt idx="157">
                  <c:v>-58.433999999999997</c:v>
                </c:pt>
                <c:pt idx="158">
                  <c:v>-58.233000000000004</c:v>
                </c:pt>
                <c:pt idx="159">
                  <c:v>-58.033000000000001</c:v>
                </c:pt>
                <c:pt idx="160">
                  <c:v>-57.832000000000001</c:v>
                </c:pt>
                <c:pt idx="161">
                  <c:v>-57.631</c:v>
                </c:pt>
                <c:pt idx="162">
                  <c:v>-57.429000000000002</c:v>
                </c:pt>
                <c:pt idx="163">
                  <c:v>-57.228000000000002</c:v>
                </c:pt>
                <c:pt idx="164">
                  <c:v>-57.026000000000003</c:v>
                </c:pt>
                <c:pt idx="165">
                  <c:v>-56.825000000000003</c:v>
                </c:pt>
                <c:pt idx="166">
                  <c:v>-56.623000000000005</c:v>
                </c:pt>
                <c:pt idx="167">
                  <c:v>-56.423000000000002</c:v>
                </c:pt>
                <c:pt idx="168">
                  <c:v>-56.222999999999999</c:v>
                </c:pt>
                <c:pt idx="169">
                  <c:v>-56.021999999999998</c:v>
                </c:pt>
                <c:pt idx="170">
                  <c:v>-55.822000000000003</c:v>
                </c:pt>
                <c:pt idx="171">
                  <c:v>-55.621000000000002</c:v>
                </c:pt>
                <c:pt idx="172">
                  <c:v>-55.42</c:v>
                </c:pt>
                <c:pt idx="173">
                  <c:v>-55.218000000000004</c:v>
                </c:pt>
                <c:pt idx="174">
                  <c:v>-55.018000000000001</c:v>
                </c:pt>
                <c:pt idx="175">
                  <c:v>-54.818000000000005</c:v>
                </c:pt>
                <c:pt idx="176">
                  <c:v>-54.617000000000004</c:v>
                </c:pt>
                <c:pt idx="177">
                  <c:v>-54.417000000000002</c:v>
                </c:pt>
                <c:pt idx="178">
                  <c:v>-54.216999999999999</c:v>
                </c:pt>
                <c:pt idx="179">
                  <c:v>-54.016000000000005</c:v>
                </c:pt>
                <c:pt idx="180">
                  <c:v>-53.816000000000003</c:v>
                </c:pt>
                <c:pt idx="181">
                  <c:v>-53.616</c:v>
                </c:pt>
                <c:pt idx="182">
                  <c:v>-53.414999999999999</c:v>
                </c:pt>
                <c:pt idx="183">
                  <c:v>-53.215000000000003</c:v>
                </c:pt>
                <c:pt idx="184">
                  <c:v>-53.014000000000003</c:v>
                </c:pt>
                <c:pt idx="185">
                  <c:v>-52.814</c:v>
                </c:pt>
                <c:pt idx="186">
                  <c:v>-52.614000000000004</c:v>
                </c:pt>
                <c:pt idx="187">
                  <c:v>-52.411999999999999</c:v>
                </c:pt>
                <c:pt idx="188">
                  <c:v>-52.212000000000003</c:v>
                </c:pt>
                <c:pt idx="189">
                  <c:v>-52.012</c:v>
                </c:pt>
                <c:pt idx="190">
                  <c:v>-51.812000000000005</c:v>
                </c:pt>
                <c:pt idx="191">
                  <c:v>-51.612000000000002</c:v>
                </c:pt>
                <c:pt idx="192">
                  <c:v>-51.411000000000001</c:v>
                </c:pt>
                <c:pt idx="193">
                  <c:v>-51.210999999999999</c:v>
                </c:pt>
                <c:pt idx="194">
                  <c:v>-51.011000000000003</c:v>
                </c:pt>
                <c:pt idx="195">
                  <c:v>-50.809000000000005</c:v>
                </c:pt>
                <c:pt idx="196">
                  <c:v>-50.608000000000004</c:v>
                </c:pt>
                <c:pt idx="197">
                  <c:v>-50.405999999999999</c:v>
                </c:pt>
                <c:pt idx="198">
                  <c:v>-50.204000000000001</c:v>
                </c:pt>
                <c:pt idx="199">
                  <c:v>-50.004000000000005</c:v>
                </c:pt>
                <c:pt idx="200">
                  <c:v>-49.804000000000002</c:v>
                </c:pt>
                <c:pt idx="201">
                  <c:v>-49.603000000000002</c:v>
                </c:pt>
                <c:pt idx="202">
                  <c:v>-49.402999999999999</c:v>
                </c:pt>
                <c:pt idx="203">
                  <c:v>-49.202000000000005</c:v>
                </c:pt>
                <c:pt idx="204">
                  <c:v>-49.001000000000005</c:v>
                </c:pt>
                <c:pt idx="205">
                  <c:v>-48.800000000000004</c:v>
                </c:pt>
                <c:pt idx="206">
                  <c:v>-48.599000000000004</c:v>
                </c:pt>
                <c:pt idx="207">
                  <c:v>-48.399000000000001</c:v>
                </c:pt>
                <c:pt idx="208">
                  <c:v>-48.199000000000005</c:v>
                </c:pt>
                <c:pt idx="209">
                  <c:v>-47.998000000000005</c:v>
                </c:pt>
                <c:pt idx="210">
                  <c:v>-47.798000000000002</c:v>
                </c:pt>
                <c:pt idx="211">
                  <c:v>-47.597000000000001</c:v>
                </c:pt>
                <c:pt idx="212">
                  <c:v>-47.396999999999998</c:v>
                </c:pt>
                <c:pt idx="213">
                  <c:v>-47.197000000000003</c:v>
                </c:pt>
                <c:pt idx="214">
                  <c:v>-46.995000000000005</c:v>
                </c:pt>
                <c:pt idx="215">
                  <c:v>-46.792999999999999</c:v>
                </c:pt>
                <c:pt idx="216">
                  <c:v>-46.591999999999999</c:v>
                </c:pt>
                <c:pt idx="217">
                  <c:v>-46.39</c:v>
                </c:pt>
                <c:pt idx="218">
                  <c:v>-46.190000000000005</c:v>
                </c:pt>
                <c:pt idx="219">
                  <c:v>-45.99</c:v>
                </c:pt>
                <c:pt idx="220">
                  <c:v>-45.789000000000001</c:v>
                </c:pt>
                <c:pt idx="221">
                  <c:v>-45.588999999999999</c:v>
                </c:pt>
                <c:pt idx="222">
                  <c:v>-45.388000000000005</c:v>
                </c:pt>
                <c:pt idx="223">
                  <c:v>-45.187000000000005</c:v>
                </c:pt>
                <c:pt idx="224">
                  <c:v>-44.984999999999999</c:v>
                </c:pt>
                <c:pt idx="225">
                  <c:v>-44.783999999999999</c:v>
                </c:pt>
                <c:pt idx="226">
                  <c:v>-44.582000000000001</c:v>
                </c:pt>
                <c:pt idx="227">
                  <c:v>-44.381</c:v>
                </c:pt>
                <c:pt idx="228">
                  <c:v>-44.18</c:v>
                </c:pt>
                <c:pt idx="229">
                  <c:v>-43.978999999999999</c:v>
                </c:pt>
                <c:pt idx="230">
                  <c:v>-43.779000000000003</c:v>
                </c:pt>
                <c:pt idx="231">
                  <c:v>-43.578000000000003</c:v>
                </c:pt>
                <c:pt idx="232">
                  <c:v>-43.377000000000002</c:v>
                </c:pt>
                <c:pt idx="233">
                  <c:v>-43.175000000000004</c:v>
                </c:pt>
                <c:pt idx="234">
                  <c:v>-42.975000000000001</c:v>
                </c:pt>
                <c:pt idx="235">
                  <c:v>-42.774000000000001</c:v>
                </c:pt>
                <c:pt idx="236">
                  <c:v>-42.573</c:v>
                </c:pt>
                <c:pt idx="237">
                  <c:v>-42.373000000000005</c:v>
                </c:pt>
                <c:pt idx="238">
                  <c:v>-42.173000000000002</c:v>
                </c:pt>
                <c:pt idx="239">
                  <c:v>-41.972000000000001</c:v>
                </c:pt>
                <c:pt idx="240">
                  <c:v>-41.771999999999998</c:v>
                </c:pt>
                <c:pt idx="241">
                  <c:v>-41.572000000000003</c:v>
                </c:pt>
                <c:pt idx="242">
                  <c:v>-41.372</c:v>
                </c:pt>
                <c:pt idx="243">
                  <c:v>-41.172000000000004</c:v>
                </c:pt>
                <c:pt idx="244">
                  <c:v>-40.97</c:v>
                </c:pt>
                <c:pt idx="245">
                  <c:v>-40.768000000000001</c:v>
                </c:pt>
                <c:pt idx="246">
                  <c:v>-40.568000000000005</c:v>
                </c:pt>
                <c:pt idx="247">
                  <c:v>-40.368000000000002</c:v>
                </c:pt>
                <c:pt idx="248">
                  <c:v>-40.167000000000002</c:v>
                </c:pt>
                <c:pt idx="249">
                  <c:v>-39.966999999999999</c:v>
                </c:pt>
                <c:pt idx="250">
                  <c:v>-39.767000000000003</c:v>
                </c:pt>
                <c:pt idx="251">
                  <c:v>-39.565000000000005</c:v>
                </c:pt>
                <c:pt idx="252">
                  <c:v>-39.364000000000004</c:v>
                </c:pt>
                <c:pt idx="253">
                  <c:v>-39.161999999999999</c:v>
                </c:pt>
                <c:pt idx="254">
                  <c:v>-38.96</c:v>
                </c:pt>
                <c:pt idx="255">
                  <c:v>-38.760000000000005</c:v>
                </c:pt>
                <c:pt idx="256">
                  <c:v>-38.56</c:v>
                </c:pt>
                <c:pt idx="257">
                  <c:v>-38.359000000000002</c:v>
                </c:pt>
                <c:pt idx="258">
                  <c:v>-38.158999999999999</c:v>
                </c:pt>
                <c:pt idx="259">
                  <c:v>-37.959000000000003</c:v>
                </c:pt>
                <c:pt idx="260">
                  <c:v>-37.758000000000003</c:v>
                </c:pt>
                <c:pt idx="261">
                  <c:v>-37.558</c:v>
                </c:pt>
                <c:pt idx="262">
                  <c:v>-37.358000000000004</c:v>
                </c:pt>
                <c:pt idx="263">
                  <c:v>-37.157000000000004</c:v>
                </c:pt>
                <c:pt idx="264">
                  <c:v>-36.957000000000001</c:v>
                </c:pt>
                <c:pt idx="265">
                  <c:v>-36.756</c:v>
                </c:pt>
                <c:pt idx="266">
                  <c:v>-36.556000000000004</c:v>
                </c:pt>
                <c:pt idx="267">
                  <c:v>-36.355000000000004</c:v>
                </c:pt>
                <c:pt idx="268">
                  <c:v>-36.154000000000003</c:v>
                </c:pt>
                <c:pt idx="269">
                  <c:v>-35.953000000000003</c:v>
                </c:pt>
                <c:pt idx="270">
                  <c:v>-35.751000000000005</c:v>
                </c:pt>
                <c:pt idx="271">
                  <c:v>-35.550000000000004</c:v>
                </c:pt>
                <c:pt idx="272">
                  <c:v>-35.347999999999999</c:v>
                </c:pt>
                <c:pt idx="273">
                  <c:v>-35.146999999999998</c:v>
                </c:pt>
                <c:pt idx="274">
                  <c:v>-34.945</c:v>
                </c:pt>
                <c:pt idx="275">
                  <c:v>-34.745000000000005</c:v>
                </c:pt>
                <c:pt idx="276">
                  <c:v>-34.545000000000002</c:v>
                </c:pt>
                <c:pt idx="277">
                  <c:v>-34.344000000000001</c:v>
                </c:pt>
                <c:pt idx="278">
                  <c:v>-34.143999999999998</c:v>
                </c:pt>
                <c:pt idx="279">
                  <c:v>-33.943000000000005</c:v>
                </c:pt>
                <c:pt idx="280">
                  <c:v>-33.741</c:v>
                </c:pt>
                <c:pt idx="281">
                  <c:v>-33.54</c:v>
                </c:pt>
                <c:pt idx="282">
                  <c:v>-33.338999999999999</c:v>
                </c:pt>
                <c:pt idx="283">
                  <c:v>-33.138000000000005</c:v>
                </c:pt>
                <c:pt idx="284">
                  <c:v>-32.938000000000002</c:v>
                </c:pt>
                <c:pt idx="285">
                  <c:v>-32.737000000000002</c:v>
                </c:pt>
                <c:pt idx="286">
                  <c:v>-32.536999999999999</c:v>
                </c:pt>
                <c:pt idx="287">
                  <c:v>-32.337000000000003</c:v>
                </c:pt>
                <c:pt idx="288">
                  <c:v>-32.136000000000003</c:v>
                </c:pt>
                <c:pt idx="289">
                  <c:v>-31.936</c:v>
                </c:pt>
                <c:pt idx="290">
                  <c:v>-31.736000000000004</c:v>
                </c:pt>
                <c:pt idx="291">
                  <c:v>-31.533999999999999</c:v>
                </c:pt>
                <c:pt idx="292">
                  <c:v>-31.332000000000001</c:v>
                </c:pt>
                <c:pt idx="293">
                  <c:v>-31.132000000000005</c:v>
                </c:pt>
                <c:pt idx="294">
                  <c:v>-30.932000000000002</c:v>
                </c:pt>
                <c:pt idx="295">
                  <c:v>-30.731000000000002</c:v>
                </c:pt>
                <c:pt idx="296">
                  <c:v>-30.530999999999999</c:v>
                </c:pt>
                <c:pt idx="297">
                  <c:v>-30.331000000000003</c:v>
                </c:pt>
                <c:pt idx="298">
                  <c:v>-30.129000000000005</c:v>
                </c:pt>
                <c:pt idx="299">
                  <c:v>-29.927</c:v>
                </c:pt>
                <c:pt idx="300">
                  <c:v>-29.727000000000004</c:v>
                </c:pt>
                <c:pt idx="301">
                  <c:v>-29.527000000000001</c:v>
                </c:pt>
                <c:pt idx="302">
                  <c:v>-29.326000000000001</c:v>
                </c:pt>
                <c:pt idx="303">
                  <c:v>-29.126000000000005</c:v>
                </c:pt>
                <c:pt idx="304">
                  <c:v>-28.926000000000002</c:v>
                </c:pt>
                <c:pt idx="305">
                  <c:v>-28.724000000000004</c:v>
                </c:pt>
                <c:pt idx="306">
                  <c:v>-28.521999999999998</c:v>
                </c:pt>
                <c:pt idx="307">
                  <c:v>-28.321000000000005</c:v>
                </c:pt>
                <c:pt idx="308">
                  <c:v>-28.119</c:v>
                </c:pt>
                <c:pt idx="309">
                  <c:v>-27.917999999999999</c:v>
                </c:pt>
                <c:pt idx="310">
                  <c:v>-27.716000000000001</c:v>
                </c:pt>
                <c:pt idx="311">
                  <c:v>-27.515000000000001</c:v>
                </c:pt>
                <c:pt idx="312">
                  <c:v>-27.313000000000002</c:v>
                </c:pt>
                <c:pt idx="313">
                  <c:v>-27.113</c:v>
                </c:pt>
                <c:pt idx="314">
                  <c:v>-26.913000000000004</c:v>
                </c:pt>
                <c:pt idx="315">
                  <c:v>-26.713000000000001</c:v>
                </c:pt>
                <c:pt idx="316">
                  <c:v>-26.513000000000005</c:v>
                </c:pt>
                <c:pt idx="317">
                  <c:v>-26.312000000000005</c:v>
                </c:pt>
                <c:pt idx="318">
                  <c:v>-26.11</c:v>
                </c:pt>
                <c:pt idx="319">
                  <c:v>-25.909000000000006</c:v>
                </c:pt>
                <c:pt idx="320">
                  <c:v>-25.707000000000008</c:v>
                </c:pt>
                <c:pt idx="321">
                  <c:v>-25.506000000000014</c:v>
                </c:pt>
                <c:pt idx="322">
                  <c:v>-25.304000000000016</c:v>
                </c:pt>
                <c:pt idx="323">
                  <c:v>-25.102000000000018</c:v>
                </c:pt>
                <c:pt idx="324">
                  <c:v>-24.902000000000015</c:v>
                </c:pt>
                <c:pt idx="325">
                  <c:v>-24.702000000000012</c:v>
                </c:pt>
                <c:pt idx="326">
                  <c:v>-24.501000000000005</c:v>
                </c:pt>
                <c:pt idx="327">
                  <c:v>-24.301000000000002</c:v>
                </c:pt>
                <c:pt idx="328">
                  <c:v>-24.100000000000009</c:v>
                </c:pt>
                <c:pt idx="329">
                  <c:v>-23.900000000000006</c:v>
                </c:pt>
                <c:pt idx="330">
                  <c:v>-23.700000000000003</c:v>
                </c:pt>
                <c:pt idx="331">
                  <c:v>-23.498999999999995</c:v>
                </c:pt>
                <c:pt idx="332">
                  <c:v>-23.298000000000002</c:v>
                </c:pt>
                <c:pt idx="333">
                  <c:v>-23.097000000000008</c:v>
                </c:pt>
                <c:pt idx="334">
                  <c:v>-22.896000000000001</c:v>
                </c:pt>
                <c:pt idx="335">
                  <c:v>-22.695000000000007</c:v>
                </c:pt>
                <c:pt idx="336">
                  <c:v>-22.494</c:v>
                </c:pt>
                <c:pt idx="337">
                  <c:v>-22.292000000000002</c:v>
                </c:pt>
                <c:pt idx="338">
                  <c:v>-22.091999999999999</c:v>
                </c:pt>
                <c:pt idx="339">
                  <c:v>-21.891999999999996</c:v>
                </c:pt>
                <c:pt idx="340">
                  <c:v>-21.691000000000003</c:v>
                </c:pt>
                <c:pt idx="341">
                  <c:v>-21.491</c:v>
                </c:pt>
                <c:pt idx="342">
                  <c:v>-21.290000000000006</c:v>
                </c:pt>
                <c:pt idx="343">
                  <c:v>-21.090000000000003</c:v>
                </c:pt>
                <c:pt idx="344">
                  <c:v>-20.89</c:v>
                </c:pt>
                <c:pt idx="345">
                  <c:v>-20.689999999999998</c:v>
                </c:pt>
                <c:pt idx="346">
                  <c:v>-20.489000000000004</c:v>
                </c:pt>
                <c:pt idx="347">
                  <c:v>-20.289000000000001</c:v>
                </c:pt>
                <c:pt idx="348">
                  <c:v>-20.088000000000008</c:v>
                </c:pt>
                <c:pt idx="349">
                  <c:v>-19.888000000000005</c:v>
                </c:pt>
                <c:pt idx="350">
                  <c:v>-19.686999999999998</c:v>
                </c:pt>
                <c:pt idx="351">
                  <c:v>-19.486000000000004</c:v>
                </c:pt>
                <c:pt idx="352">
                  <c:v>-19.284999999999997</c:v>
                </c:pt>
                <c:pt idx="353">
                  <c:v>-19.082999999999998</c:v>
                </c:pt>
                <c:pt idx="354">
                  <c:v>-18.882000000000005</c:v>
                </c:pt>
                <c:pt idx="355">
                  <c:v>-18.680000000000007</c:v>
                </c:pt>
                <c:pt idx="356">
                  <c:v>-18.478000000000009</c:v>
                </c:pt>
                <c:pt idx="357">
                  <c:v>-18.277000000000001</c:v>
                </c:pt>
                <c:pt idx="358">
                  <c:v>-18.076999999999998</c:v>
                </c:pt>
                <c:pt idx="359">
                  <c:v>-17.876999999999995</c:v>
                </c:pt>
                <c:pt idx="360">
                  <c:v>-17.677000000000007</c:v>
                </c:pt>
                <c:pt idx="361">
                  <c:v>-17.477000000000004</c:v>
                </c:pt>
                <c:pt idx="362">
                  <c:v>-17.275000000000006</c:v>
                </c:pt>
                <c:pt idx="363">
                  <c:v>-17.073999999999998</c:v>
                </c:pt>
                <c:pt idx="364">
                  <c:v>-16.872</c:v>
                </c:pt>
                <c:pt idx="365">
                  <c:v>-16.670000000000002</c:v>
                </c:pt>
                <c:pt idx="366">
                  <c:v>-16.469000000000008</c:v>
                </c:pt>
                <c:pt idx="367">
                  <c:v>-16.266999999999996</c:v>
                </c:pt>
                <c:pt idx="368">
                  <c:v>-16.067000000000007</c:v>
                </c:pt>
                <c:pt idx="369">
                  <c:v>-15.866</c:v>
                </c:pt>
                <c:pt idx="370">
                  <c:v>-15.665999999999997</c:v>
                </c:pt>
                <c:pt idx="371">
                  <c:v>-15.466000000000008</c:v>
                </c:pt>
                <c:pt idx="372">
                  <c:v>-15.265000000000001</c:v>
                </c:pt>
                <c:pt idx="373">
                  <c:v>-15.064000000000007</c:v>
                </c:pt>
                <c:pt idx="374">
                  <c:v>-14.863</c:v>
                </c:pt>
                <c:pt idx="375">
                  <c:v>-14.661000000000001</c:v>
                </c:pt>
                <c:pt idx="376">
                  <c:v>-14.459000000000003</c:v>
                </c:pt>
                <c:pt idx="377">
                  <c:v>-14.257999999999996</c:v>
                </c:pt>
                <c:pt idx="378">
                  <c:v>-14.057000000000002</c:v>
                </c:pt>
                <c:pt idx="379">
                  <c:v>-13.856000000000009</c:v>
                </c:pt>
                <c:pt idx="380">
                  <c:v>-13.656000000000006</c:v>
                </c:pt>
                <c:pt idx="381">
                  <c:v>-13.454999999999998</c:v>
                </c:pt>
                <c:pt idx="382">
                  <c:v>-13.254999999999995</c:v>
                </c:pt>
                <c:pt idx="383">
                  <c:v>-13.055000000000007</c:v>
                </c:pt>
                <c:pt idx="384">
                  <c:v>-12.853000000000009</c:v>
                </c:pt>
                <c:pt idx="385">
                  <c:v>-12.650999999999996</c:v>
                </c:pt>
                <c:pt idx="386">
                  <c:v>-12.451000000000008</c:v>
                </c:pt>
                <c:pt idx="387">
                  <c:v>-12.251000000000005</c:v>
                </c:pt>
                <c:pt idx="388">
                  <c:v>-12.049999999999997</c:v>
                </c:pt>
                <c:pt idx="389">
                  <c:v>-11.849000000000004</c:v>
                </c:pt>
                <c:pt idx="390">
                  <c:v>-11.647000000000006</c:v>
                </c:pt>
                <c:pt idx="391">
                  <c:v>-11.447000000000003</c:v>
                </c:pt>
                <c:pt idx="392">
                  <c:v>-11.247</c:v>
                </c:pt>
                <c:pt idx="393">
                  <c:v>-11.045000000000002</c:v>
                </c:pt>
                <c:pt idx="394">
                  <c:v>-10.843000000000004</c:v>
                </c:pt>
                <c:pt idx="395">
                  <c:v>-10.641999999999996</c:v>
                </c:pt>
                <c:pt idx="396">
                  <c:v>-10.439999999999998</c:v>
                </c:pt>
                <c:pt idx="397">
                  <c:v>-10.239999999999995</c:v>
                </c:pt>
                <c:pt idx="398">
                  <c:v>-10.040000000000006</c:v>
                </c:pt>
                <c:pt idx="399">
                  <c:v>-9.8400000000000034</c:v>
                </c:pt>
                <c:pt idx="400">
                  <c:v>-9.6389999999999958</c:v>
                </c:pt>
                <c:pt idx="401">
                  <c:v>-9.4380000000000024</c:v>
                </c:pt>
                <c:pt idx="402">
                  <c:v>-9.2369999999999948</c:v>
                </c:pt>
                <c:pt idx="403">
                  <c:v>-9.0349999999999966</c:v>
                </c:pt>
                <c:pt idx="404">
                  <c:v>-8.835000000000008</c:v>
                </c:pt>
                <c:pt idx="405">
                  <c:v>-8.6350000000000051</c:v>
                </c:pt>
                <c:pt idx="406">
                  <c:v>-8.4339999999999975</c:v>
                </c:pt>
                <c:pt idx="407">
                  <c:v>-8.2330000000000041</c:v>
                </c:pt>
                <c:pt idx="408">
                  <c:v>-8.0310000000000059</c:v>
                </c:pt>
                <c:pt idx="409">
                  <c:v>-7.8310000000000031</c:v>
                </c:pt>
                <c:pt idx="410">
                  <c:v>-7.6310000000000002</c:v>
                </c:pt>
                <c:pt idx="411">
                  <c:v>-7.4300000000000068</c:v>
                </c:pt>
                <c:pt idx="412">
                  <c:v>-7.230000000000004</c:v>
                </c:pt>
                <c:pt idx="413">
                  <c:v>-7.0289999999999964</c:v>
                </c:pt>
                <c:pt idx="414">
                  <c:v>-6.828000000000003</c:v>
                </c:pt>
                <c:pt idx="415">
                  <c:v>-6.6260000000000048</c:v>
                </c:pt>
                <c:pt idx="416">
                  <c:v>-6.4260000000000019</c:v>
                </c:pt>
                <c:pt idx="417">
                  <c:v>-6.2259999999999991</c:v>
                </c:pt>
                <c:pt idx="418">
                  <c:v>-6.0250000000000057</c:v>
                </c:pt>
                <c:pt idx="419">
                  <c:v>-5.8250000000000028</c:v>
                </c:pt>
                <c:pt idx="420">
                  <c:v>-5.6239999999999952</c:v>
                </c:pt>
                <c:pt idx="421">
                  <c:v>-5.4240000000000066</c:v>
                </c:pt>
                <c:pt idx="422">
                  <c:v>-5.222999999999999</c:v>
                </c:pt>
                <c:pt idx="423">
                  <c:v>-5.0229999999999961</c:v>
                </c:pt>
                <c:pt idx="424">
                  <c:v>-4.8230000000000075</c:v>
                </c:pt>
                <c:pt idx="425">
                  <c:v>-4.6219999999999999</c:v>
                </c:pt>
                <c:pt idx="426">
                  <c:v>-4.4189999999999969</c:v>
                </c:pt>
                <c:pt idx="427">
                  <c:v>-4.2169999999999987</c:v>
                </c:pt>
                <c:pt idx="428">
                  <c:v>-4.0169999999999959</c:v>
                </c:pt>
                <c:pt idx="429">
                  <c:v>-3.8160000000000025</c:v>
                </c:pt>
                <c:pt idx="430">
                  <c:v>-3.6149999999999949</c:v>
                </c:pt>
                <c:pt idx="431">
                  <c:v>-3.4140000000000015</c:v>
                </c:pt>
                <c:pt idx="432">
                  <c:v>-3.2120000000000033</c:v>
                </c:pt>
                <c:pt idx="433">
                  <c:v>-3.0109999999999957</c:v>
                </c:pt>
                <c:pt idx="434">
                  <c:v>-2.8089999999999975</c:v>
                </c:pt>
                <c:pt idx="435">
                  <c:v>-2.6069999999999993</c:v>
                </c:pt>
                <c:pt idx="436">
                  <c:v>-2.4060000000000059</c:v>
                </c:pt>
                <c:pt idx="437">
                  <c:v>-2.2040000000000077</c:v>
                </c:pt>
                <c:pt idx="438">
                  <c:v>-2.0040000000000049</c:v>
                </c:pt>
                <c:pt idx="439">
                  <c:v>-1.804000000000002</c:v>
                </c:pt>
                <c:pt idx="440">
                  <c:v>-1.6030000000000086</c:v>
                </c:pt>
                <c:pt idx="441">
                  <c:v>-1.4030000000000058</c:v>
                </c:pt>
                <c:pt idx="442">
                  <c:v>-1.2019999999999982</c:v>
                </c:pt>
                <c:pt idx="443">
                  <c:v>-1.0019999999999953</c:v>
                </c:pt>
                <c:pt idx="444">
                  <c:v>-0.80200000000000671</c:v>
                </c:pt>
                <c:pt idx="445">
                  <c:v>-0.60099999999999909</c:v>
                </c:pt>
                <c:pt idx="446">
                  <c:v>-0.40000000000000568</c:v>
                </c:pt>
                <c:pt idx="447">
                  <c:v>-0.20000000000000284</c:v>
                </c:pt>
                <c:pt idx="448">
                  <c:v>0</c:v>
                </c:pt>
                <c:pt idx="449">
                  <c:v>0.20000000000000284</c:v>
                </c:pt>
                <c:pt idx="450">
                  <c:v>0.40099999999999625</c:v>
                </c:pt>
                <c:pt idx="451">
                  <c:v>0.60200000000000387</c:v>
                </c:pt>
                <c:pt idx="452">
                  <c:v>0.80400000000000205</c:v>
                </c:pt>
                <c:pt idx="453">
                  <c:v>1.0040000000000049</c:v>
                </c:pt>
                <c:pt idx="454">
                  <c:v>1.2039999999999935</c:v>
                </c:pt>
                <c:pt idx="455">
                  <c:v>1.4039999999999964</c:v>
                </c:pt>
                <c:pt idx="456">
                  <c:v>1.605000000000004</c:v>
                </c:pt>
                <c:pt idx="457">
                  <c:v>1.8059999999999974</c:v>
                </c:pt>
                <c:pt idx="458">
                  <c:v>2.007000000000005</c:v>
                </c:pt>
                <c:pt idx="459">
                  <c:v>2.2079999999999984</c:v>
                </c:pt>
                <c:pt idx="460">
                  <c:v>2.4089999999999918</c:v>
                </c:pt>
                <c:pt idx="461">
                  <c:v>2.6099999999999994</c:v>
                </c:pt>
                <c:pt idx="462">
                  <c:v>2.8100000000000023</c:v>
                </c:pt>
                <c:pt idx="463">
                  <c:v>3.0109999999999957</c:v>
                </c:pt>
                <c:pt idx="464">
                  <c:v>3.2129999999999939</c:v>
                </c:pt>
                <c:pt idx="465">
                  <c:v>3.4129999999999967</c:v>
                </c:pt>
                <c:pt idx="466">
                  <c:v>3.6129999999999995</c:v>
                </c:pt>
                <c:pt idx="467">
                  <c:v>3.8149999999999977</c:v>
                </c:pt>
                <c:pt idx="468">
                  <c:v>4.0159999999999911</c:v>
                </c:pt>
                <c:pt idx="469">
                  <c:v>4.2169999999999987</c:v>
                </c:pt>
                <c:pt idx="470">
                  <c:v>4.4170000000000016</c:v>
                </c:pt>
                <c:pt idx="471">
                  <c:v>4.617999999999995</c:v>
                </c:pt>
                <c:pt idx="472">
                  <c:v>4.8179999999999978</c:v>
                </c:pt>
                <c:pt idx="473">
                  <c:v>5.0180000000000007</c:v>
                </c:pt>
                <c:pt idx="474">
                  <c:v>5.2189999999999941</c:v>
                </c:pt>
                <c:pt idx="475">
                  <c:v>5.4189999999999969</c:v>
                </c:pt>
                <c:pt idx="476">
                  <c:v>5.6200000000000045</c:v>
                </c:pt>
                <c:pt idx="477">
                  <c:v>5.8199999999999932</c:v>
                </c:pt>
                <c:pt idx="478">
                  <c:v>6.019999999999996</c:v>
                </c:pt>
                <c:pt idx="479">
                  <c:v>6.2210000000000036</c:v>
                </c:pt>
                <c:pt idx="480">
                  <c:v>6.4209999999999923</c:v>
                </c:pt>
                <c:pt idx="481">
                  <c:v>6.6219999999999999</c:v>
                </c:pt>
                <c:pt idx="482">
                  <c:v>6.8220000000000027</c:v>
                </c:pt>
                <c:pt idx="483">
                  <c:v>7.0219999999999914</c:v>
                </c:pt>
                <c:pt idx="484">
                  <c:v>7.222999999999999</c:v>
                </c:pt>
                <c:pt idx="485">
                  <c:v>7.4230000000000018</c:v>
                </c:pt>
                <c:pt idx="486">
                  <c:v>7.6230000000000047</c:v>
                </c:pt>
                <c:pt idx="487">
                  <c:v>7.8239999999999981</c:v>
                </c:pt>
                <c:pt idx="488">
                  <c:v>8.0240000000000009</c:v>
                </c:pt>
                <c:pt idx="489">
                  <c:v>8.2240000000000038</c:v>
                </c:pt>
                <c:pt idx="490">
                  <c:v>8.4260000000000019</c:v>
                </c:pt>
                <c:pt idx="491">
                  <c:v>8.6280000000000001</c:v>
                </c:pt>
                <c:pt idx="492">
                  <c:v>8.828000000000003</c:v>
                </c:pt>
                <c:pt idx="493">
                  <c:v>9.0279999999999916</c:v>
                </c:pt>
                <c:pt idx="494">
                  <c:v>9.2289999999999992</c:v>
                </c:pt>
                <c:pt idx="495">
                  <c:v>9.429000000000002</c:v>
                </c:pt>
                <c:pt idx="496">
                  <c:v>9.6290000000000049</c:v>
                </c:pt>
                <c:pt idx="497">
                  <c:v>9.8299999999999983</c:v>
                </c:pt>
                <c:pt idx="498">
                  <c:v>10.030000000000001</c:v>
                </c:pt>
                <c:pt idx="499">
                  <c:v>10.230999999999995</c:v>
                </c:pt>
                <c:pt idx="500">
                  <c:v>10.430999999999997</c:v>
                </c:pt>
                <c:pt idx="501">
                  <c:v>10.631</c:v>
                </c:pt>
                <c:pt idx="502">
                  <c:v>10.831999999999994</c:v>
                </c:pt>
                <c:pt idx="503">
                  <c:v>11.031999999999996</c:v>
                </c:pt>
                <c:pt idx="504">
                  <c:v>11.233000000000004</c:v>
                </c:pt>
                <c:pt idx="505">
                  <c:v>11.433999999999997</c:v>
                </c:pt>
                <c:pt idx="506">
                  <c:v>11.635999999999996</c:v>
                </c:pt>
                <c:pt idx="507">
                  <c:v>11.837000000000003</c:v>
                </c:pt>
                <c:pt idx="508">
                  <c:v>12.039000000000001</c:v>
                </c:pt>
                <c:pt idx="509">
                  <c:v>12.239000000000004</c:v>
                </c:pt>
                <c:pt idx="510">
                  <c:v>12.438999999999993</c:v>
                </c:pt>
                <c:pt idx="511">
                  <c:v>12.640999999999991</c:v>
                </c:pt>
                <c:pt idx="512">
                  <c:v>12.843000000000004</c:v>
                </c:pt>
                <c:pt idx="513">
                  <c:v>13.042999999999992</c:v>
                </c:pt>
                <c:pt idx="514">
                  <c:v>13.242999999999995</c:v>
                </c:pt>
                <c:pt idx="515">
                  <c:v>13.444000000000003</c:v>
                </c:pt>
                <c:pt idx="516">
                  <c:v>13.643999999999991</c:v>
                </c:pt>
                <c:pt idx="517">
                  <c:v>13.843999999999994</c:v>
                </c:pt>
                <c:pt idx="518">
                  <c:v>14.045000000000002</c:v>
                </c:pt>
                <c:pt idx="519">
                  <c:v>14.245000000000005</c:v>
                </c:pt>
                <c:pt idx="520">
                  <c:v>14.445999999999998</c:v>
                </c:pt>
                <c:pt idx="521">
                  <c:v>14.646999999999991</c:v>
                </c:pt>
                <c:pt idx="522">
                  <c:v>14.849000000000004</c:v>
                </c:pt>
                <c:pt idx="523">
                  <c:v>15.048999999999992</c:v>
                </c:pt>
                <c:pt idx="524">
                  <c:v>15.248999999999995</c:v>
                </c:pt>
                <c:pt idx="525">
                  <c:v>15.450000000000003</c:v>
                </c:pt>
                <c:pt idx="526">
                  <c:v>15.649999999999991</c:v>
                </c:pt>
                <c:pt idx="527">
                  <c:v>15.849999999999994</c:v>
                </c:pt>
                <c:pt idx="528">
                  <c:v>16.051999999999992</c:v>
                </c:pt>
                <c:pt idx="529">
                  <c:v>16.254000000000005</c:v>
                </c:pt>
                <c:pt idx="530">
                  <c:v>16.454999999999998</c:v>
                </c:pt>
                <c:pt idx="531">
                  <c:v>16.655000000000001</c:v>
                </c:pt>
                <c:pt idx="532">
                  <c:v>16.855000000000004</c:v>
                </c:pt>
                <c:pt idx="533">
                  <c:v>17.054999999999993</c:v>
                </c:pt>
                <c:pt idx="534">
                  <c:v>17.256</c:v>
                </c:pt>
                <c:pt idx="535">
                  <c:v>17.456999999999994</c:v>
                </c:pt>
                <c:pt idx="536">
                  <c:v>17.658000000000001</c:v>
                </c:pt>
                <c:pt idx="537">
                  <c:v>17.86</c:v>
                </c:pt>
                <c:pt idx="538">
                  <c:v>18.060999999999993</c:v>
                </c:pt>
                <c:pt idx="539">
                  <c:v>18.262</c:v>
                </c:pt>
                <c:pt idx="540">
                  <c:v>18.462000000000003</c:v>
                </c:pt>
                <c:pt idx="541">
                  <c:v>18.662999999999997</c:v>
                </c:pt>
                <c:pt idx="542">
                  <c:v>18.864000000000004</c:v>
                </c:pt>
                <c:pt idx="543">
                  <c:v>19.066000000000003</c:v>
                </c:pt>
                <c:pt idx="544">
                  <c:v>19.265999999999991</c:v>
                </c:pt>
                <c:pt idx="545">
                  <c:v>19.466999999999999</c:v>
                </c:pt>
                <c:pt idx="546">
                  <c:v>19.667999999999992</c:v>
                </c:pt>
                <c:pt idx="547">
                  <c:v>19.869</c:v>
                </c:pt>
                <c:pt idx="548">
                  <c:v>20.070999999999998</c:v>
                </c:pt>
                <c:pt idx="549">
                  <c:v>20.271999999999991</c:v>
                </c:pt>
                <c:pt idx="550">
                  <c:v>20.474000000000004</c:v>
                </c:pt>
                <c:pt idx="551">
                  <c:v>20.674999999999997</c:v>
                </c:pt>
                <c:pt idx="552">
                  <c:v>20.876000000000005</c:v>
                </c:pt>
                <c:pt idx="553">
                  <c:v>21.075999999999993</c:v>
                </c:pt>
                <c:pt idx="554">
                  <c:v>21.277000000000001</c:v>
                </c:pt>
                <c:pt idx="555">
                  <c:v>21.477000000000004</c:v>
                </c:pt>
                <c:pt idx="556">
                  <c:v>21.677999999999997</c:v>
                </c:pt>
                <c:pt idx="557">
                  <c:v>21.878</c:v>
                </c:pt>
                <c:pt idx="558">
                  <c:v>22.078000000000003</c:v>
                </c:pt>
                <c:pt idx="559">
                  <c:v>22.278999999999996</c:v>
                </c:pt>
                <c:pt idx="560">
                  <c:v>22.478999999999999</c:v>
                </c:pt>
                <c:pt idx="561">
                  <c:v>22.679999999999993</c:v>
                </c:pt>
                <c:pt idx="562">
                  <c:v>22.879999999999995</c:v>
                </c:pt>
                <c:pt idx="563">
                  <c:v>23.08</c:v>
                </c:pt>
                <c:pt idx="564">
                  <c:v>23.280999999999992</c:v>
                </c:pt>
                <c:pt idx="565">
                  <c:v>23.480999999999995</c:v>
                </c:pt>
                <c:pt idx="566">
                  <c:v>23.682000000000002</c:v>
                </c:pt>
                <c:pt idx="567">
                  <c:v>23.882000000000005</c:v>
                </c:pt>
                <c:pt idx="568">
                  <c:v>24.081999999999994</c:v>
                </c:pt>
                <c:pt idx="569">
                  <c:v>24.283000000000001</c:v>
                </c:pt>
                <c:pt idx="570">
                  <c:v>24.483000000000004</c:v>
                </c:pt>
                <c:pt idx="571">
                  <c:v>24.682999999999993</c:v>
                </c:pt>
                <c:pt idx="572">
                  <c:v>24.884</c:v>
                </c:pt>
                <c:pt idx="573">
                  <c:v>25.084000000000003</c:v>
                </c:pt>
                <c:pt idx="574">
                  <c:v>25.283999999999992</c:v>
                </c:pt>
                <c:pt idx="575">
                  <c:v>25.484999999999999</c:v>
                </c:pt>
                <c:pt idx="576">
                  <c:v>25.685000000000002</c:v>
                </c:pt>
                <c:pt idx="577">
                  <c:v>25.885999999999996</c:v>
                </c:pt>
                <c:pt idx="578">
                  <c:v>26.085999999999999</c:v>
                </c:pt>
                <c:pt idx="579">
                  <c:v>26.286000000000001</c:v>
                </c:pt>
                <c:pt idx="580">
                  <c:v>26.486000000000004</c:v>
                </c:pt>
                <c:pt idx="581">
                  <c:v>26.685999999999993</c:v>
                </c:pt>
                <c:pt idx="582">
                  <c:v>26.887</c:v>
                </c:pt>
                <c:pt idx="583">
                  <c:v>27.087999999999994</c:v>
                </c:pt>
                <c:pt idx="584">
                  <c:v>27.287999999999997</c:v>
                </c:pt>
                <c:pt idx="585">
                  <c:v>27.488</c:v>
                </c:pt>
                <c:pt idx="586">
                  <c:v>27.688999999999993</c:v>
                </c:pt>
                <c:pt idx="587">
                  <c:v>27.888999999999996</c:v>
                </c:pt>
                <c:pt idx="588">
                  <c:v>28.090000000000003</c:v>
                </c:pt>
                <c:pt idx="589">
                  <c:v>28.289999999999992</c:v>
                </c:pt>
                <c:pt idx="590">
                  <c:v>28.491</c:v>
                </c:pt>
                <c:pt idx="591">
                  <c:v>28.691000000000003</c:v>
                </c:pt>
                <c:pt idx="592">
                  <c:v>28.890999999999991</c:v>
                </c:pt>
                <c:pt idx="593">
                  <c:v>29.091999999999999</c:v>
                </c:pt>
                <c:pt idx="594">
                  <c:v>29.292000000000002</c:v>
                </c:pt>
                <c:pt idx="595">
                  <c:v>29.492999999999995</c:v>
                </c:pt>
                <c:pt idx="596">
                  <c:v>29.694000000000003</c:v>
                </c:pt>
                <c:pt idx="597">
                  <c:v>29.896000000000001</c:v>
                </c:pt>
                <c:pt idx="598">
                  <c:v>30.096999999999994</c:v>
                </c:pt>
                <c:pt idx="599">
                  <c:v>30.298999999999992</c:v>
                </c:pt>
                <c:pt idx="600">
                  <c:v>30.5</c:v>
                </c:pt>
                <c:pt idx="601">
                  <c:v>30.701999999999998</c:v>
                </c:pt>
                <c:pt idx="602">
                  <c:v>30.902999999999992</c:v>
                </c:pt>
                <c:pt idx="603">
                  <c:v>31.105000000000004</c:v>
                </c:pt>
                <c:pt idx="604">
                  <c:v>31.305999999999997</c:v>
                </c:pt>
                <c:pt idx="605">
                  <c:v>31.507000000000005</c:v>
                </c:pt>
                <c:pt idx="606">
                  <c:v>31.706999999999994</c:v>
                </c:pt>
                <c:pt idx="607">
                  <c:v>31.908000000000001</c:v>
                </c:pt>
                <c:pt idx="608">
                  <c:v>32.11</c:v>
                </c:pt>
                <c:pt idx="609">
                  <c:v>32.310999999999993</c:v>
                </c:pt>
                <c:pt idx="610">
                  <c:v>32.512</c:v>
                </c:pt>
                <c:pt idx="611">
                  <c:v>32.712000000000003</c:v>
                </c:pt>
                <c:pt idx="612">
                  <c:v>32.912999999999997</c:v>
                </c:pt>
                <c:pt idx="613">
                  <c:v>33.114000000000004</c:v>
                </c:pt>
                <c:pt idx="614">
                  <c:v>33.316000000000003</c:v>
                </c:pt>
                <c:pt idx="615">
                  <c:v>33.515999999999991</c:v>
                </c:pt>
                <c:pt idx="616">
                  <c:v>33.715999999999994</c:v>
                </c:pt>
                <c:pt idx="617">
                  <c:v>33.917999999999992</c:v>
                </c:pt>
                <c:pt idx="618">
                  <c:v>34.119</c:v>
                </c:pt>
                <c:pt idx="619">
                  <c:v>34.320999999999998</c:v>
                </c:pt>
                <c:pt idx="620">
                  <c:v>34.521999999999991</c:v>
                </c:pt>
                <c:pt idx="621">
                  <c:v>34.724000000000004</c:v>
                </c:pt>
                <c:pt idx="622">
                  <c:v>34.926000000000002</c:v>
                </c:pt>
                <c:pt idx="623">
                  <c:v>35.126000000000005</c:v>
                </c:pt>
                <c:pt idx="624">
                  <c:v>35.326999999999998</c:v>
                </c:pt>
                <c:pt idx="625">
                  <c:v>35.528999999999996</c:v>
                </c:pt>
                <c:pt idx="626">
                  <c:v>35.730000000000004</c:v>
                </c:pt>
                <c:pt idx="627">
                  <c:v>35.930999999999997</c:v>
                </c:pt>
                <c:pt idx="628">
                  <c:v>36.132000000000005</c:v>
                </c:pt>
                <c:pt idx="629">
                  <c:v>36.332999999999998</c:v>
                </c:pt>
                <c:pt idx="630">
                  <c:v>36.533000000000001</c:v>
                </c:pt>
                <c:pt idx="631">
                  <c:v>36.733999999999995</c:v>
                </c:pt>
                <c:pt idx="632">
                  <c:v>36.933999999999997</c:v>
                </c:pt>
                <c:pt idx="633">
                  <c:v>37.134</c:v>
                </c:pt>
                <c:pt idx="634">
                  <c:v>37.334999999999994</c:v>
                </c:pt>
                <c:pt idx="635">
                  <c:v>37.534999999999997</c:v>
                </c:pt>
                <c:pt idx="636">
                  <c:v>37.734999999999999</c:v>
                </c:pt>
                <c:pt idx="637">
                  <c:v>37.937000000000012</c:v>
                </c:pt>
                <c:pt idx="638">
                  <c:v>38.13900000000001</c:v>
                </c:pt>
                <c:pt idx="639">
                  <c:v>38.340000000000003</c:v>
                </c:pt>
                <c:pt idx="640">
                  <c:v>38.540999999999997</c:v>
                </c:pt>
                <c:pt idx="641">
                  <c:v>38.74199999999999</c:v>
                </c:pt>
                <c:pt idx="642">
                  <c:v>38.941999999999979</c:v>
                </c:pt>
                <c:pt idx="643">
                  <c:v>39.142999999999972</c:v>
                </c:pt>
                <c:pt idx="644">
                  <c:v>39.342999999999961</c:v>
                </c:pt>
                <c:pt idx="645">
                  <c:v>39.54299999999995</c:v>
                </c:pt>
                <c:pt idx="646">
                  <c:v>39.743999999999943</c:v>
                </c:pt>
                <c:pt idx="647">
                  <c:v>39.943999999999932</c:v>
                </c:pt>
                <c:pt idx="648">
                  <c:v>40.144999999999925</c:v>
                </c:pt>
                <c:pt idx="649">
                  <c:v>40.344999999999914</c:v>
                </c:pt>
                <c:pt idx="650">
                  <c:v>40.545999999999907</c:v>
                </c:pt>
                <c:pt idx="651">
                  <c:v>40.7469999999999</c:v>
                </c:pt>
                <c:pt idx="652">
                  <c:v>40.947999999999894</c:v>
                </c:pt>
                <c:pt idx="653">
                  <c:v>41.149999999999892</c:v>
                </c:pt>
                <c:pt idx="654">
                  <c:v>41.35199999999989</c:v>
                </c:pt>
                <c:pt idx="655">
                  <c:v>41.551999999999879</c:v>
                </c:pt>
                <c:pt idx="656">
                  <c:v>41.752999999999872</c:v>
                </c:pt>
                <c:pt idx="657">
                  <c:v>41.952999999999889</c:v>
                </c:pt>
                <c:pt idx="658">
                  <c:v>42.152999999999878</c:v>
                </c:pt>
                <c:pt idx="659">
                  <c:v>42.352999999999895</c:v>
                </c:pt>
                <c:pt idx="660">
                  <c:v>42.554999999999893</c:v>
                </c:pt>
                <c:pt idx="661">
                  <c:v>42.755999999999887</c:v>
                </c:pt>
                <c:pt idx="662">
                  <c:v>42.957999999999885</c:v>
                </c:pt>
                <c:pt idx="663">
                  <c:v>43.159999999999883</c:v>
                </c:pt>
                <c:pt idx="664">
                  <c:v>43.360999999999876</c:v>
                </c:pt>
                <c:pt idx="665">
                  <c:v>43.562999999999874</c:v>
                </c:pt>
                <c:pt idx="666">
                  <c:v>43.763999999999868</c:v>
                </c:pt>
                <c:pt idx="667">
                  <c:v>43.965999999999894</c:v>
                </c:pt>
                <c:pt idx="668">
                  <c:v>44.165999999999883</c:v>
                </c:pt>
                <c:pt idx="669">
                  <c:v>44.365999999999872</c:v>
                </c:pt>
                <c:pt idx="670">
                  <c:v>44.566999999999894</c:v>
                </c:pt>
                <c:pt idx="671">
                  <c:v>44.766999999999882</c:v>
                </c:pt>
                <c:pt idx="672">
                  <c:v>44.967999999999876</c:v>
                </c:pt>
                <c:pt idx="673">
                  <c:v>45.168999999999869</c:v>
                </c:pt>
                <c:pt idx="674">
                  <c:v>45.370999999999896</c:v>
                </c:pt>
                <c:pt idx="675">
                  <c:v>45.570999999999884</c:v>
                </c:pt>
                <c:pt idx="676">
                  <c:v>45.770999999999873</c:v>
                </c:pt>
                <c:pt idx="677">
                  <c:v>45.971999999999895</c:v>
                </c:pt>
                <c:pt idx="678">
                  <c:v>46.171999999999883</c:v>
                </c:pt>
                <c:pt idx="679">
                  <c:v>46.372999999999877</c:v>
                </c:pt>
                <c:pt idx="680">
                  <c:v>46.572999999999894</c:v>
                </c:pt>
                <c:pt idx="681">
                  <c:v>46.772999999999882</c:v>
                </c:pt>
                <c:pt idx="682">
                  <c:v>46.973999999999876</c:v>
                </c:pt>
                <c:pt idx="683">
                  <c:v>47.173999999999893</c:v>
                </c:pt>
                <c:pt idx="684">
                  <c:v>47.373999999999882</c:v>
                </c:pt>
                <c:pt idx="685">
                  <c:v>47.57599999999988</c:v>
                </c:pt>
                <c:pt idx="686">
                  <c:v>47.777999999999878</c:v>
                </c:pt>
                <c:pt idx="687">
                  <c:v>47.978999999999871</c:v>
                </c:pt>
                <c:pt idx="688">
                  <c:v>48.180999999999869</c:v>
                </c:pt>
                <c:pt idx="689">
                  <c:v>48.381999999999891</c:v>
                </c:pt>
                <c:pt idx="690">
                  <c:v>48.583999999999889</c:v>
                </c:pt>
                <c:pt idx="691">
                  <c:v>48.783999999999878</c:v>
                </c:pt>
                <c:pt idx="692">
                  <c:v>48.983999999999895</c:v>
                </c:pt>
                <c:pt idx="693">
                  <c:v>49.184999999999889</c:v>
                </c:pt>
                <c:pt idx="694">
                  <c:v>49.384999999999877</c:v>
                </c:pt>
                <c:pt idx="695">
                  <c:v>49.584999999999894</c:v>
                </c:pt>
                <c:pt idx="696">
                  <c:v>49.786999999999892</c:v>
                </c:pt>
                <c:pt idx="697">
                  <c:v>49.988999999999891</c:v>
                </c:pt>
                <c:pt idx="698">
                  <c:v>50.189999999999884</c:v>
                </c:pt>
                <c:pt idx="699">
                  <c:v>50.391999999999882</c:v>
                </c:pt>
                <c:pt idx="700">
                  <c:v>50.591999999999871</c:v>
                </c:pt>
                <c:pt idx="701">
                  <c:v>50.791999999999888</c:v>
                </c:pt>
                <c:pt idx="702">
                  <c:v>50.992999999999881</c:v>
                </c:pt>
                <c:pt idx="703">
                  <c:v>51.193999999999875</c:v>
                </c:pt>
                <c:pt idx="704">
                  <c:v>51.393999999999892</c:v>
                </c:pt>
                <c:pt idx="705">
                  <c:v>51.59399999999988</c:v>
                </c:pt>
                <c:pt idx="706">
                  <c:v>51.794999999999874</c:v>
                </c:pt>
                <c:pt idx="707">
                  <c:v>51.994999999999891</c:v>
                </c:pt>
                <c:pt idx="708">
                  <c:v>52.194999999999879</c:v>
                </c:pt>
                <c:pt idx="709">
                  <c:v>52.394999999999868</c:v>
                </c:pt>
                <c:pt idx="710">
                  <c:v>52.59599999999989</c:v>
                </c:pt>
                <c:pt idx="711">
                  <c:v>52.795999999999879</c:v>
                </c:pt>
                <c:pt idx="712">
                  <c:v>52.996999999999872</c:v>
                </c:pt>
                <c:pt idx="713">
                  <c:v>53.196999999999889</c:v>
                </c:pt>
                <c:pt idx="714">
                  <c:v>53.397999999999882</c:v>
                </c:pt>
                <c:pt idx="715">
                  <c:v>53.599999999999881</c:v>
                </c:pt>
                <c:pt idx="716">
                  <c:v>53.799999999999869</c:v>
                </c:pt>
                <c:pt idx="717">
                  <c:v>54.000999999999891</c:v>
                </c:pt>
                <c:pt idx="718">
                  <c:v>54.20099999999988</c:v>
                </c:pt>
                <c:pt idx="719">
                  <c:v>54.400999999999868</c:v>
                </c:pt>
                <c:pt idx="720">
                  <c:v>54.602999999999895</c:v>
                </c:pt>
                <c:pt idx="721">
                  <c:v>54.803999999999888</c:v>
                </c:pt>
                <c:pt idx="722">
                  <c:v>55.005999999999887</c:v>
                </c:pt>
                <c:pt idx="723">
                  <c:v>55.207999999999885</c:v>
                </c:pt>
                <c:pt idx="724">
                  <c:v>55.407999999999873</c:v>
                </c:pt>
                <c:pt idx="725">
                  <c:v>55.60799999999989</c:v>
                </c:pt>
                <c:pt idx="726">
                  <c:v>55.809999999999889</c:v>
                </c:pt>
                <c:pt idx="727">
                  <c:v>56.010999999999882</c:v>
                </c:pt>
                <c:pt idx="728">
                  <c:v>56.21299999999988</c:v>
                </c:pt>
                <c:pt idx="729">
                  <c:v>56.414999999999878</c:v>
                </c:pt>
                <c:pt idx="730">
                  <c:v>56.614999999999895</c:v>
                </c:pt>
                <c:pt idx="731">
                  <c:v>56.814999999999884</c:v>
                </c:pt>
                <c:pt idx="732">
                  <c:v>57.015999999999877</c:v>
                </c:pt>
                <c:pt idx="733">
                  <c:v>57.215999999999894</c:v>
                </c:pt>
                <c:pt idx="734">
                  <c:v>57.416999999999888</c:v>
                </c:pt>
                <c:pt idx="735">
                  <c:v>57.617999999999881</c:v>
                </c:pt>
                <c:pt idx="736">
                  <c:v>57.819999999999879</c:v>
                </c:pt>
                <c:pt idx="737">
                  <c:v>58.019999999999868</c:v>
                </c:pt>
                <c:pt idx="738">
                  <c:v>58.22099999999989</c:v>
                </c:pt>
                <c:pt idx="739">
                  <c:v>58.420999999999879</c:v>
                </c:pt>
                <c:pt idx="740">
                  <c:v>58.620999999999896</c:v>
                </c:pt>
                <c:pt idx="741">
                  <c:v>58.820999999999884</c:v>
                </c:pt>
                <c:pt idx="742">
                  <c:v>59.021999999999878</c:v>
                </c:pt>
                <c:pt idx="743">
                  <c:v>59.221999999999895</c:v>
                </c:pt>
                <c:pt idx="744">
                  <c:v>59.422999999999888</c:v>
                </c:pt>
                <c:pt idx="745">
                  <c:v>59.622999999999877</c:v>
                </c:pt>
                <c:pt idx="746">
                  <c:v>59.822999999999894</c:v>
                </c:pt>
                <c:pt idx="747">
                  <c:v>60.023999999999887</c:v>
                </c:pt>
                <c:pt idx="748">
                  <c:v>60.223999999999876</c:v>
                </c:pt>
                <c:pt idx="749">
                  <c:v>60.423999999999893</c:v>
                </c:pt>
                <c:pt idx="750">
                  <c:v>60.625999999999891</c:v>
                </c:pt>
                <c:pt idx="751">
                  <c:v>60.827999999999889</c:v>
                </c:pt>
                <c:pt idx="752">
                  <c:v>61.027999999999878</c:v>
                </c:pt>
                <c:pt idx="753">
                  <c:v>61.227999999999895</c:v>
                </c:pt>
                <c:pt idx="754">
                  <c:v>61.428999999999888</c:v>
                </c:pt>
                <c:pt idx="755">
                  <c:v>61.628999999999877</c:v>
                </c:pt>
                <c:pt idx="756">
                  <c:v>61.828999999999894</c:v>
                </c:pt>
                <c:pt idx="757">
                  <c:v>62.029999999999887</c:v>
                </c:pt>
                <c:pt idx="758">
                  <c:v>62.229999999999876</c:v>
                </c:pt>
                <c:pt idx="759">
                  <c:v>62.430999999999869</c:v>
                </c:pt>
                <c:pt idx="760">
                  <c:v>62.630999999999887</c:v>
                </c:pt>
                <c:pt idx="761">
                  <c:v>62.830999999999875</c:v>
                </c:pt>
                <c:pt idx="762">
                  <c:v>63.031999999999869</c:v>
                </c:pt>
                <c:pt idx="763">
                  <c:v>63.231999999999886</c:v>
                </c:pt>
                <c:pt idx="764">
                  <c:v>63.432999999999879</c:v>
                </c:pt>
                <c:pt idx="765">
                  <c:v>63.632999999999868</c:v>
                </c:pt>
                <c:pt idx="766">
                  <c:v>63.832999999999885</c:v>
                </c:pt>
                <c:pt idx="767">
                  <c:v>64.033999999999878</c:v>
                </c:pt>
                <c:pt idx="768">
                  <c:v>64.233999999999895</c:v>
                </c:pt>
                <c:pt idx="769">
                  <c:v>64.433999999999884</c:v>
                </c:pt>
                <c:pt idx="770">
                  <c:v>64.635999999999882</c:v>
                </c:pt>
                <c:pt idx="771">
                  <c:v>64.83799999999988</c:v>
                </c:pt>
                <c:pt idx="772">
                  <c:v>65.037999999999869</c:v>
                </c:pt>
                <c:pt idx="773">
                  <c:v>65.237999999999886</c:v>
                </c:pt>
                <c:pt idx="774">
                  <c:v>65.438999999999879</c:v>
                </c:pt>
                <c:pt idx="775">
                  <c:v>65.638999999999868</c:v>
                </c:pt>
                <c:pt idx="776">
                  <c:v>65.838999999999885</c:v>
                </c:pt>
                <c:pt idx="777">
                  <c:v>66.040999999999883</c:v>
                </c:pt>
                <c:pt idx="778">
                  <c:v>66.241999999999877</c:v>
                </c:pt>
                <c:pt idx="779">
                  <c:v>66.443999999999875</c:v>
                </c:pt>
                <c:pt idx="780">
                  <c:v>66.644999999999868</c:v>
                </c:pt>
                <c:pt idx="781">
                  <c:v>66.846999999999895</c:v>
                </c:pt>
                <c:pt idx="782">
                  <c:v>67.048999999999893</c:v>
                </c:pt>
                <c:pt idx="783">
                  <c:v>67.249999999999886</c:v>
                </c:pt>
                <c:pt idx="784">
                  <c:v>67.451999999999884</c:v>
                </c:pt>
                <c:pt idx="785">
                  <c:v>67.652999999999878</c:v>
                </c:pt>
                <c:pt idx="786">
                  <c:v>67.852999999999895</c:v>
                </c:pt>
                <c:pt idx="787">
                  <c:v>68.052999999999884</c:v>
                </c:pt>
                <c:pt idx="788">
                  <c:v>68.252999999999872</c:v>
                </c:pt>
                <c:pt idx="789">
                  <c:v>68.453999999999894</c:v>
                </c:pt>
                <c:pt idx="790">
                  <c:v>68.654999999999887</c:v>
                </c:pt>
                <c:pt idx="791">
                  <c:v>68.856999999999886</c:v>
                </c:pt>
                <c:pt idx="792">
                  <c:v>69.056999999999874</c:v>
                </c:pt>
                <c:pt idx="793">
                  <c:v>69.256999999999891</c:v>
                </c:pt>
                <c:pt idx="794">
                  <c:v>69.457999999999885</c:v>
                </c:pt>
                <c:pt idx="795">
                  <c:v>69.657999999999873</c:v>
                </c:pt>
                <c:pt idx="796">
                  <c:v>69.858999999999895</c:v>
                </c:pt>
                <c:pt idx="797">
                  <c:v>70.058999999999884</c:v>
                </c:pt>
                <c:pt idx="798">
                  <c:v>70.258999999999872</c:v>
                </c:pt>
                <c:pt idx="799">
                  <c:v>70.459999999999894</c:v>
                </c:pt>
                <c:pt idx="800">
                  <c:v>70.659999999999883</c:v>
                </c:pt>
                <c:pt idx="801">
                  <c:v>70.859999999999872</c:v>
                </c:pt>
                <c:pt idx="802">
                  <c:v>71.06199999999987</c:v>
                </c:pt>
                <c:pt idx="803">
                  <c:v>71.261999999999887</c:v>
                </c:pt>
                <c:pt idx="804">
                  <c:v>71.46499999999989</c:v>
                </c:pt>
                <c:pt idx="805">
                  <c:v>71.665999999999883</c:v>
                </c:pt>
                <c:pt idx="806">
                  <c:v>71.867999999999881</c:v>
                </c:pt>
                <c:pt idx="807">
                  <c:v>72.068999999999875</c:v>
                </c:pt>
                <c:pt idx="808">
                  <c:v>72.270999999999873</c:v>
                </c:pt>
                <c:pt idx="809">
                  <c:v>72.472999999999871</c:v>
                </c:pt>
                <c:pt idx="810">
                  <c:v>72.673999999999893</c:v>
                </c:pt>
                <c:pt idx="811">
                  <c:v>72.875999999999891</c:v>
                </c:pt>
                <c:pt idx="812">
                  <c:v>73.076999999999884</c:v>
                </c:pt>
                <c:pt idx="813">
                  <c:v>73.278999999999883</c:v>
                </c:pt>
                <c:pt idx="814">
                  <c:v>73.478999999999871</c:v>
                </c:pt>
                <c:pt idx="815">
                  <c:v>73.679999999999893</c:v>
                </c:pt>
                <c:pt idx="816">
                  <c:v>73.880999999999887</c:v>
                </c:pt>
                <c:pt idx="817">
                  <c:v>74.080999999999875</c:v>
                </c:pt>
                <c:pt idx="818">
                  <c:v>74.280999999999892</c:v>
                </c:pt>
                <c:pt idx="819">
                  <c:v>74.480999999999881</c:v>
                </c:pt>
                <c:pt idx="820">
                  <c:v>74.680999999999869</c:v>
                </c:pt>
                <c:pt idx="821">
                  <c:v>74.882999999999868</c:v>
                </c:pt>
                <c:pt idx="822">
                  <c:v>75.084999999999894</c:v>
                </c:pt>
                <c:pt idx="823">
                  <c:v>75.285999999999888</c:v>
                </c:pt>
                <c:pt idx="824">
                  <c:v>75.487999999999886</c:v>
                </c:pt>
                <c:pt idx="825">
                  <c:v>75.687999999999874</c:v>
                </c:pt>
                <c:pt idx="826">
                  <c:v>75.887999999999892</c:v>
                </c:pt>
                <c:pt idx="827">
                  <c:v>76.088999999999885</c:v>
                </c:pt>
                <c:pt idx="828">
                  <c:v>76.288999999999874</c:v>
                </c:pt>
                <c:pt idx="829">
                  <c:v>76.488999999999891</c:v>
                </c:pt>
                <c:pt idx="830">
                  <c:v>76.690999999999889</c:v>
                </c:pt>
                <c:pt idx="831">
                  <c:v>76.891999999999882</c:v>
                </c:pt>
                <c:pt idx="832">
                  <c:v>77.09399999999988</c:v>
                </c:pt>
                <c:pt idx="833">
                  <c:v>77.294999999999874</c:v>
                </c:pt>
                <c:pt idx="834">
                  <c:v>77.496999999999872</c:v>
                </c:pt>
                <c:pt idx="835">
                  <c:v>77.69899999999987</c:v>
                </c:pt>
                <c:pt idx="836">
                  <c:v>77.899999999999892</c:v>
                </c:pt>
                <c:pt idx="837">
                  <c:v>78.10199999999989</c:v>
                </c:pt>
                <c:pt idx="838">
                  <c:v>78.301999999999879</c:v>
                </c:pt>
                <c:pt idx="839">
                  <c:v>78.501999999999896</c:v>
                </c:pt>
                <c:pt idx="840">
                  <c:v>78.702999999999889</c:v>
                </c:pt>
                <c:pt idx="841">
                  <c:v>78.902999999999878</c:v>
                </c:pt>
                <c:pt idx="842">
                  <c:v>79.102999999999895</c:v>
                </c:pt>
                <c:pt idx="843">
                  <c:v>79.303999999999888</c:v>
                </c:pt>
                <c:pt idx="844">
                  <c:v>79.503999999999877</c:v>
                </c:pt>
                <c:pt idx="845">
                  <c:v>79.70499999999987</c:v>
                </c:pt>
                <c:pt idx="846">
                  <c:v>79.904999999999887</c:v>
                </c:pt>
                <c:pt idx="847">
                  <c:v>80.105999999999881</c:v>
                </c:pt>
                <c:pt idx="848">
                  <c:v>80.305999999999869</c:v>
                </c:pt>
                <c:pt idx="849">
                  <c:v>80.505999999999887</c:v>
                </c:pt>
                <c:pt idx="850">
                  <c:v>80.705999999999875</c:v>
                </c:pt>
                <c:pt idx="851">
                  <c:v>80.906999999999869</c:v>
                </c:pt>
                <c:pt idx="852">
                  <c:v>81.106999999999886</c:v>
                </c:pt>
                <c:pt idx="853">
                  <c:v>81.308999999999884</c:v>
                </c:pt>
                <c:pt idx="854">
                  <c:v>81.508999999999872</c:v>
                </c:pt>
                <c:pt idx="855">
                  <c:v>81.708999999999889</c:v>
                </c:pt>
                <c:pt idx="856">
                  <c:v>81.908999999999878</c:v>
                </c:pt>
                <c:pt idx="857">
                  <c:v>82.108999999999895</c:v>
                </c:pt>
                <c:pt idx="858">
                  <c:v>82.309999999999889</c:v>
                </c:pt>
                <c:pt idx="859">
                  <c:v>82.509999999999877</c:v>
                </c:pt>
                <c:pt idx="860">
                  <c:v>82.709999999999894</c:v>
                </c:pt>
                <c:pt idx="861">
                  <c:v>82.911999999999892</c:v>
                </c:pt>
                <c:pt idx="862">
                  <c:v>83.112999999999886</c:v>
                </c:pt>
                <c:pt idx="863">
                  <c:v>83.314999999999884</c:v>
                </c:pt>
                <c:pt idx="864">
                  <c:v>83.515999999999877</c:v>
                </c:pt>
                <c:pt idx="865">
                  <c:v>83.716999999999871</c:v>
                </c:pt>
                <c:pt idx="866">
                  <c:v>83.916999999999888</c:v>
                </c:pt>
                <c:pt idx="867">
                  <c:v>84.117999999999881</c:v>
                </c:pt>
                <c:pt idx="868">
                  <c:v>84.31799999999987</c:v>
                </c:pt>
                <c:pt idx="869">
                  <c:v>84.518999999999892</c:v>
                </c:pt>
                <c:pt idx="870">
                  <c:v>84.719999999999885</c:v>
                </c:pt>
                <c:pt idx="871">
                  <c:v>84.921999999999883</c:v>
                </c:pt>
                <c:pt idx="872">
                  <c:v>85.121999999999872</c:v>
                </c:pt>
                <c:pt idx="873">
                  <c:v>85.321999999999889</c:v>
                </c:pt>
                <c:pt idx="874">
                  <c:v>85.521999999999878</c:v>
                </c:pt>
                <c:pt idx="875">
                  <c:v>85.722999999999871</c:v>
                </c:pt>
                <c:pt idx="876">
                  <c:v>85.923999999999893</c:v>
                </c:pt>
                <c:pt idx="877">
                  <c:v>86.123999999999882</c:v>
                </c:pt>
                <c:pt idx="878">
                  <c:v>86.32399999999987</c:v>
                </c:pt>
                <c:pt idx="879">
                  <c:v>86.524999999999892</c:v>
                </c:pt>
                <c:pt idx="880">
                  <c:v>86.724999999999881</c:v>
                </c:pt>
                <c:pt idx="881">
                  <c:v>86.924999999999869</c:v>
                </c:pt>
                <c:pt idx="882">
                  <c:v>87.126999999999896</c:v>
                </c:pt>
                <c:pt idx="883">
                  <c:v>87.328999999999894</c:v>
                </c:pt>
                <c:pt idx="884">
                  <c:v>87.529999999999887</c:v>
                </c:pt>
                <c:pt idx="885">
                  <c:v>87.731999999999886</c:v>
                </c:pt>
                <c:pt idx="886">
                  <c:v>87.931999999999874</c:v>
                </c:pt>
                <c:pt idx="887">
                  <c:v>88.131999999999891</c:v>
                </c:pt>
                <c:pt idx="888">
                  <c:v>88.332999999999885</c:v>
                </c:pt>
                <c:pt idx="889">
                  <c:v>88.532999999999873</c:v>
                </c:pt>
                <c:pt idx="890">
                  <c:v>88.73299999999989</c:v>
                </c:pt>
                <c:pt idx="891">
                  <c:v>88.934999999999889</c:v>
                </c:pt>
                <c:pt idx="892">
                  <c:v>89.135999999999882</c:v>
                </c:pt>
                <c:pt idx="893">
                  <c:v>89.33799999999988</c:v>
                </c:pt>
                <c:pt idx="894">
                  <c:v>89.539999999999878</c:v>
                </c:pt>
                <c:pt idx="895">
                  <c:v>89.740999999999872</c:v>
                </c:pt>
                <c:pt idx="896">
                  <c:v>89.53799999999994</c:v>
                </c:pt>
                <c:pt idx="897">
                  <c:v>89.737999999999957</c:v>
                </c:pt>
                <c:pt idx="898">
                  <c:v>89.937999999999946</c:v>
                </c:pt>
              </c:numCache>
            </c:numRef>
          </c:xVal>
          <c:yVal>
            <c:numRef>
              <c:f>'100% bat hi load'!$I$1:$I$1000</c:f>
              <c:numCache>
                <c:formatCode>General</c:formatCode>
                <c:ptCount val="1000"/>
                <c:pt idx="0">
                  <c:v>-2.0651004357739606E-3</c:v>
                </c:pt>
                <c:pt idx="1">
                  <c:v>-1.8545219303901664E-3</c:v>
                </c:pt>
                <c:pt idx="2">
                  <c:v>-1.6274833593572908E-3</c:v>
                </c:pt>
                <c:pt idx="3">
                  <c:v>-1.3043413841038549E-3</c:v>
                </c:pt>
                <c:pt idx="4">
                  <c:v>-9.9111929786332791E-4</c:v>
                </c:pt>
                <c:pt idx="5">
                  <c:v>-9.8766522572284838E-4</c:v>
                </c:pt>
                <c:pt idx="6">
                  <c:v>-5.684591441973536E-4</c:v>
                </c:pt>
                <c:pt idx="7">
                  <c:v>-3.6571014152747105E-4</c:v>
                </c:pt>
                <c:pt idx="8">
                  <c:v>1.7171513851254145E-5</c:v>
                </c:pt>
                <c:pt idx="9">
                  <c:v>2.2329163107148598E-3</c:v>
                </c:pt>
                <c:pt idx="10">
                  <c:v>2.5684206305948052E-3</c:v>
                </c:pt>
                <c:pt idx="11">
                  <c:v>2.6802823320338943E-3</c:v>
                </c:pt>
                <c:pt idx="12">
                  <c:v>9.2571151876148956E-4</c:v>
                </c:pt>
                <c:pt idx="13">
                  <c:v>1.210111440437638E-3</c:v>
                </c:pt>
                <c:pt idx="14">
                  <c:v>-7.293039798783918E-4</c:v>
                </c:pt>
                <c:pt idx="15">
                  <c:v>-6.266128213836792E-4</c:v>
                </c:pt>
                <c:pt idx="16">
                  <c:v>-2.4955692607304242E-3</c:v>
                </c:pt>
                <c:pt idx="17">
                  <c:v>-2.0734614210131501E-3</c:v>
                </c:pt>
                <c:pt idx="18">
                  <c:v>-4.045343640293012E-3</c:v>
                </c:pt>
                <c:pt idx="19">
                  <c:v>-3.808132186594349E-3</c:v>
                </c:pt>
                <c:pt idx="20">
                  <c:v>-3.5321840529429697E-3</c:v>
                </c:pt>
                <c:pt idx="21">
                  <c:v>-3.2163641788621887E-3</c:v>
                </c:pt>
                <c:pt idx="22">
                  <c:v>-3.0353070689272351E-3</c:v>
                </c:pt>
                <c:pt idx="23">
                  <c:v>-2.7349434830690584E-3</c:v>
                </c:pt>
                <c:pt idx="24">
                  <c:v>-2.5229567249777872E-3</c:v>
                </c:pt>
                <c:pt idx="25">
                  <c:v>-2.3147294711394883E-3</c:v>
                </c:pt>
                <c:pt idx="26">
                  <c:v>-1.9851382497724974E-3</c:v>
                </c:pt>
                <c:pt idx="27">
                  <c:v>-1.8732745841689639E-3</c:v>
                </c:pt>
                <c:pt idx="28">
                  <c:v>-1.4435148065325264E-3</c:v>
                </c:pt>
                <c:pt idx="29">
                  <c:v>-1.1820862716115474E-3</c:v>
                </c:pt>
                <c:pt idx="30">
                  <c:v>1.2869935357915914E-3</c:v>
                </c:pt>
                <c:pt idx="31">
                  <c:v>1.4879243429920287E-3</c:v>
                </c:pt>
                <c:pt idx="32">
                  <c:v>1.8662414380226195E-3</c:v>
                </c:pt>
                <c:pt idx="33">
                  <c:v>1.9581445917010881E-3</c:v>
                </c:pt>
                <c:pt idx="34">
                  <c:v>1.7439244736853639E-4</c:v>
                </c:pt>
                <c:pt idx="35">
                  <c:v>2.9918345273854832E-4</c:v>
                </c:pt>
                <c:pt idx="36">
                  <c:v>4.9550241615853481E-4</c:v>
                </c:pt>
                <c:pt idx="37">
                  <c:v>8.5046331094967267E-4</c:v>
                </c:pt>
                <c:pt idx="38">
                  <c:v>1.133570523175857E-3</c:v>
                </c:pt>
                <c:pt idx="39">
                  <c:v>1.5479895856626675E-3</c:v>
                </c:pt>
                <c:pt idx="40">
                  <c:v>1.5985835451276338E-3</c:v>
                </c:pt>
                <c:pt idx="41">
                  <c:v>-3.2422796802356301E-4</c:v>
                </c:pt>
                <c:pt idx="42">
                  <c:v>-1.3134578510478917E-4</c:v>
                </c:pt>
                <c:pt idx="43">
                  <c:v>1.2532608284411569E-4</c:v>
                </c:pt>
                <c:pt idx="44">
                  <c:v>4.1611967008326021E-4</c:v>
                </c:pt>
                <c:pt idx="45">
                  <c:v>6.9849659916499046E-4</c:v>
                </c:pt>
                <c:pt idx="46">
                  <c:v>-1.125937875370265E-3</c:v>
                </c:pt>
                <c:pt idx="47">
                  <c:v>-1.0626483286646643E-3</c:v>
                </c:pt>
                <c:pt idx="48">
                  <c:v>-6.5767008608897304E-4</c:v>
                </c:pt>
                <c:pt idx="49">
                  <c:v>1.7808059320452486E-3</c:v>
                </c:pt>
                <c:pt idx="50">
                  <c:v>2.2198942535781876E-3</c:v>
                </c:pt>
                <c:pt idx="51">
                  <c:v>2.373303060236039E-3</c:v>
                </c:pt>
                <c:pt idx="52">
                  <c:v>2.4879221627485916E-3</c:v>
                </c:pt>
                <c:pt idx="53">
                  <c:v>6.5712468115319562E-4</c:v>
                </c:pt>
                <c:pt idx="54">
                  <c:v>7.6704192945132828E-4</c:v>
                </c:pt>
                <c:pt idx="55">
                  <c:v>-1.085234553443464E-3</c:v>
                </c:pt>
                <c:pt idx="56">
                  <c:v>-9.6127623247990084E-4</c:v>
                </c:pt>
                <c:pt idx="57">
                  <c:v>-5.7011717895997843E-4</c:v>
                </c:pt>
                <c:pt idx="58">
                  <c:v>-4.9368884231326226E-4</c:v>
                </c:pt>
                <c:pt idx="59">
                  <c:v>-2.1676639288839153E-3</c:v>
                </c:pt>
                <c:pt idx="60">
                  <c:v>-2.2003387812642803E-3</c:v>
                </c:pt>
                <c:pt idx="61">
                  <c:v>-1.7056734510881434E-3</c:v>
                </c:pt>
                <c:pt idx="62">
                  <c:v>-1.6232257177295015E-3</c:v>
                </c:pt>
                <c:pt idx="63">
                  <c:v>-1.3091851172012407E-3</c:v>
                </c:pt>
                <c:pt idx="64">
                  <c:v>-3.3250507182405365E-3</c:v>
                </c:pt>
                <c:pt idx="65">
                  <c:v>-3.1424992887660354E-3</c:v>
                </c:pt>
                <c:pt idx="66">
                  <c:v>-2.7547052769703491E-3</c:v>
                </c:pt>
                <c:pt idx="67">
                  <c:v>-2.5481467341912554E-3</c:v>
                </c:pt>
                <c:pt idx="68">
                  <c:v>-2.2419829165586623E-3</c:v>
                </c:pt>
                <c:pt idx="69">
                  <c:v>-1.9737426949618855E-3</c:v>
                </c:pt>
                <c:pt idx="70">
                  <c:v>6.9640515114897635E-4</c:v>
                </c:pt>
                <c:pt idx="71">
                  <c:v>-1.4410140480556311E-3</c:v>
                </c:pt>
                <c:pt idx="72">
                  <c:v>-1.1331932737134599E-3</c:v>
                </c:pt>
                <c:pt idx="73">
                  <c:v>-3.2570056022915728E-3</c:v>
                </c:pt>
                <c:pt idx="74">
                  <c:v>-2.8864007225766811E-3</c:v>
                </c:pt>
                <c:pt idx="75">
                  <c:v>-4.9874933653670005E-3</c:v>
                </c:pt>
                <c:pt idx="76">
                  <c:v>-4.6583020676947825E-3</c:v>
                </c:pt>
                <c:pt idx="77">
                  <c:v>-4.4728643721694316E-3</c:v>
                </c:pt>
                <c:pt idx="78">
                  <c:v>-4.2123520094427564E-3</c:v>
                </c:pt>
                <c:pt idx="79">
                  <c:v>-3.9491544504520366E-3</c:v>
                </c:pt>
                <c:pt idx="80">
                  <c:v>-3.5976806974797691E-3</c:v>
                </c:pt>
                <c:pt idx="81">
                  <c:v>-3.40401294118529E-3</c:v>
                </c:pt>
                <c:pt idx="82">
                  <c:v>-5.5455739456888717E-3</c:v>
                </c:pt>
                <c:pt idx="83">
                  <c:v>-5.2133981280353967E-3</c:v>
                </c:pt>
                <c:pt idx="84">
                  <c:v>-7.1787045307815109E-3</c:v>
                </c:pt>
                <c:pt idx="85">
                  <c:v>-6.9815977330467995E-3</c:v>
                </c:pt>
                <c:pt idx="86">
                  <c:v>-9.1417934206082102E-3</c:v>
                </c:pt>
                <c:pt idx="87">
                  <c:v>-8.7372666244624336E-3</c:v>
                </c:pt>
                <c:pt idx="88">
                  <c:v>-8.617326217753506E-3</c:v>
                </c:pt>
                <c:pt idx="89">
                  <c:v>-8.1130042738477223E-3</c:v>
                </c:pt>
                <c:pt idx="90">
                  <c:v>-8.0866404503305064E-3</c:v>
                </c:pt>
                <c:pt idx="91">
                  <c:v>-1.0101573588226552E-2</c:v>
                </c:pt>
                <c:pt idx="92">
                  <c:v>-9.8413866631661216E-3</c:v>
                </c:pt>
                <c:pt idx="93">
                  <c:v>-1.1901508236858002E-2</c:v>
                </c:pt>
                <c:pt idx="94">
                  <c:v>-9.4378800549285557E-3</c:v>
                </c:pt>
                <c:pt idx="95">
                  <c:v>-1.135635003779463E-2</c:v>
                </c:pt>
                <c:pt idx="96">
                  <c:v>-1.1272916003837773E-2</c:v>
                </c:pt>
                <c:pt idx="97">
                  <c:v>-1.3267349919157293E-2</c:v>
                </c:pt>
                <c:pt idx="98">
                  <c:v>-1.3112362058325711E-2</c:v>
                </c:pt>
                <c:pt idx="99">
                  <c:v>-1.2720212292092092E-2</c:v>
                </c:pt>
                <c:pt idx="100">
                  <c:v>-1.2506829317254753E-2</c:v>
                </c:pt>
                <c:pt idx="101">
                  <c:v>-1.2254851578382936E-2</c:v>
                </c:pt>
                <c:pt idx="102">
                  <c:v>-1.2009837669263336E-2</c:v>
                </c:pt>
                <c:pt idx="103">
                  <c:v>-1.1762957564174989E-2</c:v>
                </c:pt>
                <c:pt idx="104">
                  <c:v>-1.1281242435031025E-2</c:v>
                </c:pt>
                <c:pt idx="105">
                  <c:v>-1.1271551404961479E-2</c:v>
                </c:pt>
                <c:pt idx="106">
                  <c:v>-1.0950341045840388E-2</c:v>
                </c:pt>
                <c:pt idx="107">
                  <c:v>-1.0665329250351799E-2</c:v>
                </c:pt>
                <c:pt idx="108">
                  <c:v>-1.0306170176430785E-2</c:v>
                </c:pt>
                <c:pt idx="109">
                  <c:v>-1.0103367501973881E-2</c:v>
                </c:pt>
                <c:pt idx="110">
                  <c:v>-9.7204620944544243E-3</c:v>
                </c:pt>
                <c:pt idx="111">
                  <c:v>-9.4851251707153868E-3</c:v>
                </c:pt>
                <c:pt idx="112">
                  <c:v>-1.1711770870073452E-2</c:v>
                </c:pt>
                <c:pt idx="113">
                  <c:v>-1.1379727709194369E-2</c:v>
                </c:pt>
                <c:pt idx="114">
                  <c:v>-1.1097577932083926E-2</c:v>
                </c:pt>
                <c:pt idx="115">
                  <c:v>-8.3838323698425272E-3</c:v>
                </c:pt>
                <c:pt idx="116">
                  <c:v>-8.0438929373229974E-3</c:v>
                </c:pt>
                <c:pt idx="117">
                  <c:v>-7.8214544629868557E-3</c:v>
                </c:pt>
                <c:pt idx="118">
                  <c:v>-7.5659994652780204E-3</c:v>
                </c:pt>
                <c:pt idx="119">
                  <c:v>-7.353515123630255E-3</c:v>
                </c:pt>
                <c:pt idx="120">
                  <c:v>-6.8232192823072567E-3</c:v>
                </c:pt>
                <c:pt idx="121">
                  <c:v>-6.8396622689375006E-3</c:v>
                </c:pt>
                <c:pt idx="122">
                  <c:v>-6.3161586592753822E-3</c:v>
                </c:pt>
                <c:pt idx="123">
                  <c:v>-6.2882134066848802E-3</c:v>
                </c:pt>
                <c:pt idx="124">
                  <c:v>-5.7655046200167622E-3</c:v>
                </c:pt>
                <c:pt idx="125">
                  <c:v>-5.6688777662648356E-3</c:v>
                </c:pt>
                <c:pt idx="126">
                  <c:v>-7.689750695859825E-3</c:v>
                </c:pt>
                <c:pt idx="127">
                  <c:v>-7.541040370611281E-3</c:v>
                </c:pt>
                <c:pt idx="128">
                  <c:v>-9.7699757098074838E-3</c:v>
                </c:pt>
                <c:pt idx="129">
                  <c:v>-9.6594758988016605E-3</c:v>
                </c:pt>
                <c:pt idx="130">
                  <c:v>-1.1696710827198448E-2</c:v>
                </c:pt>
                <c:pt idx="131">
                  <c:v>-1.1614734342540709E-2</c:v>
                </c:pt>
                <c:pt idx="132">
                  <c:v>-1.366848430195702E-2</c:v>
                </c:pt>
                <c:pt idx="133">
                  <c:v>-1.0989540591449321E-2</c:v>
                </c:pt>
                <c:pt idx="134">
                  <c:v>-1.0586057944848999E-2</c:v>
                </c:pt>
                <c:pt idx="135">
                  <c:v>-1.0383344561895094E-2</c:v>
                </c:pt>
                <c:pt idx="136">
                  <c:v>-9.9736016464450697E-3</c:v>
                </c:pt>
                <c:pt idx="137">
                  <c:v>-1.2181646775457178E-2</c:v>
                </c:pt>
                <c:pt idx="138">
                  <c:v>-1.1805485989520187E-2</c:v>
                </c:pt>
                <c:pt idx="139">
                  <c:v>-1.4480254563568173E-2</c:v>
                </c:pt>
                <c:pt idx="140">
                  <c:v>-1.3971806347671202E-2</c:v>
                </c:pt>
                <c:pt idx="141">
                  <c:v>-1.638315285454002E-2</c:v>
                </c:pt>
                <c:pt idx="142">
                  <c:v>-1.5907520646792805E-2</c:v>
                </c:pt>
                <c:pt idx="143">
                  <c:v>-1.8405538378792378E-2</c:v>
                </c:pt>
                <c:pt idx="144">
                  <c:v>-1.5460716649222153E-2</c:v>
                </c:pt>
                <c:pt idx="145">
                  <c:v>-1.5336257087739613E-2</c:v>
                </c:pt>
                <c:pt idx="146">
                  <c:v>-1.4990438614686566E-2</c:v>
                </c:pt>
                <c:pt idx="147">
                  <c:v>-1.4614860761844036E-2</c:v>
                </c:pt>
                <c:pt idx="148">
                  <c:v>-1.4458295661567949E-2</c:v>
                </c:pt>
                <c:pt idx="149">
                  <c:v>-1.4079374892500468E-2</c:v>
                </c:pt>
                <c:pt idx="150">
                  <c:v>-1.658940781317346E-2</c:v>
                </c:pt>
                <c:pt idx="151">
                  <c:v>-1.6005182559777752E-2</c:v>
                </c:pt>
                <c:pt idx="152">
                  <c:v>-1.5930858074337192E-2</c:v>
                </c:pt>
                <c:pt idx="153">
                  <c:v>-1.5365523870321864E-2</c:v>
                </c:pt>
                <c:pt idx="154">
                  <c:v>-1.525509360832316E-2</c:v>
                </c:pt>
                <c:pt idx="155">
                  <c:v>-1.2347228657762358E-2</c:v>
                </c:pt>
                <c:pt idx="156">
                  <c:v>-1.2207596903244867E-2</c:v>
                </c:pt>
                <c:pt idx="157">
                  <c:v>-1.4495196849089401E-2</c:v>
                </c:pt>
                <c:pt idx="158">
                  <c:v>-1.4241375887561702E-2</c:v>
                </c:pt>
                <c:pt idx="159">
                  <c:v>-1.3859355346308926E-2</c:v>
                </c:pt>
                <c:pt idx="160">
                  <c:v>-1.3527788854820463E-2</c:v>
                </c:pt>
                <c:pt idx="161">
                  <c:v>-1.3378273788674374E-2</c:v>
                </c:pt>
                <c:pt idx="162">
                  <c:v>-1.2865996631818755E-2</c:v>
                </c:pt>
                <c:pt idx="163">
                  <c:v>-1.2725274566431523E-2</c:v>
                </c:pt>
                <c:pt idx="164">
                  <c:v>-1.2166116320338113E-2</c:v>
                </c:pt>
                <c:pt idx="165">
                  <c:v>-1.2126043685949429E-2</c:v>
                </c:pt>
                <c:pt idx="166">
                  <c:v>-8.9738802837071776E-3</c:v>
                </c:pt>
                <c:pt idx="167">
                  <c:v>-1.1560317982054046E-2</c:v>
                </c:pt>
                <c:pt idx="168">
                  <c:v>-1.1196241506185343E-2</c:v>
                </c:pt>
                <c:pt idx="169">
                  <c:v>-1.3664752963280295E-2</c:v>
                </c:pt>
                <c:pt idx="170">
                  <c:v>-1.3324713976590321E-2</c:v>
                </c:pt>
                <c:pt idx="171">
                  <c:v>-1.2934289032892513E-2</c:v>
                </c:pt>
                <c:pt idx="172">
                  <c:v>-1.2751903109664956E-2</c:v>
                </c:pt>
                <c:pt idx="173">
                  <c:v>-1.2335113715744077E-2</c:v>
                </c:pt>
                <c:pt idx="174">
                  <c:v>-1.4712319955316662E-2</c:v>
                </c:pt>
                <c:pt idx="175">
                  <c:v>-1.1719306460291051E-2</c:v>
                </c:pt>
                <c:pt idx="176">
                  <c:v>-1.432921357440536E-2</c:v>
                </c:pt>
                <c:pt idx="177">
                  <c:v>-1.3910958373420716E-2</c:v>
                </c:pt>
                <c:pt idx="178">
                  <c:v>-1.6390458529406234E-2</c:v>
                </c:pt>
                <c:pt idx="179">
                  <c:v>-1.6257202558438006E-2</c:v>
                </c:pt>
                <c:pt idx="180">
                  <c:v>-1.8534792842010359E-2</c:v>
                </c:pt>
                <c:pt idx="181">
                  <c:v>-1.8467070530128551E-2</c:v>
                </c:pt>
                <c:pt idx="182">
                  <c:v>-1.7987398827919453E-2</c:v>
                </c:pt>
                <c:pt idx="183">
                  <c:v>-1.7655472917829873E-2</c:v>
                </c:pt>
                <c:pt idx="184">
                  <c:v>-1.742127661574985E-2</c:v>
                </c:pt>
                <c:pt idx="185">
                  <c:v>-1.7145849292439022E-2</c:v>
                </c:pt>
                <c:pt idx="186">
                  <c:v>-1.6994846379298427E-2</c:v>
                </c:pt>
                <c:pt idx="187">
                  <c:v>-1.6287641509942542E-2</c:v>
                </c:pt>
                <c:pt idx="188">
                  <c:v>-1.6383985064892553E-2</c:v>
                </c:pt>
                <c:pt idx="189">
                  <c:v>-1.5678348177102272E-2</c:v>
                </c:pt>
                <c:pt idx="190">
                  <c:v>-1.5641539576833553E-2</c:v>
                </c:pt>
                <c:pt idx="191">
                  <c:v>-1.5365196052186428E-2</c:v>
                </c:pt>
                <c:pt idx="192">
                  <c:v>-1.4857576905356617E-2</c:v>
                </c:pt>
                <c:pt idx="193">
                  <c:v>-1.4759432386377528E-2</c:v>
                </c:pt>
                <c:pt idx="194">
                  <c:v>-1.4207181335276814E-2</c:v>
                </c:pt>
                <c:pt idx="195">
                  <c:v>-1.7059772077906519E-2</c:v>
                </c:pt>
                <c:pt idx="196">
                  <c:v>-1.6563184401278502E-2</c:v>
                </c:pt>
                <c:pt idx="197">
                  <c:v>-1.9309474725748253E-2</c:v>
                </c:pt>
                <c:pt idx="198">
                  <c:v>-1.5941425940772736E-2</c:v>
                </c:pt>
                <c:pt idx="199">
                  <c:v>-1.5664190435893628E-2</c:v>
                </c:pt>
                <c:pt idx="200">
                  <c:v>-1.5483742562332748E-2</c:v>
                </c:pt>
                <c:pt idx="201">
                  <c:v>-1.4965610081908179E-2</c:v>
                </c:pt>
                <c:pt idx="202">
                  <c:v>-1.4839144848580177E-2</c:v>
                </c:pt>
                <c:pt idx="203">
                  <c:v>-1.4540986166089563E-2</c:v>
                </c:pt>
                <c:pt idx="204">
                  <c:v>-1.7065095135107532E-2</c:v>
                </c:pt>
                <c:pt idx="205">
                  <c:v>-1.6388400422265033E-2</c:v>
                </c:pt>
                <c:pt idx="206">
                  <c:v>-1.6397234552961271E-2</c:v>
                </c:pt>
                <c:pt idx="207">
                  <c:v>-1.5921550092133585E-2</c:v>
                </c:pt>
                <c:pt idx="208">
                  <c:v>-1.5898544837974867E-2</c:v>
                </c:pt>
                <c:pt idx="209">
                  <c:v>-1.8169307498595039E-2</c:v>
                </c:pt>
                <c:pt idx="210">
                  <c:v>-1.8154457269636399E-2</c:v>
                </c:pt>
                <c:pt idx="211">
                  <c:v>-1.7674939800047619E-2</c:v>
                </c:pt>
                <c:pt idx="212">
                  <c:v>-2.068870833934144E-2</c:v>
                </c:pt>
                <c:pt idx="213">
                  <c:v>-1.9948369418868475E-2</c:v>
                </c:pt>
                <c:pt idx="214">
                  <c:v>-1.989646630916617E-2</c:v>
                </c:pt>
                <c:pt idx="215">
                  <c:v>-1.9365280702294308E-2</c:v>
                </c:pt>
                <c:pt idx="216">
                  <c:v>-2.2263173960744183E-2</c:v>
                </c:pt>
                <c:pt idx="217">
                  <c:v>-2.1708832020480438E-2</c:v>
                </c:pt>
                <c:pt idx="218">
                  <c:v>-2.1585337870487532E-2</c:v>
                </c:pt>
                <c:pt idx="219">
                  <c:v>-2.1038617042713342E-2</c:v>
                </c:pt>
                <c:pt idx="220">
                  <c:v>-2.0973172502898506E-2</c:v>
                </c:pt>
                <c:pt idx="221">
                  <c:v>-2.352138458545721E-2</c:v>
                </c:pt>
                <c:pt idx="222">
                  <c:v>-2.3417411743814568E-2</c:v>
                </c:pt>
                <c:pt idx="223">
                  <c:v>-2.5958469815491186E-2</c:v>
                </c:pt>
                <c:pt idx="224">
                  <c:v>-2.6032511638377127E-2</c:v>
                </c:pt>
                <c:pt idx="225">
                  <c:v>-2.8456416774107842E-2</c:v>
                </c:pt>
                <c:pt idx="226">
                  <c:v>-2.8193000069180296E-2</c:v>
                </c:pt>
                <c:pt idx="227">
                  <c:v>-2.7619588688052848E-2</c:v>
                </c:pt>
                <c:pt idx="228">
                  <c:v>-2.7496956019518345E-2</c:v>
                </c:pt>
                <c:pt idx="229">
                  <c:v>-2.7198087814378692E-2</c:v>
                </c:pt>
                <c:pt idx="230">
                  <c:v>-2.6847570430112069E-2</c:v>
                </c:pt>
                <c:pt idx="231">
                  <c:v>-2.6687108169637069E-2</c:v>
                </c:pt>
                <c:pt idx="232">
                  <c:v>-2.9169059911802995E-2</c:v>
                </c:pt>
                <c:pt idx="233">
                  <c:v>-2.9317419117739506E-2</c:v>
                </c:pt>
                <c:pt idx="234">
                  <c:v>-3.1771738225902665E-2</c:v>
                </c:pt>
                <c:pt idx="235">
                  <c:v>-3.195193517429161E-2</c:v>
                </c:pt>
                <c:pt idx="236">
                  <c:v>-3.1207301998984568E-2</c:v>
                </c:pt>
                <c:pt idx="237">
                  <c:v>-3.1022695499160299E-2</c:v>
                </c:pt>
                <c:pt idx="238">
                  <c:v>-3.0763341093728382E-2</c:v>
                </c:pt>
                <c:pt idx="239">
                  <c:v>-3.0482042717544577E-2</c:v>
                </c:pt>
                <c:pt idx="240">
                  <c:v>-3.026172326733503E-2</c:v>
                </c:pt>
                <c:pt idx="241">
                  <c:v>-2.9989525205782283E-2</c:v>
                </c:pt>
                <c:pt idx="242">
                  <c:v>-2.9810869115916096E-2</c:v>
                </c:pt>
                <c:pt idx="243">
                  <c:v>-2.9312605204305061E-2</c:v>
                </c:pt>
                <c:pt idx="244">
                  <c:v>-3.1861932182403775E-2</c:v>
                </c:pt>
                <c:pt idx="245">
                  <c:v>-3.1921521511998001E-2</c:v>
                </c:pt>
                <c:pt idx="246">
                  <c:v>-3.1396219056181285E-2</c:v>
                </c:pt>
                <c:pt idx="247">
                  <c:v>-3.1353377443264163E-2</c:v>
                </c:pt>
                <c:pt idx="248">
                  <c:v>-3.0781969747744865E-2</c:v>
                </c:pt>
                <c:pt idx="249">
                  <c:v>-3.0567641136768544E-2</c:v>
                </c:pt>
                <c:pt idx="250">
                  <c:v>-3.0163919769410963E-2</c:v>
                </c:pt>
                <c:pt idx="251">
                  <c:v>-3.3540870324701461E-2</c:v>
                </c:pt>
                <c:pt idx="252">
                  <c:v>-3.2880442306375983E-2</c:v>
                </c:pt>
                <c:pt idx="253">
                  <c:v>-3.5877047964616965E-2</c:v>
                </c:pt>
                <c:pt idx="254">
                  <c:v>-3.2474812959601494E-2</c:v>
                </c:pt>
                <c:pt idx="255">
                  <c:v>-3.1963010222316873E-2</c:v>
                </c:pt>
                <c:pt idx="256">
                  <c:v>-3.175882808739864E-2</c:v>
                </c:pt>
                <c:pt idx="257">
                  <c:v>-2.8090609932643028E-2</c:v>
                </c:pt>
                <c:pt idx="258">
                  <c:v>-2.7789597492803273E-2</c:v>
                </c:pt>
                <c:pt idx="259">
                  <c:v>-2.728319665718032E-2</c:v>
                </c:pt>
                <c:pt idx="260">
                  <c:v>-2.7248769782310275E-2</c:v>
                </c:pt>
                <c:pt idx="261">
                  <c:v>-3.0037014905257387E-2</c:v>
                </c:pt>
                <c:pt idx="262">
                  <c:v>-3.0257104229285781E-2</c:v>
                </c:pt>
                <c:pt idx="263">
                  <c:v>-2.959513952694956E-2</c:v>
                </c:pt>
                <c:pt idx="264">
                  <c:v>-2.9222219988684513E-2</c:v>
                </c:pt>
                <c:pt idx="265">
                  <c:v>-2.9112294493131737E-2</c:v>
                </c:pt>
                <c:pt idx="266">
                  <c:v>-2.8646906243104755E-2</c:v>
                </c:pt>
                <c:pt idx="267">
                  <c:v>-2.8552063220746597E-2</c:v>
                </c:pt>
                <c:pt idx="268">
                  <c:v>-2.7781592711583841E-2</c:v>
                </c:pt>
                <c:pt idx="269">
                  <c:v>-2.7802435315131466E-2</c:v>
                </c:pt>
                <c:pt idx="270">
                  <c:v>-2.7374301374931076E-2</c:v>
                </c:pt>
                <c:pt idx="271">
                  <c:v>-2.7180050155769464E-2</c:v>
                </c:pt>
                <c:pt idx="272">
                  <c:v>-2.6610776075740795E-2</c:v>
                </c:pt>
                <c:pt idx="273">
                  <c:v>-2.6484306240796326E-2</c:v>
                </c:pt>
                <c:pt idx="274">
                  <c:v>-2.6059915849280302E-2</c:v>
                </c:pt>
                <c:pt idx="275">
                  <c:v>-2.5774682859560354E-2</c:v>
                </c:pt>
                <c:pt idx="276">
                  <c:v>-2.8581699781514421E-2</c:v>
                </c:pt>
                <c:pt idx="277">
                  <c:v>-2.8375434180333801E-2</c:v>
                </c:pt>
                <c:pt idx="278">
                  <c:v>-2.8202709526438479E-2</c:v>
                </c:pt>
                <c:pt idx="279">
                  <c:v>-2.7710552984070023E-2</c:v>
                </c:pt>
                <c:pt idx="280">
                  <c:v>-2.7459573349049443E-2</c:v>
                </c:pt>
                <c:pt idx="281">
                  <c:v>-2.7049075334662494E-2</c:v>
                </c:pt>
                <c:pt idx="282">
                  <c:v>-2.6787708857861133E-2</c:v>
                </c:pt>
                <c:pt idx="283">
                  <c:v>-2.9935785036637363E-2</c:v>
                </c:pt>
                <c:pt idx="284">
                  <c:v>-2.9728414660510696E-2</c:v>
                </c:pt>
                <c:pt idx="285">
                  <c:v>-3.2961393897722735E-2</c:v>
                </c:pt>
                <c:pt idx="286">
                  <c:v>-3.2650944095096973E-2</c:v>
                </c:pt>
                <c:pt idx="287">
                  <c:v>-3.2383556885952139E-2</c:v>
                </c:pt>
                <c:pt idx="288">
                  <c:v>-3.1583266354834133E-2</c:v>
                </c:pt>
                <c:pt idx="289">
                  <c:v>-3.1712339451762363E-2</c:v>
                </c:pt>
                <c:pt idx="290">
                  <c:v>-2.7659763891389483E-2</c:v>
                </c:pt>
                <c:pt idx="291">
                  <c:v>-2.7600761367398193E-2</c:v>
                </c:pt>
                <c:pt idx="292">
                  <c:v>-2.690454891601736E-2</c:v>
                </c:pt>
                <c:pt idx="293">
                  <c:v>-2.7032725799798575E-2</c:v>
                </c:pt>
                <c:pt idx="294">
                  <c:v>-3.002585546860824E-2</c:v>
                </c:pt>
                <c:pt idx="295">
                  <c:v>-2.9774821242118773E-2</c:v>
                </c:pt>
                <c:pt idx="296">
                  <c:v>-2.9148056249839099E-2</c:v>
                </c:pt>
                <c:pt idx="297">
                  <c:v>-2.9078646635308993E-2</c:v>
                </c:pt>
                <c:pt idx="298">
                  <c:v>-3.2308469015088374E-2</c:v>
                </c:pt>
                <c:pt idx="299">
                  <c:v>-3.2016317777626452E-2</c:v>
                </c:pt>
                <c:pt idx="300">
                  <c:v>-3.1663961658778446E-2</c:v>
                </c:pt>
                <c:pt idx="301">
                  <c:v>-3.1338009658327372E-2</c:v>
                </c:pt>
                <c:pt idx="302">
                  <c:v>-3.1263704072113686E-2</c:v>
                </c:pt>
                <c:pt idx="303">
                  <c:v>-3.4229420307150128E-2</c:v>
                </c:pt>
                <c:pt idx="304">
                  <c:v>-3.4176741919668741E-2</c:v>
                </c:pt>
                <c:pt idx="305">
                  <c:v>-3.7338169059789185E-2</c:v>
                </c:pt>
                <c:pt idx="306">
                  <c:v>-3.7425093802565014E-2</c:v>
                </c:pt>
                <c:pt idx="307">
                  <c:v>-4.0788886560509975E-2</c:v>
                </c:pt>
                <c:pt idx="308">
                  <c:v>-3.6743554022313642E-2</c:v>
                </c:pt>
                <c:pt idx="309">
                  <c:v>-4.0168492525839476E-2</c:v>
                </c:pt>
                <c:pt idx="310">
                  <c:v>-3.9860211448682473E-2</c:v>
                </c:pt>
                <c:pt idx="311">
                  <c:v>-4.3127472553489352E-2</c:v>
                </c:pt>
                <c:pt idx="312">
                  <c:v>-4.3286562551461974E-2</c:v>
                </c:pt>
                <c:pt idx="313">
                  <c:v>-4.2619463607370137E-2</c:v>
                </c:pt>
                <c:pt idx="314">
                  <c:v>-4.2689084204543565E-2</c:v>
                </c:pt>
                <c:pt idx="315">
                  <c:v>-4.1923275010528671E-2</c:v>
                </c:pt>
                <c:pt idx="316">
                  <c:v>-4.1901985343127467E-2</c:v>
                </c:pt>
                <c:pt idx="317">
                  <c:v>-4.1680868634798508E-2</c:v>
                </c:pt>
                <c:pt idx="318">
                  <c:v>2.6003699140365325E-2</c:v>
                </c:pt>
                <c:pt idx="319">
                  <c:v>2.2710813381617956E-2</c:v>
                </c:pt>
                <c:pt idx="320">
                  <c:v>2.3460636946888901E-2</c:v>
                </c:pt>
                <c:pt idx="321">
                  <c:v>2.3613604901457377E-2</c:v>
                </c:pt>
                <c:pt idx="322">
                  <c:v>2.4851216581221906E-2</c:v>
                </c:pt>
                <c:pt idx="323">
                  <c:v>2.5338859642964964E-2</c:v>
                </c:pt>
                <c:pt idx="324">
                  <c:v>2.5746761519863985E-2</c:v>
                </c:pt>
                <c:pt idx="325">
                  <c:v>2.6759707475521134E-2</c:v>
                </c:pt>
                <c:pt idx="326">
                  <c:v>2.7189269912767031E-2</c:v>
                </c:pt>
                <c:pt idx="327">
                  <c:v>2.7746831070258455E-2</c:v>
                </c:pt>
                <c:pt idx="328">
                  <c:v>2.8036069763368837E-2</c:v>
                </c:pt>
                <c:pt idx="329">
                  <c:v>2.8858575524932793E-2</c:v>
                </c:pt>
                <c:pt idx="330">
                  <c:v>2.9419404949978089E-2</c:v>
                </c:pt>
                <c:pt idx="331">
                  <c:v>3.026163503578554E-2</c:v>
                </c:pt>
                <c:pt idx="332">
                  <c:v>3.0605007241662104E-2</c:v>
                </c:pt>
                <c:pt idx="333">
                  <c:v>3.1347489099594832E-2</c:v>
                </c:pt>
                <c:pt idx="334">
                  <c:v>3.1801909651986815E-2</c:v>
                </c:pt>
                <c:pt idx="335">
                  <c:v>3.2704894693436876E-2</c:v>
                </c:pt>
                <c:pt idx="336">
                  <c:v>2.8744725604466646E-2</c:v>
                </c:pt>
                <c:pt idx="337">
                  <c:v>2.9553065606758102E-2</c:v>
                </c:pt>
                <c:pt idx="338">
                  <c:v>3.4007025208946294E-2</c:v>
                </c:pt>
                <c:pt idx="339">
                  <c:v>3.4884983492291272E-2</c:v>
                </c:pt>
                <c:pt idx="340">
                  <c:v>3.1732179436032931E-2</c:v>
                </c:pt>
                <c:pt idx="341">
                  <c:v>3.2452835164700544E-2</c:v>
                </c:pt>
                <c:pt idx="342">
                  <c:v>2.8118507130428162E-2</c:v>
                </c:pt>
                <c:pt idx="343">
                  <c:v>2.9373057387939071E-2</c:v>
                </c:pt>
                <c:pt idx="344">
                  <c:v>2.5031465031463064E-2</c:v>
                </c:pt>
                <c:pt idx="345">
                  <c:v>2.6011855580987835E-2</c:v>
                </c:pt>
                <c:pt idx="346">
                  <c:v>3.0795246265823101E-2</c:v>
                </c:pt>
                <c:pt idx="347">
                  <c:v>3.1650048828951879E-2</c:v>
                </c:pt>
                <c:pt idx="348">
                  <c:v>2.7724150560264206E-2</c:v>
                </c:pt>
                <c:pt idx="349">
                  <c:v>2.8115878646733053E-2</c:v>
                </c:pt>
                <c:pt idx="350">
                  <c:v>2.5138178010693842E-2</c:v>
                </c:pt>
                <c:pt idx="351">
                  <c:v>2.5328761451996338E-2</c:v>
                </c:pt>
                <c:pt idx="352">
                  <c:v>2.1636040184643029E-2</c:v>
                </c:pt>
                <c:pt idx="353">
                  <c:v>2.6530877125932592E-2</c:v>
                </c:pt>
                <c:pt idx="354">
                  <c:v>2.7311843887142147E-2</c:v>
                </c:pt>
                <c:pt idx="355">
                  <c:v>2.8094402897383366E-2</c:v>
                </c:pt>
                <c:pt idx="356">
                  <c:v>2.8767800138314717E-2</c:v>
                </c:pt>
                <c:pt idx="357">
                  <c:v>2.9432538334382991E-2</c:v>
                </c:pt>
                <c:pt idx="358">
                  <c:v>3.0387541110783321E-2</c:v>
                </c:pt>
                <c:pt idx="359">
                  <c:v>2.5947629804865521E-2</c:v>
                </c:pt>
                <c:pt idx="360">
                  <c:v>2.7253417780198966E-2</c:v>
                </c:pt>
                <c:pt idx="361">
                  <c:v>2.2316695181960597E-2</c:v>
                </c:pt>
                <c:pt idx="362">
                  <c:v>2.4200245730751708E-2</c:v>
                </c:pt>
                <c:pt idx="363">
                  <c:v>1.9201878099253031E-2</c:v>
                </c:pt>
                <c:pt idx="364">
                  <c:v>2.0428552297138976E-2</c:v>
                </c:pt>
                <c:pt idx="365">
                  <c:v>1.5535140386946918E-2</c:v>
                </c:pt>
                <c:pt idx="366">
                  <c:v>1.5832871087371175E-2</c:v>
                </c:pt>
                <c:pt idx="367">
                  <c:v>1.2160881861204795E-2</c:v>
                </c:pt>
                <c:pt idx="368">
                  <c:v>1.3120316633470779E-2</c:v>
                </c:pt>
                <c:pt idx="369">
                  <c:v>1.387520790035429E-2</c:v>
                </c:pt>
                <c:pt idx="370">
                  <c:v>1.3440785964352827E-2</c:v>
                </c:pt>
                <c:pt idx="371">
                  <c:v>1.5530600366797095E-2</c:v>
                </c:pt>
                <c:pt idx="372">
                  <c:v>1.5634208467182838E-2</c:v>
                </c:pt>
                <c:pt idx="373">
                  <c:v>1.6554141169006255E-2</c:v>
                </c:pt>
                <c:pt idx="374">
                  <c:v>1.0753439522645505E-2</c:v>
                </c:pt>
                <c:pt idx="375">
                  <c:v>1.2575770582763494E-2</c:v>
                </c:pt>
                <c:pt idx="376">
                  <c:v>1.297092974433201E-2</c:v>
                </c:pt>
                <c:pt idx="377">
                  <c:v>1.4544359599627863E-2</c:v>
                </c:pt>
                <c:pt idx="378">
                  <c:v>1.4671911730132686E-2</c:v>
                </c:pt>
                <c:pt idx="379">
                  <c:v>1.6004982431620293E-2</c:v>
                </c:pt>
                <c:pt idx="380">
                  <c:v>1.6621970004313015E-2</c:v>
                </c:pt>
                <c:pt idx="381">
                  <c:v>1.6721031020813997E-2</c:v>
                </c:pt>
                <c:pt idx="382">
                  <c:v>1.7974915776207752E-2</c:v>
                </c:pt>
                <c:pt idx="383">
                  <c:v>1.8618805236221413E-2</c:v>
                </c:pt>
                <c:pt idx="384">
                  <c:v>1.912286311008015E-2</c:v>
                </c:pt>
                <c:pt idx="385">
                  <c:v>2.0141469203380172E-2</c:v>
                </c:pt>
                <c:pt idx="386">
                  <c:v>2.1242193727406367E-2</c:v>
                </c:pt>
                <c:pt idx="387">
                  <c:v>2.1819225948684819E-2</c:v>
                </c:pt>
                <c:pt idx="388">
                  <c:v>2.3066441904335024E-2</c:v>
                </c:pt>
                <c:pt idx="389">
                  <c:v>1.8113861132865477E-2</c:v>
                </c:pt>
                <c:pt idx="390">
                  <c:v>1.871325488423687E-2</c:v>
                </c:pt>
                <c:pt idx="391">
                  <c:v>1.3467182379125812E-2</c:v>
                </c:pt>
                <c:pt idx="392">
                  <c:v>1.5247807455578874E-2</c:v>
                </c:pt>
                <c:pt idx="393">
                  <c:v>9.2099816444729116E-3</c:v>
                </c:pt>
                <c:pt idx="394">
                  <c:v>9.6258144290868319E-3</c:v>
                </c:pt>
                <c:pt idx="395">
                  <c:v>1.0380534529408503E-2</c:v>
                </c:pt>
                <c:pt idx="396">
                  <c:v>1.1682862450261483E-2</c:v>
                </c:pt>
                <c:pt idx="397">
                  <c:v>1.2901514307911088E-2</c:v>
                </c:pt>
                <c:pt idx="398">
                  <c:v>3.1353832342689236E-2</c:v>
                </c:pt>
                <c:pt idx="399">
                  <c:v>3.4780032382771255E-2</c:v>
                </c:pt>
                <c:pt idx="400">
                  <c:v>3.3982999291398239E-2</c:v>
                </c:pt>
                <c:pt idx="401">
                  <c:v>2.9407917183508377E-2</c:v>
                </c:pt>
                <c:pt idx="402">
                  <c:v>3.0778852994123942E-2</c:v>
                </c:pt>
                <c:pt idx="403">
                  <c:v>2.5200915577918065E-2</c:v>
                </c:pt>
                <c:pt idx="404">
                  <c:v>2.6271091204606058E-2</c:v>
                </c:pt>
                <c:pt idx="405">
                  <c:v>2.6864680325865302E-2</c:v>
                </c:pt>
                <c:pt idx="406">
                  <c:v>2.8653483538803478E-2</c:v>
                </c:pt>
                <c:pt idx="407">
                  <c:v>3.0761741256688294E-2</c:v>
                </c:pt>
                <c:pt idx="408">
                  <c:v>3.0974494201196825E-2</c:v>
                </c:pt>
                <c:pt idx="409">
                  <c:v>3.1462400439953062E-2</c:v>
                </c:pt>
                <c:pt idx="410">
                  <c:v>2.4899634890528599E-2</c:v>
                </c:pt>
                <c:pt idx="411">
                  <c:v>2.6805170408301091E-2</c:v>
                </c:pt>
                <c:pt idx="412">
                  <c:v>2.2008242217270758E-2</c:v>
                </c:pt>
                <c:pt idx="413">
                  <c:v>2.2500074260424458E-2</c:v>
                </c:pt>
                <c:pt idx="414">
                  <c:v>2.2719082470995754E-2</c:v>
                </c:pt>
                <c:pt idx="415">
                  <c:v>2.4463281478414488E-2</c:v>
                </c:pt>
                <c:pt idx="416">
                  <c:v>2.6954424211680393E-2</c:v>
                </c:pt>
                <c:pt idx="417">
                  <c:v>2.6736463631833643E-2</c:v>
                </c:pt>
                <c:pt idx="418">
                  <c:v>2.9227686973709047E-2</c:v>
                </c:pt>
                <c:pt idx="419">
                  <c:v>3.0025498212128361E-2</c:v>
                </c:pt>
                <c:pt idx="420">
                  <c:v>3.1816243349215581E-2</c:v>
                </c:pt>
                <c:pt idx="421">
                  <c:v>3.277573822767102E-2</c:v>
                </c:pt>
                <c:pt idx="422">
                  <c:v>2.6161290390703026E-2</c:v>
                </c:pt>
                <c:pt idx="423">
                  <c:v>2.8178578338433905E-2</c:v>
                </c:pt>
                <c:pt idx="424">
                  <c:v>2.954925502923884E-2</c:v>
                </c:pt>
                <c:pt idx="425">
                  <c:v>2.9770673330730548E-2</c:v>
                </c:pt>
                <c:pt idx="426">
                  <c:v>3.1691379393856439E-2</c:v>
                </c:pt>
                <c:pt idx="427">
                  <c:v>3.4751086167000927E-2</c:v>
                </c:pt>
                <c:pt idx="428">
                  <c:v>3.6977238631630278E-2</c:v>
                </c:pt>
                <c:pt idx="429">
                  <c:v>2.9613483641871993E-2</c:v>
                </c:pt>
                <c:pt idx="430">
                  <c:v>3.1158419624475145E-2</c:v>
                </c:pt>
                <c:pt idx="431">
                  <c:v>2.3644005202570803E-2</c:v>
                </c:pt>
                <c:pt idx="432">
                  <c:v>2.3475894101695843E-2</c:v>
                </c:pt>
                <c:pt idx="433">
                  <c:v>1.5659274747494959E-2</c:v>
                </c:pt>
                <c:pt idx="434">
                  <c:v>1.7104741266154834E-2</c:v>
                </c:pt>
                <c:pt idx="435">
                  <c:v>1.0320697420076828E-2</c:v>
                </c:pt>
                <c:pt idx="436">
                  <c:v>2.9975854602950175E-3</c:v>
                </c:pt>
                <c:pt idx="437">
                  <c:v>-2.8816716138406737E-3</c:v>
                </c:pt>
                <c:pt idx="438">
                  <c:v>-4.6475501599408031E-3</c:v>
                </c:pt>
                <c:pt idx="439">
                  <c:v>-1.0042342327672244E-3</c:v>
                </c:pt>
                <c:pt idx="440">
                  <c:v>1.7046086706584123E-3</c:v>
                </c:pt>
                <c:pt idx="441">
                  <c:v>3.5179214025857081E-3</c:v>
                </c:pt>
                <c:pt idx="442">
                  <c:v>5.9321718273699494E-3</c:v>
                </c:pt>
                <c:pt idx="443">
                  <c:v>9.7312923523459743E-3</c:v>
                </c:pt>
                <c:pt idx="444">
                  <c:v>1.1714727364130706E-2</c:v>
                </c:pt>
                <c:pt idx="445">
                  <c:v>1.6496340440771567E-2</c:v>
                </c:pt>
                <c:pt idx="446">
                  <c:v>2.5670010599818684E-2</c:v>
                </c:pt>
                <c:pt idx="447">
                  <c:v>-4.1934343539897796E-3</c:v>
                </c:pt>
                <c:pt idx="448">
                  <c:v>-3.7748626842793627E-2</c:v>
                </c:pt>
                <c:pt idx="449">
                  <c:v>4.0212197962299225E-2</c:v>
                </c:pt>
                <c:pt idx="450">
                  <c:v>2.4113400670650122E-2</c:v>
                </c:pt>
                <c:pt idx="451">
                  <c:v>4.6639892646523906E-2</c:v>
                </c:pt>
                <c:pt idx="452">
                  <c:v>3.4695949010104601E-2</c:v>
                </c:pt>
                <c:pt idx="453">
                  <c:v>4.7425688541033309E-2</c:v>
                </c:pt>
                <c:pt idx="454">
                  <c:v>4.0166564077712116E-2</c:v>
                </c:pt>
                <c:pt idx="455">
                  <c:v>3.7740014023308045E-2</c:v>
                </c:pt>
                <c:pt idx="456">
                  <c:v>3.2578838939660709E-2</c:v>
                </c:pt>
                <c:pt idx="457">
                  <c:v>2.9769924198839684E-2</c:v>
                </c:pt>
                <c:pt idx="458">
                  <c:v>2.8874015940108598E-2</c:v>
                </c:pt>
                <c:pt idx="459">
                  <c:v>2.3233545565517148E-2</c:v>
                </c:pt>
                <c:pt idx="460">
                  <c:v>3.2935026109041789E-2</c:v>
                </c:pt>
                <c:pt idx="461">
                  <c:v>3.0909036832025779E-2</c:v>
                </c:pt>
                <c:pt idx="462">
                  <c:v>4.3304311076782197E-2</c:v>
                </c:pt>
                <c:pt idx="463">
                  <c:v>4.1296328023983461E-2</c:v>
                </c:pt>
                <c:pt idx="464">
                  <c:v>2.9685696387618501E-2</c:v>
                </c:pt>
                <c:pt idx="465">
                  <c:v>3.339019040090966E-2</c:v>
                </c:pt>
                <c:pt idx="466">
                  <c:v>2.8249870213092047E-2</c:v>
                </c:pt>
                <c:pt idx="467">
                  <c:v>2.9901356519263823E-2</c:v>
                </c:pt>
                <c:pt idx="468">
                  <c:v>2.709811609569461E-2</c:v>
                </c:pt>
                <c:pt idx="469">
                  <c:v>2.3520806073434295E-2</c:v>
                </c:pt>
                <c:pt idx="470">
                  <c:v>1.3856543356090194E-2</c:v>
                </c:pt>
                <c:pt idx="471">
                  <c:v>1.2728454932619667E-2</c:v>
                </c:pt>
                <c:pt idx="472">
                  <c:v>9.9644237733973115E-3</c:v>
                </c:pt>
                <c:pt idx="473">
                  <c:v>9.6129805769194637E-3</c:v>
                </c:pt>
                <c:pt idx="474">
                  <c:v>1.6535637635737351E-2</c:v>
                </c:pt>
                <c:pt idx="475">
                  <c:v>1.5005148014615792E-2</c:v>
                </c:pt>
                <c:pt idx="476">
                  <c:v>1.3891206421404885E-2</c:v>
                </c:pt>
                <c:pt idx="477">
                  <c:v>1.312414575552763E-2</c:v>
                </c:pt>
                <c:pt idx="478">
                  <c:v>1.1768837868843373E-2</c:v>
                </c:pt>
                <c:pt idx="479">
                  <c:v>1.1241190056714373E-2</c:v>
                </c:pt>
                <c:pt idx="480">
                  <c:v>9.484918202367321E-3</c:v>
                </c:pt>
                <c:pt idx="481">
                  <c:v>1.6158731438390615E-2</c:v>
                </c:pt>
                <c:pt idx="482">
                  <c:v>1.5479337234947124E-2</c:v>
                </c:pt>
                <c:pt idx="483">
                  <c:v>2.274998682965336E-2</c:v>
                </c:pt>
                <c:pt idx="484">
                  <c:v>2.0645129248430281E-2</c:v>
                </c:pt>
                <c:pt idx="485">
                  <c:v>1.9710009123333032E-2</c:v>
                </c:pt>
                <c:pt idx="486">
                  <c:v>1.7863648282343575E-2</c:v>
                </c:pt>
                <c:pt idx="487">
                  <c:v>1.7572054474755947E-2</c:v>
                </c:pt>
                <c:pt idx="488">
                  <c:v>1.6323125827248354E-2</c:v>
                </c:pt>
                <c:pt idx="489">
                  <c:v>1.5601457622849303E-2</c:v>
                </c:pt>
                <c:pt idx="490">
                  <c:v>1.312620545404557E-2</c:v>
                </c:pt>
                <c:pt idx="491">
                  <c:v>1.9096832804700471E-2</c:v>
                </c:pt>
                <c:pt idx="492">
                  <c:v>1.9082939620789739E-2</c:v>
                </c:pt>
                <c:pt idx="493">
                  <c:v>1.8944753234019101E-2</c:v>
                </c:pt>
                <c:pt idx="494">
                  <c:v>9.1035068693814929E-3</c:v>
                </c:pt>
                <c:pt idx="495">
                  <c:v>8.9843633369097349E-3</c:v>
                </c:pt>
                <c:pt idx="496">
                  <c:v>1.0386106905172516E-2</c:v>
                </c:pt>
                <c:pt idx="497">
                  <c:v>7.5946497075391481E-3</c:v>
                </c:pt>
                <c:pt idx="498">
                  <c:v>7.847643588701568E-3</c:v>
                </c:pt>
                <c:pt idx="499">
                  <c:v>6.1163438329947225E-3</c:v>
                </c:pt>
                <c:pt idx="500">
                  <c:v>5.8670672044315196E-3</c:v>
                </c:pt>
                <c:pt idx="501">
                  <c:v>4.5607787302084065E-3</c:v>
                </c:pt>
                <c:pt idx="502">
                  <c:v>-2.7973170448865924E-3</c:v>
                </c:pt>
                <c:pt idx="503">
                  <c:v>-2.7854032279500066E-3</c:v>
                </c:pt>
                <c:pt idx="504">
                  <c:v>-4.4893145356011037E-3</c:v>
                </c:pt>
                <c:pt idx="505">
                  <c:v>-4.9319755186543954E-3</c:v>
                </c:pt>
                <c:pt idx="506">
                  <c:v>-6.1745980255723133E-3</c:v>
                </c:pt>
                <c:pt idx="507">
                  <c:v>-5.78383721223809E-3</c:v>
                </c:pt>
                <c:pt idx="508">
                  <c:v>-1.6251635410607487E-3</c:v>
                </c:pt>
                <c:pt idx="509">
                  <c:v>-7.4014818600709352E-3</c:v>
                </c:pt>
                <c:pt idx="510">
                  <c:v>-1.6939303685541548E-3</c:v>
                </c:pt>
                <c:pt idx="511">
                  <c:v>-2.9862152318805737E-3</c:v>
                </c:pt>
                <c:pt idx="512">
                  <c:v>1.6397691344049775E-3</c:v>
                </c:pt>
                <c:pt idx="513">
                  <c:v>2.2526014713273998E-3</c:v>
                </c:pt>
                <c:pt idx="514">
                  <c:v>6.685245506014602E-3</c:v>
                </c:pt>
                <c:pt idx="515">
                  <c:v>5.1963248801314187E-3</c:v>
                </c:pt>
                <c:pt idx="516">
                  <c:v>4.9514347833097593E-3</c:v>
                </c:pt>
                <c:pt idx="517">
                  <c:v>3.7664195379767318E-3</c:v>
                </c:pt>
                <c:pt idx="518">
                  <c:v>2.6499638543457681E-3</c:v>
                </c:pt>
                <c:pt idx="519">
                  <c:v>3.9617893128385852E-3</c:v>
                </c:pt>
                <c:pt idx="520">
                  <c:v>2.7040769303360067E-3</c:v>
                </c:pt>
                <c:pt idx="521">
                  <c:v>7.1214501253321159E-3</c:v>
                </c:pt>
                <c:pt idx="522">
                  <c:v>6.6924466896579448E-3</c:v>
                </c:pt>
                <c:pt idx="523">
                  <c:v>1.0603634253669966E-2</c:v>
                </c:pt>
                <c:pt idx="524">
                  <c:v>1.0687034603140752E-2</c:v>
                </c:pt>
                <c:pt idx="525">
                  <c:v>5.0147820267168004E-3</c:v>
                </c:pt>
                <c:pt idx="526">
                  <c:v>3.7025922264541642E-3</c:v>
                </c:pt>
                <c:pt idx="527">
                  <c:v>3.0017593612882559E-3</c:v>
                </c:pt>
                <c:pt idx="528">
                  <c:v>7.428735311259281E-3</c:v>
                </c:pt>
                <c:pt idx="529">
                  <c:v>7.1997599195467643E-3</c:v>
                </c:pt>
                <c:pt idx="530">
                  <c:v>6.8299492622572915E-3</c:v>
                </c:pt>
                <c:pt idx="531">
                  <c:v>6.2799661765541486E-3</c:v>
                </c:pt>
                <c:pt idx="532">
                  <c:v>1.0143497809063512E-2</c:v>
                </c:pt>
                <c:pt idx="533">
                  <c:v>9.5096830380302939E-3</c:v>
                </c:pt>
                <c:pt idx="534">
                  <c:v>1.3705763461436104E-2</c:v>
                </c:pt>
                <c:pt idx="535">
                  <c:v>1.3220991302169397E-2</c:v>
                </c:pt>
                <c:pt idx="536">
                  <c:v>1.6704838950387539E-2</c:v>
                </c:pt>
                <c:pt idx="537">
                  <c:v>1.6500761158722756E-2</c:v>
                </c:pt>
                <c:pt idx="538">
                  <c:v>2.0725203794336889E-2</c:v>
                </c:pt>
                <c:pt idx="539">
                  <c:v>2.099441716618148E-2</c:v>
                </c:pt>
                <c:pt idx="540">
                  <c:v>2.4147198181739493E-2</c:v>
                </c:pt>
                <c:pt idx="541">
                  <c:v>2.3788992955750755E-2</c:v>
                </c:pt>
                <c:pt idx="542">
                  <c:v>2.78724927800604E-2</c:v>
                </c:pt>
                <c:pt idx="543">
                  <c:v>2.689077371640556E-2</c:v>
                </c:pt>
                <c:pt idx="544">
                  <c:v>2.5694046636614818E-2</c:v>
                </c:pt>
                <c:pt idx="545">
                  <c:v>2.5278254608246502E-2</c:v>
                </c:pt>
                <c:pt idx="546">
                  <c:v>2.418737425184617E-2</c:v>
                </c:pt>
                <c:pt idx="547">
                  <c:v>2.4338221488740885E-2</c:v>
                </c:pt>
                <c:pt idx="548">
                  <c:v>2.2944310667316822E-2</c:v>
                </c:pt>
                <c:pt idx="549">
                  <c:v>2.342575500089477E-2</c:v>
                </c:pt>
                <c:pt idx="550">
                  <c:v>2.1904861021492649E-2</c:v>
                </c:pt>
                <c:pt idx="551">
                  <c:v>2.1773350908416197E-2</c:v>
                </c:pt>
                <c:pt idx="552">
                  <c:v>2.0930870728952531E-2</c:v>
                </c:pt>
                <c:pt idx="553">
                  <c:v>2.0130579363688013E-2</c:v>
                </c:pt>
                <c:pt idx="554">
                  <c:v>2.4064210480346248E-2</c:v>
                </c:pt>
                <c:pt idx="555">
                  <c:v>2.3224442513692496E-2</c:v>
                </c:pt>
                <c:pt idx="556">
                  <c:v>2.2551797691634276E-2</c:v>
                </c:pt>
                <c:pt idx="557">
                  <c:v>2.1965631095107227E-2</c:v>
                </c:pt>
                <c:pt idx="558">
                  <c:v>2.1483239655381788E-2</c:v>
                </c:pt>
                <c:pt idx="559">
                  <c:v>2.1194479118503015E-2</c:v>
                </c:pt>
                <c:pt idx="560">
                  <c:v>2.0290109897963204E-2</c:v>
                </c:pt>
                <c:pt idx="561">
                  <c:v>2.4243409515458052E-2</c:v>
                </c:pt>
                <c:pt idx="562">
                  <c:v>2.3646978746460597E-2</c:v>
                </c:pt>
                <c:pt idx="563">
                  <c:v>2.686536112348115E-2</c:v>
                </c:pt>
                <c:pt idx="564">
                  <c:v>2.6716764315758243E-2</c:v>
                </c:pt>
                <c:pt idx="565">
                  <c:v>3.0237255361657958E-2</c:v>
                </c:pt>
                <c:pt idx="566">
                  <c:v>2.9147349301012714E-2</c:v>
                </c:pt>
                <c:pt idx="567">
                  <c:v>3.2681696031983572E-2</c:v>
                </c:pt>
                <c:pt idx="568">
                  <c:v>3.2000127600334785E-2</c:v>
                </c:pt>
                <c:pt idx="569">
                  <c:v>3.1626517942865404E-2</c:v>
                </c:pt>
                <c:pt idx="570">
                  <c:v>3.0800982646195345E-2</c:v>
                </c:pt>
                <c:pt idx="571">
                  <c:v>3.0217259556000721E-2</c:v>
                </c:pt>
                <c:pt idx="572">
                  <c:v>2.9919317482451045E-2</c:v>
                </c:pt>
                <c:pt idx="573">
                  <c:v>2.9234214675049188E-2</c:v>
                </c:pt>
                <c:pt idx="574">
                  <c:v>3.2827326188978899E-2</c:v>
                </c:pt>
                <c:pt idx="575">
                  <c:v>3.2115325219851498E-2</c:v>
                </c:pt>
                <c:pt idx="576">
                  <c:v>3.1235944081581028E-2</c:v>
                </c:pt>
                <c:pt idx="577">
                  <c:v>3.0965985823033643E-2</c:v>
                </c:pt>
                <c:pt idx="578">
                  <c:v>3.011261679112982E-2</c:v>
                </c:pt>
                <c:pt idx="579">
                  <c:v>3.0203635262282723E-2</c:v>
                </c:pt>
                <c:pt idx="580">
                  <c:v>2.9017956505062597E-2</c:v>
                </c:pt>
                <c:pt idx="581">
                  <c:v>2.8442558843789319E-2</c:v>
                </c:pt>
                <c:pt idx="582">
                  <c:v>2.8018151737067069E-2</c:v>
                </c:pt>
                <c:pt idx="583">
                  <c:v>2.7451255015265588E-2</c:v>
                </c:pt>
                <c:pt idx="584">
                  <c:v>2.6731385392735067E-2</c:v>
                </c:pt>
                <c:pt idx="585">
                  <c:v>2.6487161303164076E-2</c:v>
                </c:pt>
                <c:pt idx="586">
                  <c:v>2.5494633425750122E-2</c:v>
                </c:pt>
                <c:pt idx="587">
                  <c:v>2.5465119735524986E-2</c:v>
                </c:pt>
                <c:pt idx="588">
                  <c:v>2.4371888762051597E-2</c:v>
                </c:pt>
                <c:pt idx="589">
                  <c:v>2.4090052554907197E-2</c:v>
                </c:pt>
                <c:pt idx="590">
                  <c:v>2.3181734004959268E-2</c:v>
                </c:pt>
                <c:pt idx="591">
                  <c:v>2.3083998276676263E-2</c:v>
                </c:pt>
                <c:pt idx="592">
                  <c:v>2.2388948190714839E-2</c:v>
                </c:pt>
                <c:pt idx="593">
                  <c:v>2.2110194445134922E-2</c:v>
                </c:pt>
                <c:pt idx="594">
                  <c:v>2.5139845029634282E-2</c:v>
                </c:pt>
                <c:pt idx="595">
                  <c:v>2.4511020575847423E-2</c:v>
                </c:pt>
                <c:pt idx="596">
                  <c:v>2.4166232084803917E-2</c:v>
                </c:pt>
                <c:pt idx="597">
                  <c:v>2.3318238983387148E-2</c:v>
                </c:pt>
                <c:pt idx="598">
                  <c:v>1.948005299642875E-2</c:v>
                </c:pt>
                <c:pt idx="599">
                  <c:v>1.8939678980203198E-2</c:v>
                </c:pt>
                <c:pt idx="600">
                  <c:v>1.8166543992306484E-2</c:v>
                </c:pt>
                <c:pt idx="601">
                  <c:v>1.8819846451115094E-2</c:v>
                </c:pt>
                <c:pt idx="602">
                  <c:v>1.7441662284445394E-2</c:v>
                </c:pt>
                <c:pt idx="603">
                  <c:v>1.7248577142295003E-2</c:v>
                </c:pt>
                <c:pt idx="604">
                  <c:v>1.6445427855731696E-2</c:v>
                </c:pt>
                <c:pt idx="605">
                  <c:v>1.5972741012762571E-2</c:v>
                </c:pt>
                <c:pt idx="606">
                  <c:v>1.5826340360835463E-2</c:v>
                </c:pt>
                <c:pt idx="607">
                  <c:v>1.5103547757336125E-2</c:v>
                </c:pt>
                <c:pt idx="608">
                  <c:v>1.4485568839404151E-2</c:v>
                </c:pt>
                <c:pt idx="609">
                  <c:v>1.767573332859651E-2</c:v>
                </c:pt>
                <c:pt idx="610">
                  <c:v>1.7156164106310955E-2</c:v>
                </c:pt>
                <c:pt idx="611">
                  <c:v>1.7039806308137409E-2</c:v>
                </c:pt>
                <c:pt idx="612">
                  <c:v>1.6162622493185015E-2</c:v>
                </c:pt>
                <c:pt idx="613">
                  <c:v>1.573114964014612E-2</c:v>
                </c:pt>
                <c:pt idx="614">
                  <c:v>1.5396377441835689E-2</c:v>
                </c:pt>
                <c:pt idx="615">
                  <c:v>1.4993368365455985E-2</c:v>
                </c:pt>
                <c:pt idx="616">
                  <c:v>1.8032075843501295E-2</c:v>
                </c:pt>
                <c:pt idx="617">
                  <c:v>1.3989529008940921E-2</c:v>
                </c:pt>
                <c:pt idx="618">
                  <c:v>1.7232758908931663E-2</c:v>
                </c:pt>
                <c:pt idx="619">
                  <c:v>1.6615681327960343E-2</c:v>
                </c:pt>
                <c:pt idx="620">
                  <c:v>1.6092521238076033E-2</c:v>
                </c:pt>
                <c:pt idx="621">
                  <c:v>1.5751975306187771E-2</c:v>
                </c:pt>
                <c:pt idx="622">
                  <c:v>1.869972899898982E-2</c:v>
                </c:pt>
                <c:pt idx="623">
                  <c:v>1.826412795656291E-2</c:v>
                </c:pt>
                <c:pt idx="624">
                  <c:v>2.0979284653180722E-2</c:v>
                </c:pt>
                <c:pt idx="625">
                  <c:v>2.0537382159051928E-2</c:v>
                </c:pt>
                <c:pt idx="626">
                  <c:v>2.0504649376787181E-2</c:v>
                </c:pt>
                <c:pt idx="627">
                  <c:v>1.9443916095652169E-2</c:v>
                </c:pt>
                <c:pt idx="628">
                  <c:v>1.9311221100452403E-2</c:v>
                </c:pt>
                <c:pt idx="629">
                  <c:v>1.9007283913671964E-2</c:v>
                </c:pt>
                <c:pt idx="630">
                  <c:v>1.833240807731519E-2</c:v>
                </c:pt>
                <c:pt idx="631">
                  <c:v>1.8133025490443405E-2</c:v>
                </c:pt>
                <c:pt idx="632">
                  <c:v>1.7349977878525148E-2</c:v>
                </c:pt>
                <c:pt idx="633">
                  <c:v>1.6934988465406829E-2</c:v>
                </c:pt>
                <c:pt idx="634">
                  <c:v>1.6556694977344386E-2</c:v>
                </c:pt>
                <c:pt idx="635">
                  <c:v>1.2427926161364357E-2</c:v>
                </c:pt>
                <c:pt idx="636">
                  <c:v>1.237078318212502E-2</c:v>
                </c:pt>
                <c:pt idx="637">
                  <c:v>1.1910766052413542E-2</c:v>
                </c:pt>
                <c:pt idx="638">
                  <c:v>1.1761404724003333E-2</c:v>
                </c:pt>
                <c:pt idx="639">
                  <c:v>1.1446982082819437E-2</c:v>
                </c:pt>
                <c:pt idx="640">
                  <c:v>1.0652176926000097E-2</c:v>
                </c:pt>
                <c:pt idx="641">
                  <c:v>1.0628589255123897E-2</c:v>
                </c:pt>
                <c:pt idx="642">
                  <c:v>9.7802136036094483E-3</c:v>
                </c:pt>
                <c:pt idx="643">
                  <c:v>9.409939625951682E-3</c:v>
                </c:pt>
                <c:pt idx="644">
                  <c:v>8.9859410602916249E-3</c:v>
                </c:pt>
                <c:pt idx="645">
                  <c:v>8.5508552227536241E-3</c:v>
                </c:pt>
                <c:pt idx="646">
                  <c:v>1.1640059770551653E-2</c:v>
                </c:pt>
                <c:pt idx="647">
                  <c:v>1.0874241830090989E-2</c:v>
                </c:pt>
                <c:pt idx="648">
                  <c:v>1.3774402049872037E-2</c:v>
                </c:pt>
                <c:pt idx="649">
                  <c:v>1.3572333421613568E-2</c:v>
                </c:pt>
                <c:pt idx="650">
                  <c:v>1.3214229677370987E-2</c:v>
                </c:pt>
                <c:pt idx="651">
                  <c:v>1.2600738451919113E-2</c:v>
                </c:pt>
                <c:pt idx="652">
                  <c:v>1.2405914347259378E-2</c:v>
                </c:pt>
                <c:pt idx="653">
                  <c:v>1.1941115357738709E-2</c:v>
                </c:pt>
                <c:pt idx="654">
                  <c:v>1.1544213853893469E-2</c:v>
                </c:pt>
                <c:pt idx="655">
                  <c:v>1.4252348302741113E-2</c:v>
                </c:pt>
                <c:pt idx="656">
                  <c:v>1.3714207539432741E-2</c:v>
                </c:pt>
                <c:pt idx="657">
                  <c:v>1.6492729386260858E-2</c:v>
                </c:pt>
                <c:pt idx="658">
                  <c:v>1.5825001784802291E-2</c:v>
                </c:pt>
                <c:pt idx="659">
                  <c:v>1.8706314982948904E-2</c:v>
                </c:pt>
                <c:pt idx="660">
                  <c:v>1.8472657811819983E-2</c:v>
                </c:pt>
                <c:pt idx="661">
                  <c:v>1.7886943041802546E-2</c:v>
                </c:pt>
                <c:pt idx="662">
                  <c:v>1.7615129895295643E-2</c:v>
                </c:pt>
                <c:pt idx="663">
                  <c:v>1.7032459726865182E-2</c:v>
                </c:pt>
                <c:pt idx="664">
                  <c:v>1.6754691901058983E-2</c:v>
                </c:pt>
                <c:pt idx="665">
                  <c:v>1.6407595393456164E-2</c:v>
                </c:pt>
                <c:pt idx="666">
                  <c:v>1.5827625680792268E-2</c:v>
                </c:pt>
                <c:pt idx="667">
                  <c:v>1.5753409042521253E-2</c:v>
                </c:pt>
                <c:pt idx="668">
                  <c:v>1.5259107003338081E-2</c:v>
                </c:pt>
                <c:pt idx="669">
                  <c:v>1.4802084571783921E-2</c:v>
                </c:pt>
                <c:pt idx="670">
                  <c:v>1.4520928589013443E-2</c:v>
                </c:pt>
                <c:pt idx="671">
                  <c:v>1.3877793828582943E-2</c:v>
                </c:pt>
                <c:pt idx="672">
                  <c:v>1.3687550184933877E-2</c:v>
                </c:pt>
                <c:pt idx="673">
                  <c:v>1.3325082506917387E-2</c:v>
                </c:pt>
                <c:pt idx="674">
                  <c:v>1.2849277414027846E-2</c:v>
                </c:pt>
                <c:pt idx="675">
                  <c:v>1.2545908935466856E-2</c:v>
                </c:pt>
                <c:pt idx="676">
                  <c:v>1.2210628394664979E-2</c:v>
                </c:pt>
                <c:pt idx="677">
                  <c:v>1.1841742080414185E-2</c:v>
                </c:pt>
                <c:pt idx="678">
                  <c:v>1.4470956832063212E-2</c:v>
                </c:pt>
                <c:pt idx="679">
                  <c:v>1.3551728019358644E-2</c:v>
                </c:pt>
                <c:pt idx="680">
                  <c:v>1.6763398934117719E-2</c:v>
                </c:pt>
                <c:pt idx="681">
                  <c:v>1.6222586084394641E-2</c:v>
                </c:pt>
                <c:pt idx="682">
                  <c:v>1.8736911898337007E-2</c:v>
                </c:pt>
                <c:pt idx="683">
                  <c:v>1.8174959944612046E-2</c:v>
                </c:pt>
                <c:pt idx="684">
                  <c:v>2.0842638080939339E-2</c:v>
                </c:pt>
                <c:pt idx="685">
                  <c:v>2.039763307599584E-2</c:v>
                </c:pt>
                <c:pt idx="686">
                  <c:v>2.0172093645229233E-2</c:v>
                </c:pt>
                <c:pt idx="687">
                  <c:v>1.9807891757493604E-2</c:v>
                </c:pt>
                <c:pt idx="688">
                  <c:v>1.9418710057767043E-2</c:v>
                </c:pt>
                <c:pt idx="689">
                  <c:v>1.9003493836476187E-2</c:v>
                </c:pt>
                <c:pt idx="690">
                  <c:v>1.8716082905166343E-2</c:v>
                </c:pt>
                <c:pt idx="691">
                  <c:v>2.1068330938400492E-2</c:v>
                </c:pt>
                <c:pt idx="692">
                  <c:v>1.7684829536904385E-2</c:v>
                </c:pt>
                <c:pt idx="693">
                  <c:v>1.9978838785830053E-2</c:v>
                </c:pt>
                <c:pt idx="694">
                  <c:v>2.0181108797576817E-2</c:v>
                </c:pt>
                <c:pt idx="695">
                  <c:v>1.9438124170585016E-2</c:v>
                </c:pt>
                <c:pt idx="696">
                  <c:v>1.9103287813346057E-2</c:v>
                </c:pt>
                <c:pt idx="697">
                  <c:v>1.8836993580683057E-2</c:v>
                </c:pt>
                <c:pt idx="698">
                  <c:v>1.8485427406395492E-2</c:v>
                </c:pt>
                <c:pt idx="699">
                  <c:v>1.7975629114395309E-2</c:v>
                </c:pt>
                <c:pt idx="700">
                  <c:v>1.7699967519350986E-2</c:v>
                </c:pt>
                <c:pt idx="701">
                  <c:v>1.7524159702399913E-2</c:v>
                </c:pt>
                <c:pt idx="702">
                  <c:v>1.6959629414166955E-2</c:v>
                </c:pt>
                <c:pt idx="703">
                  <c:v>1.6499959668221171E-2</c:v>
                </c:pt>
                <c:pt idx="704">
                  <c:v>1.3124340329755206E-2</c:v>
                </c:pt>
                <c:pt idx="705">
                  <c:v>1.5724300923129798E-2</c:v>
                </c:pt>
                <c:pt idx="706">
                  <c:v>1.5261472682634575E-2</c:v>
                </c:pt>
                <c:pt idx="707">
                  <c:v>1.7822365731782485E-2</c:v>
                </c:pt>
                <c:pt idx="708">
                  <c:v>1.7318080998189451E-2</c:v>
                </c:pt>
                <c:pt idx="709">
                  <c:v>1.7455691647522052E-2</c:v>
                </c:pt>
                <c:pt idx="710">
                  <c:v>1.5924006761580393E-2</c:v>
                </c:pt>
                <c:pt idx="711">
                  <c:v>1.6952800686907969E-2</c:v>
                </c:pt>
                <c:pt idx="712">
                  <c:v>1.5874512198891896E-2</c:v>
                </c:pt>
                <c:pt idx="713">
                  <c:v>1.5758041751685624E-2</c:v>
                </c:pt>
                <c:pt idx="714">
                  <c:v>1.5280989441113979E-2</c:v>
                </c:pt>
                <c:pt idx="715">
                  <c:v>1.5153730298971173E-2</c:v>
                </c:pt>
                <c:pt idx="716">
                  <c:v>1.4685730702133391E-2</c:v>
                </c:pt>
                <c:pt idx="717">
                  <c:v>1.7140224327389909E-2</c:v>
                </c:pt>
                <c:pt idx="718">
                  <c:v>1.6720575262020559E-2</c:v>
                </c:pt>
                <c:pt idx="719">
                  <c:v>1.6508665721357986E-2</c:v>
                </c:pt>
                <c:pt idx="720">
                  <c:v>1.6026077865030585E-2</c:v>
                </c:pt>
                <c:pt idx="721">
                  <c:v>1.5755346849768564E-2</c:v>
                </c:pt>
                <c:pt idx="722">
                  <c:v>1.5166195005570662E-2</c:v>
                </c:pt>
                <c:pt idx="723">
                  <c:v>1.7577060806101687E-2</c:v>
                </c:pt>
                <c:pt idx="724">
                  <c:v>1.734972827504876E-2</c:v>
                </c:pt>
                <c:pt idx="725">
                  <c:v>1.9432890830084901E-2</c:v>
                </c:pt>
                <c:pt idx="726">
                  <c:v>1.9477960362612703E-2</c:v>
                </c:pt>
                <c:pt idx="727">
                  <c:v>2.1436908308653191E-2</c:v>
                </c:pt>
                <c:pt idx="728">
                  <c:v>2.1392614942012257E-2</c:v>
                </c:pt>
                <c:pt idx="729">
                  <c:v>2.1116781002738821E-2</c:v>
                </c:pt>
                <c:pt idx="730">
                  <c:v>2.050349845344146E-2</c:v>
                </c:pt>
                <c:pt idx="731">
                  <c:v>2.2960221368547827E-2</c:v>
                </c:pt>
                <c:pt idx="732">
                  <c:v>2.2534580528610341E-2</c:v>
                </c:pt>
                <c:pt idx="733">
                  <c:v>2.2038073787067437E-2</c:v>
                </c:pt>
                <c:pt idx="734">
                  <c:v>2.1832835829563736E-2</c:v>
                </c:pt>
                <c:pt idx="735">
                  <c:v>2.1304804274871931E-2</c:v>
                </c:pt>
                <c:pt idx="736">
                  <c:v>2.3822871958016439E-2</c:v>
                </c:pt>
                <c:pt idx="737">
                  <c:v>2.3847578624635091E-2</c:v>
                </c:pt>
                <c:pt idx="738">
                  <c:v>2.5833300592030716E-2</c:v>
                </c:pt>
                <c:pt idx="739">
                  <c:v>2.2638331427984475E-2</c:v>
                </c:pt>
                <c:pt idx="740">
                  <c:v>2.5066513655638244E-2</c:v>
                </c:pt>
                <c:pt idx="741">
                  <c:v>2.4794749827149243E-2</c:v>
                </c:pt>
                <c:pt idx="742">
                  <c:v>2.7140431365091571E-2</c:v>
                </c:pt>
                <c:pt idx="743">
                  <c:v>2.6739135797418878E-2</c:v>
                </c:pt>
                <c:pt idx="744">
                  <c:v>2.8935539050359647E-2</c:v>
                </c:pt>
                <c:pt idx="745">
                  <c:v>2.8684698241781201E-2</c:v>
                </c:pt>
                <c:pt idx="746">
                  <c:v>3.0708335184411014E-2</c:v>
                </c:pt>
                <c:pt idx="747">
                  <c:v>3.053178035441895E-2</c:v>
                </c:pt>
                <c:pt idx="748">
                  <c:v>3.2860694493409566E-2</c:v>
                </c:pt>
                <c:pt idx="749">
                  <c:v>3.2222652546467612E-2</c:v>
                </c:pt>
                <c:pt idx="750">
                  <c:v>3.1819144343788276E-2</c:v>
                </c:pt>
                <c:pt idx="751">
                  <c:v>3.1859569931603812E-2</c:v>
                </c:pt>
                <c:pt idx="752">
                  <c:v>3.1047999853887735E-2</c:v>
                </c:pt>
                <c:pt idx="753">
                  <c:v>3.0864137100628547E-2</c:v>
                </c:pt>
                <c:pt idx="754">
                  <c:v>3.0738318094095409E-2</c:v>
                </c:pt>
                <c:pt idx="755">
                  <c:v>3.0005968060746385E-2</c:v>
                </c:pt>
                <c:pt idx="756">
                  <c:v>2.9758153817400188E-2</c:v>
                </c:pt>
                <c:pt idx="757">
                  <c:v>2.9394399926526184E-2</c:v>
                </c:pt>
                <c:pt idx="758">
                  <c:v>2.9204897283966528E-2</c:v>
                </c:pt>
                <c:pt idx="759">
                  <c:v>2.6287805763387181E-2</c:v>
                </c:pt>
                <c:pt idx="760">
                  <c:v>2.3325807940444403E-2</c:v>
                </c:pt>
                <c:pt idx="761">
                  <c:v>2.2794459726454015E-2</c:v>
                </c:pt>
                <c:pt idx="762">
                  <c:v>2.2526883140617814E-2</c:v>
                </c:pt>
                <c:pt idx="763">
                  <c:v>2.4597524198699611E-2</c:v>
                </c:pt>
                <c:pt idx="764">
                  <c:v>2.2039080039097853E-2</c:v>
                </c:pt>
                <c:pt idx="765">
                  <c:v>2.1582311924027365E-2</c:v>
                </c:pt>
                <c:pt idx="766">
                  <c:v>2.1331362696439281E-2</c:v>
                </c:pt>
                <c:pt idx="767">
                  <c:v>2.0810267561682267E-2</c:v>
                </c:pt>
                <c:pt idx="768">
                  <c:v>2.0706132900138979E-2</c:v>
                </c:pt>
                <c:pt idx="769">
                  <c:v>1.7737021753375156E-2</c:v>
                </c:pt>
                <c:pt idx="770">
                  <c:v>1.7738581010505253E-2</c:v>
                </c:pt>
                <c:pt idx="771">
                  <c:v>1.7189349130516712E-2</c:v>
                </c:pt>
                <c:pt idx="772">
                  <c:v>1.6840233548873845E-2</c:v>
                </c:pt>
                <c:pt idx="773">
                  <c:v>1.6400214631100141E-2</c:v>
                </c:pt>
                <c:pt idx="774">
                  <c:v>1.6103625512173352E-2</c:v>
                </c:pt>
                <c:pt idx="775">
                  <c:v>1.5805200669102418E-2</c:v>
                </c:pt>
                <c:pt idx="776">
                  <c:v>1.5518095202267271E-2</c:v>
                </c:pt>
                <c:pt idx="777">
                  <c:v>1.5178841229748689E-2</c:v>
                </c:pt>
                <c:pt idx="778">
                  <c:v>1.4700992099329619E-2</c:v>
                </c:pt>
                <c:pt idx="779">
                  <c:v>1.4639297112436275E-2</c:v>
                </c:pt>
                <c:pt idx="780">
                  <c:v>1.438546714676729E-2</c:v>
                </c:pt>
                <c:pt idx="781">
                  <c:v>1.4278286620774013E-2</c:v>
                </c:pt>
                <c:pt idx="782">
                  <c:v>1.3525046934306496E-2</c:v>
                </c:pt>
                <c:pt idx="783">
                  <c:v>1.3272632750377924E-2</c:v>
                </c:pt>
                <c:pt idx="784">
                  <c:v>1.2738310578607064E-2</c:v>
                </c:pt>
                <c:pt idx="785">
                  <c:v>1.2562488665149774E-2</c:v>
                </c:pt>
                <c:pt idx="786">
                  <c:v>1.2283423126487787E-2</c:v>
                </c:pt>
                <c:pt idx="787">
                  <c:v>1.2109289009011311E-2</c:v>
                </c:pt>
                <c:pt idx="788">
                  <c:v>1.1564445127659754E-2</c:v>
                </c:pt>
                <c:pt idx="789">
                  <c:v>1.1409923614724836E-2</c:v>
                </c:pt>
                <c:pt idx="790">
                  <c:v>1.1088658129904696E-2</c:v>
                </c:pt>
                <c:pt idx="791">
                  <c:v>1.0904104540830961E-2</c:v>
                </c:pt>
                <c:pt idx="792">
                  <c:v>1.0688388855297418E-2</c:v>
                </c:pt>
                <c:pt idx="793">
                  <c:v>7.7144395287756578E-3</c:v>
                </c:pt>
                <c:pt idx="794">
                  <c:v>9.8085976376434021E-3</c:v>
                </c:pt>
                <c:pt idx="795">
                  <c:v>9.608731282265635E-3</c:v>
                </c:pt>
                <c:pt idx="796">
                  <c:v>1.1817496465962233E-2</c:v>
                </c:pt>
                <c:pt idx="797">
                  <c:v>1.1378583061066183E-2</c:v>
                </c:pt>
                <c:pt idx="798">
                  <c:v>1.3514699288115351E-2</c:v>
                </c:pt>
                <c:pt idx="799">
                  <c:v>1.3285507842521778E-2</c:v>
                </c:pt>
                <c:pt idx="800">
                  <c:v>1.2902272207036335E-2</c:v>
                </c:pt>
                <c:pt idx="801">
                  <c:v>1.2740994618257034E-2</c:v>
                </c:pt>
                <c:pt idx="802">
                  <c:v>9.910779464498384E-3</c:v>
                </c:pt>
                <c:pt idx="803">
                  <c:v>9.356565309775083E-3</c:v>
                </c:pt>
                <c:pt idx="804">
                  <c:v>9.3419129680966453E-3</c:v>
                </c:pt>
                <c:pt idx="805">
                  <c:v>9.0199858893785234E-3</c:v>
                </c:pt>
                <c:pt idx="806">
                  <c:v>8.9441441079649853E-3</c:v>
                </c:pt>
                <c:pt idx="807">
                  <c:v>1.0838920279631247E-2</c:v>
                </c:pt>
                <c:pt idx="808">
                  <c:v>1.0451718031250343E-2</c:v>
                </c:pt>
                <c:pt idx="809">
                  <c:v>1.2588511619286969E-2</c:v>
                </c:pt>
                <c:pt idx="810">
                  <c:v>1.2420862460493667E-2</c:v>
                </c:pt>
                <c:pt idx="811">
                  <c:v>1.1803214676602039E-2</c:v>
                </c:pt>
                <c:pt idx="812">
                  <c:v>1.1708636327409096E-2</c:v>
                </c:pt>
                <c:pt idx="813">
                  <c:v>1.1296650805113535E-2</c:v>
                </c:pt>
                <c:pt idx="814">
                  <c:v>1.1126541662326673E-2</c:v>
                </c:pt>
                <c:pt idx="815">
                  <c:v>1.0818440704319076E-2</c:v>
                </c:pt>
                <c:pt idx="816">
                  <c:v>1.2855471929870214E-2</c:v>
                </c:pt>
                <c:pt idx="817">
                  <c:v>1.2640504978074372E-2</c:v>
                </c:pt>
                <c:pt idx="818">
                  <c:v>1.2343136379363278E-2</c:v>
                </c:pt>
                <c:pt idx="819">
                  <c:v>1.1890607865927234E-2</c:v>
                </c:pt>
                <c:pt idx="820">
                  <c:v>1.1728317850515795E-2</c:v>
                </c:pt>
                <c:pt idx="821">
                  <c:v>1.1427594777451226E-2</c:v>
                </c:pt>
                <c:pt idx="822">
                  <c:v>1.1209151101094331E-2</c:v>
                </c:pt>
                <c:pt idx="823">
                  <c:v>1.3200018677772835E-2</c:v>
                </c:pt>
                <c:pt idx="824">
                  <c:v>1.2925522908669509E-2</c:v>
                </c:pt>
                <c:pt idx="825">
                  <c:v>1.2603982033002028E-2</c:v>
                </c:pt>
                <c:pt idx="826">
                  <c:v>1.2308943278058279E-2</c:v>
                </c:pt>
                <c:pt idx="827">
                  <c:v>1.2047190506250841E-2</c:v>
                </c:pt>
                <c:pt idx="828">
                  <c:v>1.1788317361861004E-2</c:v>
                </c:pt>
                <c:pt idx="829">
                  <c:v>1.1363265928635097E-2</c:v>
                </c:pt>
                <c:pt idx="830">
                  <c:v>1.1000323780324317E-2</c:v>
                </c:pt>
                <c:pt idx="831">
                  <c:v>1.0774558406334086E-2</c:v>
                </c:pt>
                <c:pt idx="832">
                  <c:v>1.0569672220607559E-2</c:v>
                </c:pt>
                <c:pt idx="833">
                  <c:v>1.2752491721474904E-2</c:v>
                </c:pt>
                <c:pt idx="834">
                  <c:v>1.226317807966988E-2</c:v>
                </c:pt>
                <c:pt idx="835">
                  <c:v>1.2043887300034591E-2</c:v>
                </c:pt>
                <c:pt idx="836">
                  <c:v>1.1812491596573084E-2</c:v>
                </c:pt>
                <c:pt idx="837">
                  <c:v>1.3828252163552357E-2</c:v>
                </c:pt>
                <c:pt idx="838">
                  <c:v>1.3226955025346265E-2</c:v>
                </c:pt>
                <c:pt idx="839">
                  <c:v>1.5533864682195734E-2</c:v>
                </c:pt>
                <c:pt idx="840">
                  <c:v>1.5250468406527714E-2</c:v>
                </c:pt>
                <c:pt idx="841">
                  <c:v>1.4954330652583088E-2</c:v>
                </c:pt>
                <c:pt idx="842">
                  <c:v>1.4584236630078894E-2</c:v>
                </c:pt>
                <c:pt idx="843">
                  <c:v>1.4442658602318427E-2</c:v>
                </c:pt>
                <c:pt idx="844">
                  <c:v>1.4159843121191219E-2</c:v>
                </c:pt>
                <c:pt idx="845">
                  <c:v>1.3828479818466253E-2</c:v>
                </c:pt>
                <c:pt idx="846">
                  <c:v>1.340439111225194E-2</c:v>
                </c:pt>
                <c:pt idx="847">
                  <c:v>1.309403962925761E-2</c:v>
                </c:pt>
                <c:pt idx="848">
                  <c:v>1.2804098111886517E-2</c:v>
                </c:pt>
                <c:pt idx="849">
                  <c:v>1.2492403767212555E-2</c:v>
                </c:pt>
                <c:pt idx="850">
                  <c:v>1.240646277219277E-2</c:v>
                </c:pt>
                <c:pt idx="851">
                  <c:v>1.2026166245736216E-2</c:v>
                </c:pt>
                <c:pt idx="852">
                  <c:v>1.1744877448000186E-2</c:v>
                </c:pt>
                <c:pt idx="853">
                  <c:v>1.1379661544876197E-2</c:v>
                </c:pt>
                <c:pt idx="854">
                  <c:v>1.3447835098007543E-2</c:v>
                </c:pt>
                <c:pt idx="855">
                  <c:v>1.3092423614925141E-2</c:v>
                </c:pt>
                <c:pt idx="856">
                  <c:v>1.2818776018240002E-2</c:v>
                </c:pt>
                <c:pt idx="857">
                  <c:v>1.2565992113610647E-2</c:v>
                </c:pt>
                <c:pt idx="858">
                  <c:v>1.2301514990136823E-2</c:v>
                </c:pt>
                <c:pt idx="859">
                  <c:v>1.1854332750849458E-2</c:v>
                </c:pt>
                <c:pt idx="860">
                  <c:v>1.1784654830912426E-2</c:v>
                </c:pt>
                <c:pt idx="861">
                  <c:v>1.151770809120913E-2</c:v>
                </c:pt>
                <c:pt idx="862">
                  <c:v>1.1204980043067104E-2</c:v>
                </c:pt>
                <c:pt idx="863">
                  <c:v>1.0899658575140558E-2</c:v>
                </c:pt>
                <c:pt idx="864">
                  <c:v>1.0404852053511047E-2</c:v>
                </c:pt>
                <c:pt idx="865">
                  <c:v>1.04417959884595E-2</c:v>
                </c:pt>
                <c:pt idx="866">
                  <c:v>9.9454205597665577E-3</c:v>
                </c:pt>
                <c:pt idx="867">
                  <c:v>1.0087544024261536E-2</c:v>
                </c:pt>
                <c:pt idx="868">
                  <c:v>9.1657619880573474E-3</c:v>
                </c:pt>
                <c:pt idx="869">
                  <c:v>9.312778771202887E-3</c:v>
                </c:pt>
                <c:pt idx="870">
                  <c:v>8.9374628200199393E-3</c:v>
                </c:pt>
                <c:pt idx="871">
                  <c:v>6.5635018099001602E-3</c:v>
                </c:pt>
                <c:pt idx="872">
                  <c:v>6.4533917951226294E-3</c:v>
                </c:pt>
                <c:pt idx="873">
                  <c:v>5.8547655872766948E-3</c:v>
                </c:pt>
                <c:pt idx="874">
                  <c:v>5.682588214949622E-3</c:v>
                </c:pt>
                <c:pt idx="875">
                  <c:v>5.2359990256473947E-3</c:v>
                </c:pt>
                <c:pt idx="876">
                  <c:v>5.300039175602976E-3</c:v>
                </c:pt>
                <c:pt idx="877">
                  <c:v>6.9753213990846217E-3</c:v>
                </c:pt>
                <c:pt idx="878">
                  <c:v>6.9212506621685026E-3</c:v>
                </c:pt>
                <c:pt idx="879">
                  <c:v>6.4670737966593715E-3</c:v>
                </c:pt>
                <c:pt idx="880">
                  <c:v>6.3471095005432042E-3</c:v>
                </c:pt>
                <c:pt idx="881">
                  <c:v>5.8637575535983779E-3</c:v>
                </c:pt>
                <c:pt idx="882">
                  <c:v>5.8893781527920869E-3</c:v>
                </c:pt>
                <c:pt idx="883">
                  <c:v>5.4767272063878649E-3</c:v>
                </c:pt>
                <c:pt idx="884">
                  <c:v>5.2083718390324796E-3</c:v>
                </c:pt>
                <c:pt idx="885">
                  <c:v>5.058368967515086E-3</c:v>
                </c:pt>
                <c:pt idx="886">
                  <c:v>6.9874505030304351E-3</c:v>
                </c:pt>
                <c:pt idx="887">
                  <c:v>6.5865130214897991E-3</c:v>
                </c:pt>
                <c:pt idx="888">
                  <c:v>6.3391059646934998E-3</c:v>
                </c:pt>
                <c:pt idx="889">
                  <c:v>3.9854394325112754E-3</c:v>
                </c:pt>
                <c:pt idx="890">
                  <c:v>3.7706461842910055E-3</c:v>
                </c:pt>
                <c:pt idx="891">
                  <c:v>3.4144539067749251E-3</c:v>
                </c:pt>
                <c:pt idx="892">
                  <c:v>3.2418610209940207E-3</c:v>
                </c:pt>
                <c:pt idx="893">
                  <c:v>2.7822075880274363E-3</c:v>
                </c:pt>
                <c:pt idx="894">
                  <c:v>2.6324182691999827E-3</c:v>
                </c:pt>
                <c:pt idx="895">
                  <c:v>2.5966049247519748E-3</c:v>
                </c:pt>
                <c:pt idx="896">
                  <c:v>-2.2427467077683217E-2</c:v>
                </c:pt>
                <c:pt idx="897">
                  <c:v>-9.111618622189066E-3</c:v>
                </c:pt>
                <c:pt idx="898">
                  <c:v>-2.1330151091523333E-3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EE2-2442-B0B9-448509265A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37818016"/>
        <c:axId val="737820656"/>
      </c:scatterChart>
      <c:valAx>
        <c:axId val="737818016"/>
        <c:scaling>
          <c:orientation val="minMax"/>
          <c:max val="1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lag, 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820656"/>
        <c:crosses val="autoZero"/>
        <c:crossBetween val="midCat"/>
      </c:valAx>
      <c:valAx>
        <c:axId val="737820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818016"/>
        <c:crossesAt val="-100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'100% bat hi load moving'!$G$1:$G$1000</c:f>
              <c:numCache>
                <c:formatCode>General</c:formatCode>
                <c:ptCount val="1000"/>
                <c:pt idx="0">
                  <c:v>0.2</c:v>
                </c:pt>
                <c:pt idx="1">
                  <c:v>0.40100000000000002</c:v>
                </c:pt>
                <c:pt idx="2">
                  <c:v>0.60299999999999998</c:v>
                </c:pt>
                <c:pt idx="3">
                  <c:v>0.80300000000000005</c:v>
                </c:pt>
                <c:pt idx="4">
                  <c:v>1.0029999999999999</c:v>
                </c:pt>
                <c:pt idx="5">
                  <c:v>1.204</c:v>
                </c:pt>
                <c:pt idx="6">
                  <c:v>1.4039999999999999</c:v>
                </c:pt>
                <c:pt idx="7">
                  <c:v>1.605</c:v>
                </c:pt>
                <c:pt idx="8">
                  <c:v>1.8049999999999999</c:v>
                </c:pt>
                <c:pt idx="9">
                  <c:v>2.0059999999999998</c:v>
                </c:pt>
                <c:pt idx="10">
                  <c:v>2.206</c:v>
                </c:pt>
                <c:pt idx="11">
                  <c:v>2.4060000000000001</c:v>
                </c:pt>
                <c:pt idx="12">
                  <c:v>2.6070000000000002</c:v>
                </c:pt>
                <c:pt idx="13">
                  <c:v>2.8069999999999999</c:v>
                </c:pt>
                <c:pt idx="14">
                  <c:v>3.008</c:v>
                </c:pt>
                <c:pt idx="15">
                  <c:v>3.2080000000000002</c:v>
                </c:pt>
                <c:pt idx="16">
                  <c:v>3.4079999999999999</c:v>
                </c:pt>
                <c:pt idx="17">
                  <c:v>3.609</c:v>
                </c:pt>
                <c:pt idx="18">
                  <c:v>3.8090000000000002</c:v>
                </c:pt>
                <c:pt idx="19">
                  <c:v>4.0090000000000003</c:v>
                </c:pt>
                <c:pt idx="20">
                  <c:v>4.21</c:v>
                </c:pt>
                <c:pt idx="21">
                  <c:v>4.4109999999999996</c:v>
                </c:pt>
                <c:pt idx="22">
                  <c:v>4.6109999999999998</c:v>
                </c:pt>
                <c:pt idx="23">
                  <c:v>4.8129999999999997</c:v>
                </c:pt>
                <c:pt idx="24">
                  <c:v>5.0140000000000002</c:v>
                </c:pt>
                <c:pt idx="25">
                  <c:v>5.2140000000000004</c:v>
                </c:pt>
                <c:pt idx="26">
                  <c:v>5.4139999999999997</c:v>
                </c:pt>
                <c:pt idx="27">
                  <c:v>5.6150000000000002</c:v>
                </c:pt>
                <c:pt idx="28">
                  <c:v>5.8150000000000004</c:v>
                </c:pt>
                <c:pt idx="29">
                  <c:v>6.016</c:v>
                </c:pt>
                <c:pt idx="30">
                  <c:v>6.2160000000000002</c:v>
                </c:pt>
                <c:pt idx="31">
                  <c:v>6.4160000000000004</c:v>
                </c:pt>
                <c:pt idx="32">
                  <c:v>6.617</c:v>
                </c:pt>
                <c:pt idx="33">
                  <c:v>6.8170000000000002</c:v>
                </c:pt>
                <c:pt idx="34">
                  <c:v>7.0179999999999998</c:v>
                </c:pt>
                <c:pt idx="35">
                  <c:v>7.218</c:v>
                </c:pt>
                <c:pt idx="36">
                  <c:v>7.4180000000000001</c:v>
                </c:pt>
                <c:pt idx="37">
                  <c:v>7.6189999999999998</c:v>
                </c:pt>
                <c:pt idx="38">
                  <c:v>7.819</c:v>
                </c:pt>
                <c:pt idx="39">
                  <c:v>8.0190000000000001</c:v>
                </c:pt>
                <c:pt idx="40">
                  <c:v>8.2200000000000006</c:v>
                </c:pt>
                <c:pt idx="41">
                  <c:v>8.4209999999999994</c:v>
                </c:pt>
                <c:pt idx="42">
                  <c:v>8.6210000000000004</c:v>
                </c:pt>
                <c:pt idx="43">
                  <c:v>8.8209999999999997</c:v>
                </c:pt>
                <c:pt idx="44">
                  <c:v>9.0210000000000008</c:v>
                </c:pt>
                <c:pt idx="45">
                  <c:v>9.2219999999999995</c:v>
                </c:pt>
                <c:pt idx="46">
                  <c:v>9.423</c:v>
                </c:pt>
                <c:pt idx="47">
                  <c:v>9.625</c:v>
                </c:pt>
                <c:pt idx="48">
                  <c:v>9.8260000000000005</c:v>
                </c:pt>
                <c:pt idx="49">
                  <c:v>10.028</c:v>
                </c:pt>
                <c:pt idx="50">
                  <c:v>10.228</c:v>
                </c:pt>
                <c:pt idx="51">
                  <c:v>10.429</c:v>
                </c:pt>
                <c:pt idx="52">
                  <c:v>10.629</c:v>
                </c:pt>
                <c:pt idx="53">
                  <c:v>10.829000000000001</c:v>
                </c:pt>
                <c:pt idx="54">
                  <c:v>11.03</c:v>
                </c:pt>
                <c:pt idx="55">
                  <c:v>11.231</c:v>
                </c:pt>
                <c:pt idx="56">
                  <c:v>11.433</c:v>
                </c:pt>
                <c:pt idx="57">
                  <c:v>11.632999999999999</c:v>
                </c:pt>
                <c:pt idx="58">
                  <c:v>11.834</c:v>
                </c:pt>
                <c:pt idx="59">
                  <c:v>12.034000000000001</c:v>
                </c:pt>
                <c:pt idx="60">
                  <c:v>12.234</c:v>
                </c:pt>
                <c:pt idx="61">
                  <c:v>12.435</c:v>
                </c:pt>
                <c:pt idx="62">
                  <c:v>12.635</c:v>
                </c:pt>
                <c:pt idx="63">
                  <c:v>12.836</c:v>
                </c:pt>
                <c:pt idx="64">
                  <c:v>13.036</c:v>
                </c:pt>
                <c:pt idx="65">
                  <c:v>13.236000000000001</c:v>
                </c:pt>
                <c:pt idx="66">
                  <c:v>13.436999999999999</c:v>
                </c:pt>
                <c:pt idx="67">
                  <c:v>13.637</c:v>
                </c:pt>
                <c:pt idx="68">
                  <c:v>13.837999999999999</c:v>
                </c:pt>
                <c:pt idx="69">
                  <c:v>14.038</c:v>
                </c:pt>
                <c:pt idx="70">
                  <c:v>14.238</c:v>
                </c:pt>
                <c:pt idx="71">
                  <c:v>14.439</c:v>
                </c:pt>
                <c:pt idx="72">
                  <c:v>14.638999999999999</c:v>
                </c:pt>
                <c:pt idx="73">
                  <c:v>14.839</c:v>
                </c:pt>
                <c:pt idx="74">
                  <c:v>15.04</c:v>
                </c:pt>
                <c:pt idx="75">
                  <c:v>15.24</c:v>
                </c:pt>
                <c:pt idx="76">
                  <c:v>15.441000000000001</c:v>
                </c:pt>
                <c:pt idx="77">
                  <c:v>15.641</c:v>
                </c:pt>
                <c:pt idx="78">
                  <c:v>15.840999999999999</c:v>
                </c:pt>
                <c:pt idx="79">
                  <c:v>16.042000000000002</c:v>
                </c:pt>
                <c:pt idx="80">
                  <c:v>16.244000000000003</c:v>
                </c:pt>
                <c:pt idx="81">
                  <c:v>16.445000000000004</c:v>
                </c:pt>
                <c:pt idx="82">
                  <c:v>16.646000000000004</c:v>
                </c:pt>
                <c:pt idx="83">
                  <c:v>16.848000000000003</c:v>
                </c:pt>
                <c:pt idx="84">
                  <c:v>17.048000000000005</c:v>
                </c:pt>
                <c:pt idx="85">
                  <c:v>17.248000000000005</c:v>
                </c:pt>
                <c:pt idx="86">
                  <c:v>17.449000000000005</c:v>
                </c:pt>
                <c:pt idx="87">
                  <c:v>17.649000000000004</c:v>
                </c:pt>
                <c:pt idx="88">
                  <c:v>17.850000000000005</c:v>
                </c:pt>
                <c:pt idx="89">
                  <c:v>18.050000000000004</c:v>
                </c:pt>
                <c:pt idx="90">
                  <c:v>18.250000000000004</c:v>
                </c:pt>
                <c:pt idx="91">
                  <c:v>18.451000000000004</c:v>
                </c:pt>
                <c:pt idx="92">
                  <c:v>18.651000000000003</c:v>
                </c:pt>
                <c:pt idx="93">
                  <c:v>18.852000000000004</c:v>
                </c:pt>
                <c:pt idx="94">
                  <c:v>19.052000000000003</c:v>
                </c:pt>
                <c:pt idx="95">
                  <c:v>19.252000000000002</c:v>
                </c:pt>
                <c:pt idx="96">
                  <c:v>19.453000000000003</c:v>
                </c:pt>
                <c:pt idx="97">
                  <c:v>19.653000000000002</c:v>
                </c:pt>
                <c:pt idx="98">
                  <c:v>19.853000000000005</c:v>
                </c:pt>
                <c:pt idx="99">
                  <c:v>20.054000000000002</c:v>
                </c:pt>
                <c:pt idx="100">
                  <c:v>20.254000000000005</c:v>
                </c:pt>
                <c:pt idx="101">
                  <c:v>20.455000000000005</c:v>
                </c:pt>
                <c:pt idx="102">
                  <c:v>20.655000000000005</c:v>
                </c:pt>
                <c:pt idx="103">
                  <c:v>20.855000000000004</c:v>
                </c:pt>
                <c:pt idx="104">
                  <c:v>21.056000000000004</c:v>
                </c:pt>
                <c:pt idx="105">
                  <c:v>21.256000000000004</c:v>
                </c:pt>
                <c:pt idx="106">
                  <c:v>21.457000000000004</c:v>
                </c:pt>
                <c:pt idx="107">
                  <c:v>21.657000000000004</c:v>
                </c:pt>
                <c:pt idx="108">
                  <c:v>21.857000000000003</c:v>
                </c:pt>
                <c:pt idx="109">
                  <c:v>22.058000000000003</c:v>
                </c:pt>
                <c:pt idx="110">
                  <c:v>22.258000000000003</c:v>
                </c:pt>
                <c:pt idx="111">
                  <c:v>22.458000000000002</c:v>
                </c:pt>
                <c:pt idx="112">
                  <c:v>22.659000000000002</c:v>
                </c:pt>
                <c:pt idx="113">
                  <c:v>22.859000000000005</c:v>
                </c:pt>
                <c:pt idx="114">
                  <c:v>23.060000000000002</c:v>
                </c:pt>
                <c:pt idx="115">
                  <c:v>23.260000000000005</c:v>
                </c:pt>
                <c:pt idx="116">
                  <c:v>23.461000000000002</c:v>
                </c:pt>
                <c:pt idx="117">
                  <c:v>23.663000000000004</c:v>
                </c:pt>
                <c:pt idx="118">
                  <c:v>23.863000000000003</c:v>
                </c:pt>
                <c:pt idx="119">
                  <c:v>24.064000000000004</c:v>
                </c:pt>
                <c:pt idx="120">
                  <c:v>24.264000000000003</c:v>
                </c:pt>
                <c:pt idx="121">
                  <c:v>24.465000000000003</c:v>
                </c:pt>
                <c:pt idx="122">
                  <c:v>24.668000000000003</c:v>
                </c:pt>
                <c:pt idx="123">
                  <c:v>24.868000000000002</c:v>
                </c:pt>
                <c:pt idx="124">
                  <c:v>25.069000000000003</c:v>
                </c:pt>
                <c:pt idx="125">
                  <c:v>25.269000000000002</c:v>
                </c:pt>
                <c:pt idx="126">
                  <c:v>25.469000000000005</c:v>
                </c:pt>
                <c:pt idx="127">
                  <c:v>25.669000000000004</c:v>
                </c:pt>
                <c:pt idx="128">
                  <c:v>25.870000000000005</c:v>
                </c:pt>
                <c:pt idx="129">
                  <c:v>26.070000000000004</c:v>
                </c:pt>
                <c:pt idx="130">
                  <c:v>26.271000000000004</c:v>
                </c:pt>
                <c:pt idx="131">
                  <c:v>26.471000000000004</c:v>
                </c:pt>
                <c:pt idx="132">
                  <c:v>26.671000000000003</c:v>
                </c:pt>
                <c:pt idx="133">
                  <c:v>26.872000000000003</c:v>
                </c:pt>
                <c:pt idx="134">
                  <c:v>27.072000000000003</c:v>
                </c:pt>
                <c:pt idx="135">
                  <c:v>27.272000000000002</c:v>
                </c:pt>
                <c:pt idx="136">
                  <c:v>27.473000000000003</c:v>
                </c:pt>
                <c:pt idx="137">
                  <c:v>27.674000000000003</c:v>
                </c:pt>
                <c:pt idx="138">
                  <c:v>27.874000000000002</c:v>
                </c:pt>
                <c:pt idx="139">
                  <c:v>28.074000000000005</c:v>
                </c:pt>
                <c:pt idx="140">
                  <c:v>28.274000000000004</c:v>
                </c:pt>
                <c:pt idx="141">
                  <c:v>28.475000000000005</c:v>
                </c:pt>
                <c:pt idx="142">
                  <c:v>28.677000000000003</c:v>
                </c:pt>
                <c:pt idx="143">
                  <c:v>28.877000000000002</c:v>
                </c:pt>
                <c:pt idx="144">
                  <c:v>29.078000000000003</c:v>
                </c:pt>
                <c:pt idx="145">
                  <c:v>29.278000000000002</c:v>
                </c:pt>
                <c:pt idx="146">
                  <c:v>29.479000000000003</c:v>
                </c:pt>
                <c:pt idx="147">
                  <c:v>29.679000000000002</c:v>
                </c:pt>
                <c:pt idx="148">
                  <c:v>29.880000000000003</c:v>
                </c:pt>
                <c:pt idx="149">
                  <c:v>30.080000000000005</c:v>
                </c:pt>
                <c:pt idx="150">
                  <c:v>30.280000000000005</c:v>
                </c:pt>
                <c:pt idx="151">
                  <c:v>30.481000000000005</c:v>
                </c:pt>
                <c:pt idx="152">
                  <c:v>30.682000000000002</c:v>
                </c:pt>
                <c:pt idx="153">
                  <c:v>30.882000000000005</c:v>
                </c:pt>
                <c:pt idx="154">
                  <c:v>31.082000000000004</c:v>
                </c:pt>
                <c:pt idx="155">
                  <c:v>31.282000000000004</c:v>
                </c:pt>
                <c:pt idx="156">
                  <c:v>31.483000000000004</c:v>
                </c:pt>
                <c:pt idx="157">
                  <c:v>31.683000000000003</c:v>
                </c:pt>
                <c:pt idx="158">
                  <c:v>31.883000000000003</c:v>
                </c:pt>
                <c:pt idx="159">
                  <c:v>32.084000000000003</c:v>
                </c:pt>
                <c:pt idx="160">
                  <c:v>32.284000000000006</c:v>
                </c:pt>
                <c:pt idx="161">
                  <c:v>32.485000000000007</c:v>
                </c:pt>
                <c:pt idx="162">
                  <c:v>32.685000000000009</c:v>
                </c:pt>
                <c:pt idx="163">
                  <c:v>32.885000000000012</c:v>
                </c:pt>
                <c:pt idx="164">
                  <c:v>33.086000000000013</c:v>
                </c:pt>
                <c:pt idx="165">
                  <c:v>33.286000000000016</c:v>
                </c:pt>
                <c:pt idx="166">
                  <c:v>33.487000000000016</c:v>
                </c:pt>
                <c:pt idx="167">
                  <c:v>33.687000000000012</c:v>
                </c:pt>
                <c:pt idx="168">
                  <c:v>33.887000000000015</c:v>
                </c:pt>
                <c:pt idx="169">
                  <c:v>34.088000000000015</c:v>
                </c:pt>
                <c:pt idx="170">
                  <c:v>34.288000000000018</c:v>
                </c:pt>
                <c:pt idx="171">
                  <c:v>34.488000000000014</c:v>
                </c:pt>
                <c:pt idx="172">
                  <c:v>34.689000000000014</c:v>
                </c:pt>
                <c:pt idx="173">
                  <c:v>34.889000000000017</c:v>
                </c:pt>
                <c:pt idx="174">
                  <c:v>35.090000000000018</c:v>
                </c:pt>
                <c:pt idx="175">
                  <c:v>35.290000000000013</c:v>
                </c:pt>
                <c:pt idx="176">
                  <c:v>35.490000000000016</c:v>
                </c:pt>
                <c:pt idx="177">
                  <c:v>35.691000000000017</c:v>
                </c:pt>
                <c:pt idx="178">
                  <c:v>35.892000000000017</c:v>
                </c:pt>
                <c:pt idx="179">
                  <c:v>36.094000000000015</c:v>
                </c:pt>
                <c:pt idx="180">
                  <c:v>36.294000000000011</c:v>
                </c:pt>
                <c:pt idx="181">
                  <c:v>36.495000000000012</c:v>
                </c:pt>
                <c:pt idx="182">
                  <c:v>36.695000000000014</c:v>
                </c:pt>
                <c:pt idx="183">
                  <c:v>36.895000000000017</c:v>
                </c:pt>
                <c:pt idx="184">
                  <c:v>37.096000000000018</c:v>
                </c:pt>
                <c:pt idx="185">
                  <c:v>37.297000000000011</c:v>
                </c:pt>
                <c:pt idx="186">
                  <c:v>37.499000000000017</c:v>
                </c:pt>
                <c:pt idx="187">
                  <c:v>37.699000000000012</c:v>
                </c:pt>
                <c:pt idx="188">
                  <c:v>37.900000000000013</c:v>
                </c:pt>
                <c:pt idx="189">
                  <c:v>38.100000000000016</c:v>
                </c:pt>
                <c:pt idx="190">
                  <c:v>38.300000000000011</c:v>
                </c:pt>
                <c:pt idx="191">
                  <c:v>38.501000000000012</c:v>
                </c:pt>
                <c:pt idx="192">
                  <c:v>38.701000000000015</c:v>
                </c:pt>
                <c:pt idx="193">
                  <c:v>38.901000000000018</c:v>
                </c:pt>
                <c:pt idx="194">
                  <c:v>39.102000000000018</c:v>
                </c:pt>
                <c:pt idx="195">
                  <c:v>39.302000000000014</c:v>
                </c:pt>
                <c:pt idx="196">
                  <c:v>39.502000000000017</c:v>
                </c:pt>
                <c:pt idx="197">
                  <c:v>39.703000000000017</c:v>
                </c:pt>
                <c:pt idx="198">
                  <c:v>39.903000000000013</c:v>
                </c:pt>
                <c:pt idx="199">
                  <c:v>40.104000000000013</c:v>
                </c:pt>
                <c:pt idx="200">
                  <c:v>40.305000000000014</c:v>
                </c:pt>
                <c:pt idx="201">
                  <c:v>40.507000000000012</c:v>
                </c:pt>
                <c:pt idx="202">
                  <c:v>40.707000000000015</c:v>
                </c:pt>
                <c:pt idx="203">
                  <c:v>40.908000000000015</c:v>
                </c:pt>
                <c:pt idx="204">
                  <c:v>41.108000000000011</c:v>
                </c:pt>
                <c:pt idx="205">
                  <c:v>41.308000000000014</c:v>
                </c:pt>
                <c:pt idx="206">
                  <c:v>41.509000000000015</c:v>
                </c:pt>
                <c:pt idx="207">
                  <c:v>41.709000000000017</c:v>
                </c:pt>
                <c:pt idx="208">
                  <c:v>41.910000000000018</c:v>
                </c:pt>
                <c:pt idx="209">
                  <c:v>42.110000000000014</c:v>
                </c:pt>
                <c:pt idx="210">
                  <c:v>42.310000000000016</c:v>
                </c:pt>
                <c:pt idx="211">
                  <c:v>42.511000000000017</c:v>
                </c:pt>
                <c:pt idx="212">
                  <c:v>42.711000000000013</c:v>
                </c:pt>
                <c:pt idx="213">
                  <c:v>42.911000000000016</c:v>
                </c:pt>
                <c:pt idx="214">
                  <c:v>43.112000000000016</c:v>
                </c:pt>
                <c:pt idx="215">
                  <c:v>43.312000000000012</c:v>
                </c:pt>
                <c:pt idx="216">
                  <c:v>43.513000000000012</c:v>
                </c:pt>
                <c:pt idx="217">
                  <c:v>43.713000000000015</c:v>
                </c:pt>
                <c:pt idx="218">
                  <c:v>43.913000000000018</c:v>
                </c:pt>
                <c:pt idx="219">
                  <c:v>44.114000000000011</c:v>
                </c:pt>
                <c:pt idx="220">
                  <c:v>44.315000000000012</c:v>
                </c:pt>
                <c:pt idx="221">
                  <c:v>44.516000000000012</c:v>
                </c:pt>
                <c:pt idx="222">
                  <c:v>44.717000000000013</c:v>
                </c:pt>
                <c:pt idx="223">
                  <c:v>44.917000000000016</c:v>
                </c:pt>
                <c:pt idx="224">
                  <c:v>45.118000000000016</c:v>
                </c:pt>
                <c:pt idx="225">
                  <c:v>45.318000000000012</c:v>
                </c:pt>
                <c:pt idx="226">
                  <c:v>45.518000000000015</c:v>
                </c:pt>
                <c:pt idx="227">
                  <c:v>45.719000000000015</c:v>
                </c:pt>
                <c:pt idx="228">
                  <c:v>45.919000000000011</c:v>
                </c:pt>
                <c:pt idx="229">
                  <c:v>46.120000000000012</c:v>
                </c:pt>
                <c:pt idx="230">
                  <c:v>46.320000000000014</c:v>
                </c:pt>
                <c:pt idx="231">
                  <c:v>46.521000000000015</c:v>
                </c:pt>
                <c:pt idx="232">
                  <c:v>46.721000000000018</c:v>
                </c:pt>
                <c:pt idx="233">
                  <c:v>46.921000000000014</c:v>
                </c:pt>
                <c:pt idx="234">
                  <c:v>47.122000000000014</c:v>
                </c:pt>
                <c:pt idx="235">
                  <c:v>47.323000000000015</c:v>
                </c:pt>
                <c:pt idx="236">
                  <c:v>47.525000000000013</c:v>
                </c:pt>
                <c:pt idx="237">
                  <c:v>47.725000000000016</c:v>
                </c:pt>
                <c:pt idx="238">
                  <c:v>47.926000000000016</c:v>
                </c:pt>
                <c:pt idx="239">
                  <c:v>48.126000000000012</c:v>
                </c:pt>
                <c:pt idx="240">
                  <c:v>48.326000000000015</c:v>
                </c:pt>
                <c:pt idx="241">
                  <c:v>48.527000000000015</c:v>
                </c:pt>
                <c:pt idx="242">
                  <c:v>48.728000000000016</c:v>
                </c:pt>
                <c:pt idx="243">
                  <c:v>48.930000000000014</c:v>
                </c:pt>
                <c:pt idx="244">
                  <c:v>49.131000000000014</c:v>
                </c:pt>
                <c:pt idx="245">
                  <c:v>49.331000000000017</c:v>
                </c:pt>
                <c:pt idx="246">
                  <c:v>49.531000000000013</c:v>
                </c:pt>
                <c:pt idx="247">
                  <c:v>49.731000000000016</c:v>
                </c:pt>
                <c:pt idx="248">
                  <c:v>49.931000000000012</c:v>
                </c:pt>
                <c:pt idx="249">
                  <c:v>50.132000000000012</c:v>
                </c:pt>
                <c:pt idx="250">
                  <c:v>50.332000000000015</c:v>
                </c:pt>
                <c:pt idx="251">
                  <c:v>50.533000000000015</c:v>
                </c:pt>
                <c:pt idx="252">
                  <c:v>50.733000000000011</c:v>
                </c:pt>
                <c:pt idx="253">
                  <c:v>50.934000000000012</c:v>
                </c:pt>
                <c:pt idx="254">
                  <c:v>51.134000000000015</c:v>
                </c:pt>
                <c:pt idx="255">
                  <c:v>51.334000000000017</c:v>
                </c:pt>
                <c:pt idx="256">
                  <c:v>51.535000000000018</c:v>
                </c:pt>
                <c:pt idx="257">
                  <c:v>51.736000000000011</c:v>
                </c:pt>
                <c:pt idx="258">
                  <c:v>51.938000000000017</c:v>
                </c:pt>
                <c:pt idx="259">
                  <c:v>52.138000000000012</c:v>
                </c:pt>
                <c:pt idx="260">
                  <c:v>52.338000000000015</c:v>
                </c:pt>
                <c:pt idx="261">
                  <c:v>52.539000000000016</c:v>
                </c:pt>
                <c:pt idx="262">
                  <c:v>52.739000000000011</c:v>
                </c:pt>
                <c:pt idx="263">
                  <c:v>52.940000000000012</c:v>
                </c:pt>
                <c:pt idx="264">
                  <c:v>53.140000000000015</c:v>
                </c:pt>
                <c:pt idx="265">
                  <c:v>53.341000000000015</c:v>
                </c:pt>
                <c:pt idx="266">
                  <c:v>53.541000000000011</c:v>
                </c:pt>
                <c:pt idx="267">
                  <c:v>53.741000000000014</c:v>
                </c:pt>
                <c:pt idx="268">
                  <c:v>53.942000000000014</c:v>
                </c:pt>
                <c:pt idx="269">
                  <c:v>54.142000000000017</c:v>
                </c:pt>
                <c:pt idx="270">
                  <c:v>54.342000000000013</c:v>
                </c:pt>
                <c:pt idx="271">
                  <c:v>54.543000000000013</c:v>
                </c:pt>
                <c:pt idx="272">
                  <c:v>54.744000000000014</c:v>
                </c:pt>
                <c:pt idx="273">
                  <c:v>54.944000000000017</c:v>
                </c:pt>
                <c:pt idx="274">
                  <c:v>55.144000000000013</c:v>
                </c:pt>
                <c:pt idx="275">
                  <c:v>55.344000000000015</c:v>
                </c:pt>
                <c:pt idx="276">
                  <c:v>55.545000000000016</c:v>
                </c:pt>
                <c:pt idx="277">
                  <c:v>55.747000000000014</c:v>
                </c:pt>
                <c:pt idx="278">
                  <c:v>55.948000000000015</c:v>
                </c:pt>
                <c:pt idx="279">
                  <c:v>56.149000000000015</c:v>
                </c:pt>
                <c:pt idx="280">
                  <c:v>56.351000000000013</c:v>
                </c:pt>
                <c:pt idx="281">
                  <c:v>56.551000000000016</c:v>
                </c:pt>
                <c:pt idx="282">
                  <c:v>56.751000000000012</c:v>
                </c:pt>
                <c:pt idx="283">
                  <c:v>56.952000000000012</c:v>
                </c:pt>
                <c:pt idx="284">
                  <c:v>57.152000000000015</c:v>
                </c:pt>
                <c:pt idx="285">
                  <c:v>57.353000000000016</c:v>
                </c:pt>
                <c:pt idx="286">
                  <c:v>57.553000000000011</c:v>
                </c:pt>
                <c:pt idx="287">
                  <c:v>57.753000000000014</c:v>
                </c:pt>
                <c:pt idx="288">
                  <c:v>57.954000000000015</c:v>
                </c:pt>
                <c:pt idx="289">
                  <c:v>58.154000000000018</c:v>
                </c:pt>
                <c:pt idx="290">
                  <c:v>58.355000000000011</c:v>
                </c:pt>
                <c:pt idx="291">
                  <c:v>58.555000000000014</c:v>
                </c:pt>
                <c:pt idx="292">
                  <c:v>58.755000000000017</c:v>
                </c:pt>
                <c:pt idx="293">
                  <c:v>58.956000000000017</c:v>
                </c:pt>
                <c:pt idx="294">
                  <c:v>59.157000000000018</c:v>
                </c:pt>
                <c:pt idx="295">
                  <c:v>59.359000000000016</c:v>
                </c:pt>
                <c:pt idx="296">
                  <c:v>59.560000000000016</c:v>
                </c:pt>
                <c:pt idx="297">
                  <c:v>59.760000000000012</c:v>
                </c:pt>
                <c:pt idx="298">
                  <c:v>59.962000000000018</c:v>
                </c:pt>
                <c:pt idx="299">
                  <c:v>60.163000000000018</c:v>
                </c:pt>
                <c:pt idx="300">
                  <c:v>60.363000000000014</c:v>
                </c:pt>
                <c:pt idx="301">
                  <c:v>60.563000000000017</c:v>
                </c:pt>
                <c:pt idx="302">
                  <c:v>60.764000000000017</c:v>
                </c:pt>
                <c:pt idx="303">
                  <c:v>60.964000000000013</c:v>
                </c:pt>
                <c:pt idx="304">
                  <c:v>61.164000000000016</c:v>
                </c:pt>
                <c:pt idx="305">
                  <c:v>61.365000000000016</c:v>
                </c:pt>
                <c:pt idx="306">
                  <c:v>61.565000000000012</c:v>
                </c:pt>
                <c:pt idx="307">
                  <c:v>61.766000000000012</c:v>
                </c:pt>
                <c:pt idx="308">
                  <c:v>61.966000000000015</c:v>
                </c:pt>
                <c:pt idx="309">
                  <c:v>62.167000000000016</c:v>
                </c:pt>
                <c:pt idx="310">
                  <c:v>62.367000000000012</c:v>
                </c:pt>
                <c:pt idx="311">
                  <c:v>62.567000000000014</c:v>
                </c:pt>
                <c:pt idx="312">
                  <c:v>62.768000000000015</c:v>
                </c:pt>
                <c:pt idx="313">
                  <c:v>62.968000000000018</c:v>
                </c:pt>
                <c:pt idx="314">
                  <c:v>63.168000000000013</c:v>
                </c:pt>
                <c:pt idx="315">
                  <c:v>63.369000000000014</c:v>
                </c:pt>
                <c:pt idx="316">
                  <c:v>63.570000000000014</c:v>
                </c:pt>
                <c:pt idx="317">
                  <c:v>63.770000000000017</c:v>
                </c:pt>
                <c:pt idx="318">
                  <c:v>63.970000000000013</c:v>
                </c:pt>
                <c:pt idx="319">
                  <c:v>64.170000000000016</c:v>
                </c:pt>
                <c:pt idx="320">
                  <c:v>64.371000000000009</c:v>
                </c:pt>
                <c:pt idx="321">
                  <c:v>64.571000000000012</c:v>
                </c:pt>
                <c:pt idx="322">
                  <c:v>64.771000000000015</c:v>
                </c:pt>
                <c:pt idx="323">
                  <c:v>64.972000000000008</c:v>
                </c:pt>
                <c:pt idx="324">
                  <c:v>65.173000000000002</c:v>
                </c:pt>
                <c:pt idx="325">
                  <c:v>65.375</c:v>
                </c:pt>
                <c:pt idx="326">
                  <c:v>65.575999999999993</c:v>
                </c:pt>
                <c:pt idx="327">
                  <c:v>65.778000000000006</c:v>
                </c:pt>
                <c:pt idx="328">
                  <c:v>65.977999999999994</c:v>
                </c:pt>
                <c:pt idx="329">
                  <c:v>66.179000000000002</c:v>
                </c:pt>
                <c:pt idx="330">
                  <c:v>66.379000000000005</c:v>
                </c:pt>
                <c:pt idx="331">
                  <c:v>66.578999999999994</c:v>
                </c:pt>
                <c:pt idx="332">
                  <c:v>66.78</c:v>
                </c:pt>
                <c:pt idx="333">
                  <c:v>66.98</c:v>
                </c:pt>
                <c:pt idx="334">
                  <c:v>67.180999999999997</c:v>
                </c:pt>
                <c:pt idx="335">
                  <c:v>67.381</c:v>
                </c:pt>
                <c:pt idx="336">
                  <c:v>67.581000000000003</c:v>
                </c:pt>
                <c:pt idx="337">
                  <c:v>67.781999999999996</c:v>
                </c:pt>
                <c:pt idx="338">
                  <c:v>67.983000000000004</c:v>
                </c:pt>
                <c:pt idx="339">
                  <c:v>68.183000000000007</c:v>
                </c:pt>
                <c:pt idx="340">
                  <c:v>68.382999999999996</c:v>
                </c:pt>
                <c:pt idx="341">
                  <c:v>68.582999999999998</c:v>
                </c:pt>
                <c:pt idx="342">
                  <c:v>68.784000000000006</c:v>
                </c:pt>
                <c:pt idx="343">
                  <c:v>68.983999999999995</c:v>
                </c:pt>
                <c:pt idx="344">
                  <c:v>69.183999999999997</c:v>
                </c:pt>
                <c:pt idx="345">
                  <c:v>69.385000000000005</c:v>
                </c:pt>
                <c:pt idx="346">
                  <c:v>69.584999999999994</c:v>
                </c:pt>
                <c:pt idx="347">
                  <c:v>69.786000000000001</c:v>
                </c:pt>
                <c:pt idx="348">
                  <c:v>69.986000000000004</c:v>
                </c:pt>
                <c:pt idx="349">
                  <c:v>70.186000000000007</c:v>
                </c:pt>
                <c:pt idx="350">
                  <c:v>70.387</c:v>
                </c:pt>
                <c:pt idx="351">
                  <c:v>70.587999999999994</c:v>
                </c:pt>
                <c:pt idx="352">
                  <c:v>70.787999999999997</c:v>
                </c:pt>
                <c:pt idx="353">
                  <c:v>70.988</c:v>
                </c:pt>
                <c:pt idx="354">
                  <c:v>71.188000000000002</c:v>
                </c:pt>
                <c:pt idx="355">
                  <c:v>71.388999999999996</c:v>
                </c:pt>
                <c:pt idx="356">
                  <c:v>71.588999999999999</c:v>
                </c:pt>
                <c:pt idx="357">
                  <c:v>71.789000000000001</c:v>
                </c:pt>
                <c:pt idx="358">
                  <c:v>71.989999999999995</c:v>
                </c:pt>
                <c:pt idx="359">
                  <c:v>72.191000000000003</c:v>
                </c:pt>
                <c:pt idx="360">
                  <c:v>72.391000000000005</c:v>
                </c:pt>
                <c:pt idx="361">
                  <c:v>72.590999999999994</c:v>
                </c:pt>
                <c:pt idx="362">
                  <c:v>72.790999999999997</c:v>
                </c:pt>
                <c:pt idx="363">
                  <c:v>72.992000000000004</c:v>
                </c:pt>
                <c:pt idx="364">
                  <c:v>73.191999999999993</c:v>
                </c:pt>
                <c:pt idx="365">
                  <c:v>73.391999999999996</c:v>
                </c:pt>
                <c:pt idx="366">
                  <c:v>73.593000000000004</c:v>
                </c:pt>
                <c:pt idx="367">
                  <c:v>73.793000000000006</c:v>
                </c:pt>
                <c:pt idx="368">
                  <c:v>73.994</c:v>
                </c:pt>
                <c:pt idx="369">
                  <c:v>74.194000000000003</c:v>
                </c:pt>
                <c:pt idx="370">
                  <c:v>74.394000000000005</c:v>
                </c:pt>
                <c:pt idx="371">
                  <c:v>74.594999999999999</c:v>
                </c:pt>
                <c:pt idx="372">
                  <c:v>74.795000000000002</c:v>
                </c:pt>
                <c:pt idx="373">
                  <c:v>74.995999999999995</c:v>
                </c:pt>
                <c:pt idx="374">
                  <c:v>75.195999999999998</c:v>
                </c:pt>
                <c:pt idx="375">
                  <c:v>75.397000000000006</c:v>
                </c:pt>
                <c:pt idx="376">
                  <c:v>75.596999999999994</c:v>
                </c:pt>
                <c:pt idx="377">
                  <c:v>75.796999999999997</c:v>
                </c:pt>
                <c:pt idx="378">
                  <c:v>75.997</c:v>
                </c:pt>
                <c:pt idx="379">
                  <c:v>76.197999999999993</c:v>
                </c:pt>
                <c:pt idx="380">
                  <c:v>76.397999999999996</c:v>
                </c:pt>
                <c:pt idx="381">
                  <c:v>76.599000000000004</c:v>
                </c:pt>
                <c:pt idx="382">
                  <c:v>76.799000000000007</c:v>
                </c:pt>
                <c:pt idx="383">
                  <c:v>76.998999999999995</c:v>
                </c:pt>
                <c:pt idx="384">
                  <c:v>77.2</c:v>
                </c:pt>
                <c:pt idx="385">
                  <c:v>77.400000000000006</c:v>
                </c:pt>
                <c:pt idx="386">
                  <c:v>77.599999999999994</c:v>
                </c:pt>
                <c:pt idx="387">
                  <c:v>77.801000000000002</c:v>
                </c:pt>
                <c:pt idx="388">
                  <c:v>78.001000000000005</c:v>
                </c:pt>
                <c:pt idx="389">
                  <c:v>78.201999999999998</c:v>
                </c:pt>
                <c:pt idx="390">
                  <c:v>78.402000000000001</c:v>
                </c:pt>
                <c:pt idx="391">
                  <c:v>78.602000000000004</c:v>
                </c:pt>
                <c:pt idx="392">
                  <c:v>78.802999999999997</c:v>
                </c:pt>
                <c:pt idx="393">
                  <c:v>79.003</c:v>
                </c:pt>
                <c:pt idx="394">
                  <c:v>79.203999999999994</c:v>
                </c:pt>
                <c:pt idx="395">
                  <c:v>79.403999999999996</c:v>
                </c:pt>
                <c:pt idx="396">
                  <c:v>79.603999999999999</c:v>
                </c:pt>
                <c:pt idx="397">
                  <c:v>79.805000000000007</c:v>
                </c:pt>
                <c:pt idx="398">
                  <c:v>80.006</c:v>
                </c:pt>
                <c:pt idx="399">
                  <c:v>80.206000000000003</c:v>
                </c:pt>
                <c:pt idx="400">
                  <c:v>80.406000000000006</c:v>
                </c:pt>
                <c:pt idx="401">
                  <c:v>80.605999999999995</c:v>
                </c:pt>
                <c:pt idx="402">
                  <c:v>80.807000000000002</c:v>
                </c:pt>
                <c:pt idx="403">
                  <c:v>81.007000000000005</c:v>
                </c:pt>
                <c:pt idx="404">
                  <c:v>81.206999999999994</c:v>
                </c:pt>
                <c:pt idx="405">
                  <c:v>81.408000000000001</c:v>
                </c:pt>
                <c:pt idx="406">
                  <c:v>81.608000000000004</c:v>
                </c:pt>
                <c:pt idx="407">
                  <c:v>81.808999999999997</c:v>
                </c:pt>
                <c:pt idx="408">
                  <c:v>82.009</c:v>
                </c:pt>
                <c:pt idx="409">
                  <c:v>82.209000000000003</c:v>
                </c:pt>
                <c:pt idx="410">
                  <c:v>82.41</c:v>
                </c:pt>
                <c:pt idx="411">
                  <c:v>82.611000000000004</c:v>
                </c:pt>
                <c:pt idx="412">
                  <c:v>82.811000000000007</c:v>
                </c:pt>
                <c:pt idx="413">
                  <c:v>83.010999999999996</c:v>
                </c:pt>
                <c:pt idx="414">
                  <c:v>83.210999999999999</c:v>
                </c:pt>
                <c:pt idx="415">
                  <c:v>83.411000000000001</c:v>
                </c:pt>
                <c:pt idx="416">
                  <c:v>83.611000000000004</c:v>
                </c:pt>
                <c:pt idx="417">
                  <c:v>83.811000000000007</c:v>
                </c:pt>
                <c:pt idx="418">
                  <c:v>84.013000000000005</c:v>
                </c:pt>
                <c:pt idx="419">
                  <c:v>84.213999999999999</c:v>
                </c:pt>
                <c:pt idx="420">
                  <c:v>84.415999999999997</c:v>
                </c:pt>
                <c:pt idx="421">
                  <c:v>84.616</c:v>
                </c:pt>
                <c:pt idx="422">
                  <c:v>84.816000000000003</c:v>
                </c:pt>
                <c:pt idx="423">
                  <c:v>85.016999999999996</c:v>
                </c:pt>
                <c:pt idx="424">
                  <c:v>85.216999999999999</c:v>
                </c:pt>
                <c:pt idx="425">
                  <c:v>85.418000000000006</c:v>
                </c:pt>
                <c:pt idx="426">
                  <c:v>85.619</c:v>
                </c:pt>
                <c:pt idx="427">
                  <c:v>85.820999999999998</c:v>
                </c:pt>
                <c:pt idx="428">
                  <c:v>86.021000000000001</c:v>
                </c:pt>
                <c:pt idx="429">
                  <c:v>86.221000000000004</c:v>
                </c:pt>
                <c:pt idx="430">
                  <c:v>86.421999999999997</c:v>
                </c:pt>
                <c:pt idx="431">
                  <c:v>86.622</c:v>
                </c:pt>
                <c:pt idx="432">
                  <c:v>86.822999999999993</c:v>
                </c:pt>
                <c:pt idx="433">
                  <c:v>87.022999999999996</c:v>
                </c:pt>
                <c:pt idx="434">
                  <c:v>87.224000000000004</c:v>
                </c:pt>
                <c:pt idx="435">
                  <c:v>87.424000000000007</c:v>
                </c:pt>
                <c:pt idx="436">
                  <c:v>87.623999999999995</c:v>
                </c:pt>
                <c:pt idx="437">
                  <c:v>87.825000000000003</c:v>
                </c:pt>
                <c:pt idx="438">
                  <c:v>88.025000000000006</c:v>
                </c:pt>
                <c:pt idx="439">
                  <c:v>88.224999999999994</c:v>
                </c:pt>
                <c:pt idx="440">
                  <c:v>88.426000000000002</c:v>
                </c:pt>
                <c:pt idx="441">
                  <c:v>88.626000000000005</c:v>
                </c:pt>
                <c:pt idx="442">
                  <c:v>88.826999999999998</c:v>
                </c:pt>
                <c:pt idx="443">
                  <c:v>89.027000000000001</c:v>
                </c:pt>
                <c:pt idx="444">
                  <c:v>89.227000000000004</c:v>
                </c:pt>
                <c:pt idx="445">
                  <c:v>89.427999999999997</c:v>
                </c:pt>
                <c:pt idx="446">
                  <c:v>89.63</c:v>
                </c:pt>
                <c:pt idx="447">
                  <c:v>89.831000000000003</c:v>
                </c:pt>
                <c:pt idx="448">
                  <c:v>90.031999999999996</c:v>
                </c:pt>
                <c:pt idx="449">
                  <c:v>90.233999999999995</c:v>
                </c:pt>
                <c:pt idx="450">
                  <c:v>90.435000000000002</c:v>
                </c:pt>
                <c:pt idx="451">
                  <c:v>90.635000000000005</c:v>
                </c:pt>
                <c:pt idx="452">
                  <c:v>90.834999999999994</c:v>
                </c:pt>
                <c:pt idx="453">
                  <c:v>91.036000000000001</c:v>
                </c:pt>
                <c:pt idx="454">
                  <c:v>91.236000000000004</c:v>
                </c:pt>
                <c:pt idx="455">
                  <c:v>91.436000000000007</c:v>
                </c:pt>
                <c:pt idx="456">
                  <c:v>91.635999999999996</c:v>
                </c:pt>
                <c:pt idx="457">
                  <c:v>91.837000000000003</c:v>
                </c:pt>
                <c:pt idx="458">
                  <c:v>92.037999999999997</c:v>
                </c:pt>
                <c:pt idx="459">
                  <c:v>92.238</c:v>
                </c:pt>
                <c:pt idx="460">
                  <c:v>92.438000000000002</c:v>
                </c:pt>
                <c:pt idx="461">
                  <c:v>92.638000000000005</c:v>
                </c:pt>
                <c:pt idx="462">
                  <c:v>92.838999999999999</c:v>
                </c:pt>
                <c:pt idx="463">
                  <c:v>93.039000000000001</c:v>
                </c:pt>
                <c:pt idx="464">
                  <c:v>93.24</c:v>
                </c:pt>
                <c:pt idx="465">
                  <c:v>93.44</c:v>
                </c:pt>
                <c:pt idx="466">
                  <c:v>93.64</c:v>
                </c:pt>
                <c:pt idx="467">
                  <c:v>93.840999999999994</c:v>
                </c:pt>
                <c:pt idx="468">
                  <c:v>94.040999999999997</c:v>
                </c:pt>
                <c:pt idx="469">
                  <c:v>94.241</c:v>
                </c:pt>
                <c:pt idx="470">
                  <c:v>94.441999999999993</c:v>
                </c:pt>
                <c:pt idx="471">
                  <c:v>94.643000000000001</c:v>
                </c:pt>
                <c:pt idx="472">
                  <c:v>94.843000000000004</c:v>
                </c:pt>
                <c:pt idx="473">
                  <c:v>95.043000000000006</c:v>
                </c:pt>
                <c:pt idx="474">
                  <c:v>95.244</c:v>
                </c:pt>
                <c:pt idx="475">
                  <c:v>95.444000000000003</c:v>
                </c:pt>
                <c:pt idx="476">
                  <c:v>95.644999999999996</c:v>
                </c:pt>
                <c:pt idx="477">
                  <c:v>95.846999999999994</c:v>
                </c:pt>
                <c:pt idx="478">
                  <c:v>96.048000000000002</c:v>
                </c:pt>
                <c:pt idx="479">
                  <c:v>96.25</c:v>
                </c:pt>
                <c:pt idx="480">
                  <c:v>96.45</c:v>
                </c:pt>
                <c:pt idx="481">
                  <c:v>96.650999999999996</c:v>
                </c:pt>
                <c:pt idx="482">
                  <c:v>96.850999999999999</c:v>
                </c:pt>
                <c:pt idx="483">
                  <c:v>97.051000000000002</c:v>
                </c:pt>
                <c:pt idx="484">
                  <c:v>97.251999999999995</c:v>
                </c:pt>
                <c:pt idx="485">
                  <c:v>97.451999999999998</c:v>
                </c:pt>
                <c:pt idx="486">
                  <c:v>97.653000000000006</c:v>
                </c:pt>
                <c:pt idx="487">
                  <c:v>97.852999999999994</c:v>
                </c:pt>
                <c:pt idx="488">
                  <c:v>98.052999999999997</c:v>
                </c:pt>
                <c:pt idx="489">
                  <c:v>98.254000000000005</c:v>
                </c:pt>
                <c:pt idx="490">
                  <c:v>98.456000000000003</c:v>
                </c:pt>
                <c:pt idx="491">
                  <c:v>98.656999999999996</c:v>
                </c:pt>
                <c:pt idx="492">
                  <c:v>98.858999999999995</c:v>
                </c:pt>
                <c:pt idx="493">
                  <c:v>99.06</c:v>
                </c:pt>
                <c:pt idx="494">
                  <c:v>99.260999999999996</c:v>
                </c:pt>
                <c:pt idx="495">
                  <c:v>99.460999999999999</c:v>
                </c:pt>
                <c:pt idx="496">
                  <c:v>99.661000000000001</c:v>
                </c:pt>
                <c:pt idx="497">
                  <c:v>99.861999999999995</c:v>
                </c:pt>
                <c:pt idx="498">
                  <c:v>100.062</c:v>
                </c:pt>
                <c:pt idx="499">
                  <c:v>100.262</c:v>
                </c:pt>
                <c:pt idx="500">
                  <c:v>100.462</c:v>
                </c:pt>
                <c:pt idx="501">
                  <c:v>100.66200000000001</c:v>
                </c:pt>
                <c:pt idx="502">
                  <c:v>100.864</c:v>
                </c:pt>
                <c:pt idx="503">
                  <c:v>101.06399999999999</c:v>
                </c:pt>
                <c:pt idx="504">
                  <c:v>101.264</c:v>
                </c:pt>
                <c:pt idx="505">
                  <c:v>101.464</c:v>
                </c:pt>
                <c:pt idx="506">
                  <c:v>101.66500000000001</c:v>
                </c:pt>
                <c:pt idx="507">
                  <c:v>101.866</c:v>
                </c:pt>
                <c:pt idx="508">
                  <c:v>102.068</c:v>
                </c:pt>
                <c:pt idx="509">
                  <c:v>102.26900000000001</c:v>
                </c:pt>
                <c:pt idx="510">
                  <c:v>102.47</c:v>
                </c:pt>
                <c:pt idx="511">
                  <c:v>102.672</c:v>
                </c:pt>
                <c:pt idx="512">
                  <c:v>102.872</c:v>
                </c:pt>
                <c:pt idx="513">
                  <c:v>103.072</c:v>
                </c:pt>
                <c:pt idx="514">
                  <c:v>103.27200000000001</c:v>
                </c:pt>
                <c:pt idx="515">
                  <c:v>103.473</c:v>
                </c:pt>
                <c:pt idx="516">
                  <c:v>103.673</c:v>
                </c:pt>
                <c:pt idx="517">
                  <c:v>103.874</c:v>
                </c:pt>
                <c:pt idx="518">
                  <c:v>104.074</c:v>
                </c:pt>
                <c:pt idx="519">
                  <c:v>104.274</c:v>
                </c:pt>
                <c:pt idx="520">
                  <c:v>104.47499999999999</c:v>
                </c:pt>
                <c:pt idx="521">
                  <c:v>104.675</c:v>
                </c:pt>
                <c:pt idx="522">
                  <c:v>104.876</c:v>
                </c:pt>
                <c:pt idx="523">
                  <c:v>105.07599999999999</c:v>
                </c:pt>
                <c:pt idx="524">
                  <c:v>105.276</c:v>
                </c:pt>
                <c:pt idx="525">
                  <c:v>105.477</c:v>
                </c:pt>
                <c:pt idx="526">
                  <c:v>105.67700000000001</c:v>
                </c:pt>
                <c:pt idx="527">
                  <c:v>105.877</c:v>
                </c:pt>
                <c:pt idx="528">
                  <c:v>106.078</c:v>
                </c:pt>
                <c:pt idx="529">
                  <c:v>106.27800000000001</c:v>
                </c:pt>
                <c:pt idx="530">
                  <c:v>106.47799999999999</c:v>
                </c:pt>
                <c:pt idx="531">
                  <c:v>106.679</c:v>
                </c:pt>
                <c:pt idx="532">
                  <c:v>106.879</c:v>
                </c:pt>
                <c:pt idx="533">
                  <c:v>107.08</c:v>
                </c:pt>
                <c:pt idx="534">
                  <c:v>107.28</c:v>
                </c:pt>
                <c:pt idx="535">
                  <c:v>107.48</c:v>
                </c:pt>
                <c:pt idx="536">
                  <c:v>107.681</c:v>
                </c:pt>
                <c:pt idx="537">
                  <c:v>107.88200000000001</c:v>
                </c:pt>
                <c:pt idx="538">
                  <c:v>108.084</c:v>
                </c:pt>
                <c:pt idx="539">
                  <c:v>108.28400000000001</c:v>
                </c:pt>
                <c:pt idx="540">
                  <c:v>108.485</c:v>
                </c:pt>
                <c:pt idx="541">
                  <c:v>108.685</c:v>
                </c:pt>
                <c:pt idx="542">
                  <c:v>108.88500000000001</c:v>
                </c:pt>
                <c:pt idx="543">
                  <c:v>109.086</c:v>
                </c:pt>
                <c:pt idx="544">
                  <c:v>109.286</c:v>
                </c:pt>
                <c:pt idx="545">
                  <c:v>109.486</c:v>
                </c:pt>
                <c:pt idx="546">
                  <c:v>109.687</c:v>
                </c:pt>
                <c:pt idx="547">
                  <c:v>109.88800000000001</c:v>
                </c:pt>
                <c:pt idx="548">
                  <c:v>110.08799999999999</c:v>
                </c:pt>
                <c:pt idx="549">
                  <c:v>110.288</c:v>
                </c:pt>
                <c:pt idx="550">
                  <c:v>110.488</c:v>
                </c:pt>
                <c:pt idx="551">
                  <c:v>110.68899999999999</c:v>
                </c:pt>
                <c:pt idx="552">
                  <c:v>110.89</c:v>
                </c:pt>
                <c:pt idx="553">
                  <c:v>111.092</c:v>
                </c:pt>
                <c:pt idx="554">
                  <c:v>111.29300000000001</c:v>
                </c:pt>
                <c:pt idx="555">
                  <c:v>111.495</c:v>
                </c:pt>
                <c:pt idx="556">
                  <c:v>111.69499999999999</c:v>
                </c:pt>
                <c:pt idx="557">
                  <c:v>111.896</c:v>
                </c:pt>
                <c:pt idx="558">
                  <c:v>112.096</c:v>
                </c:pt>
                <c:pt idx="559">
                  <c:v>112.29600000000001</c:v>
                </c:pt>
                <c:pt idx="560">
                  <c:v>112.497</c:v>
                </c:pt>
                <c:pt idx="561">
                  <c:v>112.69799999999999</c:v>
                </c:pt>
                <c:pt idx="562">
                  <c:v>112.9</c:v>
                </c:pt>
                <c:pt idx="563">
                  <c:v>113.101</c:v>
                </c:pt>
                <c:pt idx="564">
                  <c:v>113.301</c:v>
                </c:pt>
                <c:pt idx="565">
                  <c:v>113.501</c:v>
                </c:pt>
                <c:pt idx="566">
                  <c:v>113.70099999999999</c:v>
                </c:pt>
                <c:pt idx="567">
                  <c:v>113.902</c:v>
                </c:pt>
                <c:pt idx="568">
                  <c:v>114.104</c:v>
                </c:pt>
                <c:pt idx="569">
                  <c:v>114.30500000000001</c:v>
                </c:pt>
                <c:pt idx="570">
                  <c:v>114.506</c:v>
                </c:pt>
                <c:pt idx="571">
                  <c:v>114.708</c:v>
                </c:pt>
                <c:pt idx="572">
                  <c:v>114.90900000000001</c:v>
                </c:pt>
                <c:pt idx="573">
                  <c:v>115.10899999999999</c:v>
                </c:pt>
                <c:pt idx="574">
                  <c:v>115.309</c:v>
                </c:pt>
                <c:pt idx="575">
                  <c:v>115.509</c:v>
                </c:pt>
                <c:pt idx="576">
                  <c:v>115.71</c:v>
                </c:pt>
                <c:pt idx="577">
                  <c:v>115.91</c:v>
                </c:pt>
                <c:pt idx="578">
                  <c:v>116.11</c:v>
                </c:pt>
                <c:pt idx="579">
                  <c:v>116.31100000000001</c:v>
                </c:pt>
                <c:pt idx="580">
                  <c:v>116.511</c:v>
                </c:pt>
                <c:pt idx="581">
                  <c:v>116.712</c:v>
                </c:pt>
                <c:pt idx="582">
                  <c:v>116.91200000000001</c:v>
                </c:pt>
                <c:pt idx="583">
                  <c:v>117.11199999999999</c:v>
                </c:pt>
                <c:pt idx="584">
                  <c:v>117.313</c:v>
                </c:pt>
                <c:pt idx="585">
                  <c:v>117.514</c:v>
                </c:pt>
                <c:pt idx="586">
                  <c:v>117.71599999999999</c:v>
                </c:pt>
                <c:pt idx="587">
                  <c:v>117.917</c:v>
                </c:pt>
                <c:pt idx="588">
                  <c:v>118.117</c:v>
                </c:pt>
                <c:pt idx="589">
                  <c:v>118.31699999999999</c:v>
                </c:pt>
                <c:pt idx="590">
                  <c:v>118.517</c:v>
                </c:pt>
                <c:pt idx="591">
                  <c:v>118.718</c:v>
                </c:pt>
                <c:pt idx="592">
                  <c:v>118.91800000000001</c:v>
                </c:pt>
                <c:pt idx="593">
                  <c:v>119.11799999999999</c:v>
                </c:pt>
                <c:pt idx="594">
                  <c:v>119.319</c:v>
                </c:pt>
                <c:pt idx="595">
                  <c:v>119.51900000000001</c:v>
                </c:pt>
                <c:pt idx="596">
                  <c:v>119.72</c:v>
                </c:pt>
                <c:pt idx="597">
                  <c:v>119.92</c:v>
                </c:pt>
                <c:pt idx="598">
                  <c:v>120.12</c:v>
                </c:pt>
                <c:pt idx="599">
                  <c:v>120.321</c:v>
                </c:pt>
                <c:pt idx="600">
                  <c:v>120.52200000000001</c:v>
                </c:pt>
                <c:pt idx="601">
                  <c:v>120.724</c:v>
                </c:pt>
                <c:pt idx="602">
                  <c:v>120.92400000000001</c:v>
                </c:pt>
                <c:pt idx="603">
                  <c:v>121.125</c:v>
                </c:pt>
                <c:pt idx="604">
                  <c:v>121.325</c:v>
                </c:pt>
                <c:pt idx="605">
                  <c:v>121.52500000000001</c:v>
                </c:pt>
                <c:pt idx="606">
                  <c:v>121.726</c:v>
                </c:pt>
                <c:pt idx="607">
                  <c:v>121.928</c:v>
                </c:pt>
                <c:pt idx="608">
                  <c:v>122.129</c:v>
                </c:pt>
                <c:pt idx="609">
                  <c:v>122.33</c:v>
                </c:pt>
                <c:pt idx="610">
                  <c:v>122.532</c:v>
                </c:pt>
                <c:pt idx="611">
                  <c:v>122.733</c:v>
                </c:pt>
                <c:pt idx="612">
                  <c:v>122.935</c:v>
                </c:pt>
                <c:pt idx="613">
                  <c:v>123.13500000000001</c:v>
                </c:pt>
                <c:pt idx="614">
                  <c:v>123.336</c:v>
                </c:pt>
                <c:pt idx="615">
                  <c:v>123.536</c:v>
                </c:pt>
                <c:pt idx="616">
                  <c:v>123.736</c:v>
                </c:pt>
                <c:pt idx="617">
                  <c:v>123.937</c:v>
                </c:pt>
                <c:pt idx="618">
                  <c:v>124.13800000000001</c:v>
                </c:pt>
                <c:pt idx="619">
                  <c:v>124.34</c:v>
                </c:pt>
                <c:pt idx="620">
                  <c:v>124.54</c:v>
                </c:pt>
                <c:pt idx="621">
                  <c:v>124.741</c:v>
                </c:pt>
                <c:pt idx="622">
                  <c:v>124.941</c:v>
                </c:pt>
                <c:pt idx="623">
                  <c:v>125.14100000000001</c:v>
                </c:pt>
                <c:pt idx="624">
                  <c:v>125.34099999999999</c:v>
                </c:pt>
                <c:pt idx="625">
                  <c:v>125.542</c:v>
                </c:pt>
                <c:pt idx="626">
                  <c:v>125.742</c:v>
                </c:pt>
                <c:pt idx="627">
                  <c:v>125.943</c:v>
                </c:pt>
                <c:pt idx="628">
                  <c:v>126.143</c:v>
                </c:pt>
                <c:pt idx="629">
                  <c:v>126.34399999999999</c:v>
                </c:pt>
                <c:pt idx="630">
                  <c:v>126.544</c:v>
                </c:pt>
                <c:pt idx="631">
                  <c:v>126.744</c:v>
                </c:pt>
                <c:pt idx="632">
                  <c:v>126.94499999999999</c:v>
                </c:pt>
                <c:pt idx="633">
                  <c:v>127.146</c:v>
                </c:pt>
                <c:pt idx="634">
                  <c:v>127.348</c:v>
                </c:pt>
                <c:pt idx="635">
                  <c:v>127.548</c:v>
                </c:pt>
                <c:pt idx="636">
                  <c:v>127.749</c:v>
                </c:pt>
                <c:pt idx="637">
                  <c:v>127.949</c:v>
                </c:pt>
                <c:pt idx="638">
                  <c:v>128.149</c:v>
                </c:pt>
                <c:pt idx="639">
                  <c:v>128.35</c:v>
                </c:pt>
                <c:pt idx="640">
                  <c:v>128.55000000000001</c:v>
                </c:pt>
                <c:pt idx="641">
                  <c:v>128.75000000000003</c:v>
                </c:pt>
                <c:pt idx="642">
                  <c:v>128.95100000000002</c:v>
                </c:pt>
                <c:pt idx="643">
                  <c:v>129.15100000000004</c:v>
                </c:pt>
                <c:pt idx="644">
                  <c:v>129.35200000000003</c:v>
                </c:pt>
                <c:pt idx="645">
                  <c:v>129.55200000000002</c:v>
                </c:pt>
                <c:pt idx="646">
                  <c:v>129.75200000000001</c:v>
                </c:pt>
                <c:pt idx="647">
                  <c:v>129.953</c:v>
                </c:pt>
                <c:pt idx="648">
                  <c:v>130.154</c:v>
                </c:pt>
                <c:pt idx="649">
                  <c:v>130.35599999999999</c:v>
                </c:pt>
                <c:pt idx="650">
                  <c:v>130.55699999999999</c:v>
                </c:pt>
                <c:pt idx="651">
                  <c:v>130.75899999999999</c:v>
                </c:pt>
                <c:pt idx="652">
                  <c:v>130.95999999999998</c:v>
                </c:pt>
                <c:pt idx="653">
                  <c:v>131.16</c:v>
                </c:pt>
                <c:pt idx="654">
                  <c:v>131.36000000000001</c:v>
                </c:pt>
                <c:pt idx="655">
                  <c:v>131.56</c:v>
                </c:pt>
                <c:pt idx="656">
                  <c:v>131.761</c:v>
                </c:pt>
                <c:pt idx="657">
                  <c:v>131.96199999999999</c:v>
                </c:pt>
                <c:pt idx="658">
                  <c:v>132.16399999999999</c:v>
                </c:pt>
                <c:pt idx="659">
                  <c:v>132.364</c:v>
                </c:pt>
                <c:pt idx="660">
                  <c:v>132.565</c:v>
                </c:pt>
                <c:pt idx="661">
                  <c:v>132.76499999999999</c:v>
                </c:pt>
                <c:pt idx="662">
                  <c:v>132.965</c:v>
                </c:pt>
                <c:pt idx="663">
                  <c:v>133.166</c:v>
                </c:pt>
                <c:pt idx="664">
                  <c:v>133.36600000000001</c:v>
                </c:pt>
                <c:pt idx="665">
                  <c:v>133.566</c:v>
                </c:pt>
                <c:pt idx="666">
                  <c:v>133.767</c:v>
                </c:pt>
                <c:pt idx="667">
                  <c:v>133.96700000000001</c:v>
                </c:pt>
                <c:pt idx="668">
                  <c:v>134.16800000000001</c:v>
                </c:pt>
                <c:pt idx="669">
                  <c:v>134.36799999999999</c:v>
                </c:pt>
                <c:pt idx="670">
                  <c:v>134.56800000000001</c:v>
                </c:pt>
                <c:pt idx="671">
                  <c:v>134.76900000000001</c:v>
                </c:pt>
                <c:pt idx="672">
                  <c:v>134.97</c:v>
                </c:pt>
                <c:pt idx="673">
                  <c:v>135.16999999999999</c:v>
                </c:pt>
                <c:pt idx="674">
                  <c:v>135.37</c:v>
                </c:pt>
                <c:pt idx="675">
                  <c:v>135.57</c:v>
                </c:pt>
                <c:pt idx="676">
                  <c:v>135.77099999999999</c:v>
                </c:pt>
                <c:pt idx="677">
                  <c:v>135.97300000000001</c:v>
                </c:pt>
                <c:pt idx="678">
                  <c:v>136.17400000000001</c:v>
                </c:pt>
                <c:pt idx="679">
                  <c:v>136.374</c:v>
                </c:pt>
                <c:pt idx="680">
                  <c:v>136.57400000000001</c:v>
                </c:pt>
                <c:pt idx="681">
                  <c:v>136.77500000000001</c:v>
                </c:pt>
                <c:pt idx="682">
                  <c:v>136.97499999999999</c:v>
                </c:pt>
                <c:pt idx="683">
                  <c:v>137.17599999999999</c:v>
                </c:pt>
                <c:pt idx="684">
                  <c:v>137.376</c:v>
                </c:pt>
                <c:pt idx="685">
                  <c:v>137.57599999999999</c:v>
                </c:pt>
                <c:pt idx="686">
                  <c:v>137.77699999999999</c:v>
                </c:pt>
                <c:pt idx="687">
                  <c:v>137.97800000000001</c:v>
                </c:pt>
                <c:pt idx="688">
                  <c:v>138.18</c:v>
                </c:pt>
                <c:pt idx="689">
                  <c:v>138.381</c:v>
                </c:pt>
                <c:pt idx="690">
                  <c:v>138.583</c:v>
                </c:pt>
                <c:pt idx="691">
                  <c:v>138.78299999999999</c:v>
                </c:pt>
                <c:pt idx="692">
                  <c:v>138.983</c:v>
                </c:pt>
                <c:pt idx="693">
                  <c:v>139.184</c:v>
                </c:pt>
                <c:pt idx="694">
                  <c:v>139.38399999999999</c:v>
                </c:pt>
                <c:pt idx="695">
                  <c:v>139.58500000000001</c:v>
                </c:pt>
                <c:pt idx="696">
                  <c:v>139.786</c:v>
                </c:pt>
                <c:pt idx="697">
                  <c:v>139.988</c:v>
                </c:pt>
                <c:pt idx="698">
                  <c:v>140.18799999999999</c:v>
                </c:pt>
                <c:pt idx="699">
                  <c:v>140.38900000000001</c:v>
                </c:pt>
                <c:pt idx="700">
                  <c:v>140.589</c:v>
                </c:pt>
                <c:pt idx="701">
                  <c:v>140.78899999999999</c:v>
                </c:pt>
                <c:pt idx="702">
                  <c:v>140.99</c:v>
                </c:pt>
                <c:pt idx="703">
                  <c:v>141.19</c:v>
                </c:pt>
                <c:pt idx="704">
                  <c:v>141.39099999999999</c:v>
                </c:pt>
                <c:pt idx="705">
                  <c:v>141.59100000000001</c:v>
                </c:pt>
                <c:pt idx="706">
                  <c:v>141.792</c:v>
                </c:pt>
                <c:pt idx="707">
                  <c:v>141.994</c:v>
                </c:pt>
                <c:pt idx="708">
                  <c:v>142.19499999999999</c:v>
                </c:pt>
                <c:pt idx="709">
                  <c:v>142.39500000000001</c:v>
                </c:pt>
                <c:pt idx="710">
                  <c:v>142.595</c:v>
                </c:pt>
                <c:pt idx="711">
                  <c:v>142.79499999999999</c:v>
                </c:pt>
                <c:pt idx="712">
                  <c:v>142.99600000000001</c:v>
                </c:pt>
                <c:pt idx="713">
                  <c:v>143.197</c:v>
                </c:pt>
                <c:pt idx="714">
                  <c:v>143.399</c:v>
                </c:pt>
                <c:pt idx="715">
                  <c:v>143.59899999999999</c:v>
                </c:pt>
                <c:pt idx="716">
                  <c:v>143.79900000000001</c:v>
                </c:pt>
                <c:pt idx="717">
                  <c:v>144</c:v>
                </c:pt>
                <c:pt idx="718">
                  <c:v>144.20099999999999</c:v>
                </c:pt>
                <c:pt idx="719">
                  <c:v>144.40100000000001</c:v>
                </c:pt>
                <c:pt idx="720">
                  <c:v>144.601</c:v>
                </c:pt>
                <c:pt idx="721">
                  <c:v>144.80199999999999</c:v>
                </c:pt>
                <c:pt idx="722">
                  <c:v>145.00200000000001</c:v>
                </c:pt>
                <c:pt idx="723">
                  <c:v>145.203</c:v>
                </c:pt>
                <c:pt idx="724">
                  <c:v>145.405</c:v>
                </c:pt>
                <c:pt idx="725">
                  <c:v>145.60499999999999</c:v>
                </c:pt>
                <c:pt idx="726">
                  <c:v>145.80500000000001</c:v>
                </c:pt>
                <c:pt idx="727">
                  <c:v>146.006</c:v>
                </c:pt>
                <c:pt idx="728">
                  <c:v>146.20599999999999</c:v>
                </c:pt>
                <c:pt idx="729">
                  <c:v>146.40700000000001</c:v>
                </c:pt>
                <c:pt idx="730">
                  <c:v>146.607</c:v>
                </c:pt>
                <c:pt idx="731">
                  <c:v>146.80799999999999</c:v>
                </c:pt>
                <c:pt idx="732">
                  <c:v>147.011</c:v>
                </c:pt>
                <c:pt idx="733">
                  <c:v>147.21100000000001</c:v>
                </c:pt>
                <c:pt idx="734">
                  <c:v>147.411</c:v>
                </c:pt>
                <c:pt idx="735">
                  <c:v>147.61099999999999</c:v>
                </c:pt>
                <c:pt idx="736">
                  <c:v>147.81200000000001</c:v>
                </c:pt>
                <c:pt idx="737">
                  <c:v>148.01300000000001</c:v>
                </c:pt>
                <c:pt idx="738">
                  <c:v>148.21299999999999</c:v>
                </c:pt>
                <c:pt idx="739">
                  <c:v>148.41300000000001</c:v>
                </c:pt>
                <c:pt idx="740">
                  <c:v>148.614</c:v>
                </c:pt>
                <c:pt idx="741">
                  <c:v>148.816</c:v>
                </c:pt>
                <c:pt idx="742">
                  <c:v>149.017</c:v>
                </c:pt>
                <c:pt idx="743">
                  <c:v>149.21700000000001</c:v>
                </c:pt>
                <c:pt idx="744">
                  <c:v>149.417</c:v>
                </c:pt>
                <c:pt idx="745">
                  <c:v>149.61699999999999</c:v>
                </c:pt>
                <c:pt idx="746">
                  <c:v>149.81800000000001</c:v>
                </c:pt>
                <c:pt idx="747">
                  <c:v>150.01900000000001</c:v>
                </c:pt>
                <c:pt idx="748">
                  <c:v>150.21899999999999</c:v>
                </c:pt>
                <c:pt idx="749">
                  <c:v>150.41900000000001</c:v>
                </c:pt>
                <c:pt idx="750">
                  <c:v>150.619</c:v>
                </c:pt>
                <c:pt idx="751">
                  <c:v>150.82</c:v>
                </c:pt>
                <c:pt idx="752">
                  <c:v>151.02099999999999</c:v>
                </c:pt>
                <c:pt idx="753">
                  <c:v>151.22300000000001</c:v>
                </c:pt>
                <c:pt idx="754">
                  <c:v>151.42400000000001</c:v>
                </c:pt>
                <c:pt idx="755">
                  <c:v>151.626</c:v>
                </c:pt>
                <c:pt idx="756">
                  <c:v>151.827</c:v>
                </c:pt>
                <c:pt idx="757">
                  <c:v>152.02699999999999</c:v>
                </c:pt>
                <c:pt idx="758">
                  <c:v>152.227</c:v>
                </c:pt>
                <c:pt idx="759">
                  <c:v>152.42699999999999</c:v>
                </c:pt>
                <c:pt idx="760">
                  <c:v>152.62700000000001</c:v>
                </c:pt>
                <c:pt idx="761">
                  <c:v>152.828</c:v>
                </c:pt>
                <c:pt idx="762">
                  <c:v>153.02799999999999</c:v>
                </c:pt>
                <c:pt idx="763">
                  <c:v>153.22900000000001</c:v>
                </c:pt>
                <c:pt idx="764">
                  <c:v>153.43</c:v>
                </c:pt>
                <c:pt idx="765">
                  <c:v>153.63200000000001</c:v>
                </c:pt>
                <c:pt idx="766">
                  <c:v>153.83199999999999</c:v>
                </c:pt>
                <c:pt idx="767">
                  <c:v>154.03299999999999</c:v>
                </c:pt>
                <c:pt idx="768">
                  <c:v>154.233</c:v>
                </c:pt>
                <c:pt idx="769">
                  <c:v>154.434</c:v>
                </c:pt>
                <c:pt idx="770">
                  <c:v>154.63399999999999</c:v>
                </c:pt>
                <c:pt idx="771">
                  <c:v>154.83500000000001</c:v>
                </c:pt>
                <c:pt idx="772">
                  <c:v>155.03700000000001</c:v>
                </c:pt>
                <c:pt idx="773">
                  <c:v>155.23699999999999</c:v>
                </c:pt>
                <c:pt idx="774">
                  <c:v>155.43799999999999</c:v>
                </c:pt>
                <c:pt idx="775">
                  <c:v>155.63800000000001</c:v>
                </c:pt>
                <c:pt idx="776">
                  <c:v>155.83799999999999</c:v>
                </c:pt>
                <c:pt idx="777">
                  <c:v>156.03899999999999</c:v>
                </c:pt>
                <c:pt idx="778">
                  <c:v>156.24</c:v>
                </c:pt>
                <c:pt idx="779">
                  <c:v>156.44200000000001</c:v>
                </c:pt>
                <c:pt idx="780">
                  <c:v>156.642</c:v>
                </c:pt>
                <c:pt idx="781">
                  <c:v>156.84299999999999</c:v>
                </c:pt>
                <c:pt idx="782">
                  <c:v>157.04300000000001</c:v>
                </c:pt>
                <c:pt idx="783">
                  <c:v>157.24299999999999</c:v>
                </c:pt>
                <c:pt idx="784">
                  <c:v>157.44399999999999</c:v>
                </c:pt>
                <c:pt idx="785">
                  <c:v>157.64400000000001</c:v>
                </c:pt>
                <c:pt idx="786">
                  <c:v>157.84399999999999</c:v>
                </c:pt>
                <c:pt idx="787">
                  <c:v>158.04499999999999</c:v>
                </c:pt>
                <c:pt idx="788">
                  <c:v>158.245</c:v>
                </c:pt>
                <c:pt idx="789">
                  <c:v>158.446</c:v>
                </c:pt>
                <c:pt idx="790">
                  <c:v>158.64599999999999</c:v>
                </c:pt>
                <c:pt idx="791">
                  <c:v>158.846</c:v>
                </c:pt>
                <c:pt idx="792">
                  <c:v>159.047</c:v>
                </c:pt>
                <c:pt idx="793">
                  <c:v>159.24799999999999</c:v>
                </c:pt>
                <c:pt idx="794">
                  <c:v>159.44999999999999</c:v>
                </c:pt>
                <c:pt idx="795">
                  <c:v>159.65</c:v>
                </c:pt>
                <c:pt idx="796">
                  <c:v>159.851</c:v>
                </c:pt>
                <c:pt idx="797">
                  <c:v>160.05099999999999</c:v>
                </c:pt>
                <c:pt idx="798">
                  <c:v>160.251</c:v>
                </c:pt>
                <c:pt idx="799">
                  <c:v>160.452</c:v>
                </c:pt>
                <c:pt idx="800">
                  <c:v>160.65199999999999</c:v>
                </c:pt>
                <c:pt idx="801">
                  <c:v>160.852</c:v>
                </c:pt>
                <c:pt idx="802">
                  <c:v>161.053</c:v>
                </c:pt>
                <c:pt idx="803">
                  <c:v>161.25399999999999</c:v>
                </c:pt>
                <c:pt idx="804">
                  <c:v>161.45599999999999</c:v>
                </c:pt>
                <c:pt idx="805">
                  <c:v>161.65600000000001</c:v>
                </c:pt>
                <c:pt idx="806">
                  <c:v>161.857</c:v>
                </c:pt>
                <c:pt idx="807">
                  <c:v>162.059</c:v>
                </c:pt>
                <c:pt idx="808">
                  <c:v>162.26</c:v>
                </c:pt>
                <c:pt idx="809">
                  <c:v>162.46</c:v>
                </c:pt>
                <c:pt idx="810">
                  <c:v>162.66</c:v>
                </c:pt>
                <c:pt idx="811">
                  <c:v>162.86099999999999</c:v>
                </c:pt>
                <c:pt idx="812">
                  <c:v>163.06200000000001</c:v>
                </c:pt>
                <c:pt idx="813">
                  <c:v>163.262</c:v>
                </c:pt>
                <c:pt idx="814">
                  <c:v>163.46199999999999</c:v>
                </c:pt>
                <c:pt idx="815">
                  <c:v>163.66200000000001</c:v>
                </c:pt>
                <c:pt idx="816">
                  <c:v>163.863</c:v>
                </c:pt>
                <c:pt idx="817">
                  <c:v>164.06299999999999</c:v>
                </c:pt>
                <c:pt idx="818">
                  <c:v>164.26300000000001</c:v>
                </c:pt>
                <c:pt idx="819">
                  <c:v>164.464</c:v>
                </c:pt>
                <c:pt idx="820">
                  <c:v>164.66399999999999</c:v>
                </c:pt>
                <c:pt idx="821">
                  <c:v>164.86500000000001</c:v>
                </c:pt>
                <c:pt idx="822">
                  <c:v>165.065</c:v>
                </c:pt>
                <c:pt idx="823">
                  <c:v>165.26499999999999</c:v>
                </c:pt>
                <c:pt idx="824">
                  <c:v>165.46600000000001</c:v>
                </c:pt>
                <c:pt idx="825">
                  <c:v>165.667</c:v>
                </c:pt>
                <c:pt idx="826">
                  <c:v>165.869</c:v>
                </c:pt>
                <c:pt idx="827">
                  <c:v>166.07</c:v>
                </c:pt>
                <c:pt idx="828">
                  <c:v>166.27199999999999</c:v>
                </c:pt>
                <c:pt idx="829">
                  <c:v>166.47200000000001</c:v>
                </c:pt>
                <c:pt idx="830">
                  <c:v>166.673</c:v>
                </c:pt>
                <c:pt idx="831">
                  <c:v>166.87299999999999</c:v>
                </c:pt>
                <c:pt idx="832">
                  <c:v>167.07300000000001</c:v>
                </c:pt>
                <c:pt idx="833">
                  <c:v>167.274</c:v>
                </c:pt>
                <c:pt idx="834">
                  <c:v>167.47499999999999</c:v>
                </c:pt>
                <c:pt idx="835">
                  <c:v>167.67699999999999</c:v>
                </c:pt>
                <c:pt idx="836">
                  <c:v>167.87700000000001</c:v>
                </c:pt>
                <c:pt idx="837">
                  <c:v>168.077</c:v>
                </c:pt>
                <c:pt idx="838">
                  <c:v>168.27799999999999</c:v>
                </c:pt>
                <c:pt idx="839">
                  <c:v>168.47800000000001</c:v>
                </c:pt>
                <c:pt idx="840">
                  <c:v>168.679</c:v>
                </c:pt>
                <c:pt idx="841">
                  <c:v>168.87899999999999</c:v>
                </c:pt>
                <c:pt idx="842">
                  <c:v>169.07900000000001</c:v>
                </c:pt>
                <c:pt idx="843">
                  <c:v>169.28</c:v>
                </c:pt>
                <c:pt idx="844">
                  <c:v>169.48099999999999</c:v>
                </c:pt>
                <c:pt idx="845">
                  <c:v>169.68299999999999</c:v>
                </c:pt>
                <c:pt idx="846">
                  <c:v>169.88300000000001</c:v>
                </c:pt>
                <c:pt idx="847">
                  <c:v>170.083</c:v>
                </c:pt>
                <c:pt idx="848">
                  <c:v>170.28399999999999</c:v>
                </c:pt>
                <c:pt idx="849">
                  <c:v>170.48400000000001</c:v>
                </c:pt>
                <c:pt idx="850">
                  <c:v>170.685</c:v>
                </c:pt>
                <c:pt idx="851">
                  <c:v>170.886</c:v>
                </c:pt>
                <c:pt idx="852">
                  <c:v>171.08799999999999</c:v>
                </c:pt>
                <c:pt idx="853">
                  <c:v>171.28899999999999</c:v>
                </c:pt>
                <c:pt idx="854">
                  <c:v>171.49100000000001</c:v>
                </c:pt>
                <c:pt idx="855">
                  <c:v>171.691</c:v>
                </c:pt>
                <c:pt idx="856">
                  <c:v>171.892</c:v>
                </c:pt>
                <c:pt idx="857">
                  <c:v>172.09200000000001</c:v>
                </c:pt>
                <c:pt idx="858">
                  <c:v>172.292</c:v>
                </c:pt>
                <c:pt idx="859">
                  <c:v>172.49199999999999</c:v>
                </c:pt>
                <c:pt idx="860">
                  <c:v>172.69399999999999</c:v>
                </c:pt>
                <c:pt idx="861">
                  <c:v>172.89599999999999</c:v>
                </c:pt>
                <c:pt idx="862">
                  <c:v>173.09700000000001</c:v>
                </c:pt>
                <c:pt idx="863">
                  <c:v>173.297</c:v>
                </c:pt>
                <c:pt idx="864">
                  <c:v>173.49700000000001</c:v>
                </c:pt>
                <c:pt idx="865">
                  <c:v>173.697</c:v>
                </c:pt>
                <c:pt idx="866">
                  <c:v>173.898</c:v>
                </c:pt>
                <c:pt idx="867">
                  <c:v>174.101</c:v>
                </c:pt>
                <c:pt idx="868">
                  <c:v>174.30099999999999</c:v>
                </c:pt>
                <c:pt idx="869">
                  <c:v>174.50200000000001</c:v>
                </c:pt>
                <c:pt idx="870">
                  <c:v>174.70400000000001</c:v>
                </c:pt>
                <c:pt idx="871">
                  <c:v>174.905</c:v>
                </c:pt>
                <c:pt idx="872">
                  <c:v>175.107</c:v>
                </c:pt>
                <c:pt idx="873">
                  <c:v>175.30699999999999</c:v>
                </c:pt>
                <c:pt idx="874">
                  <c:v>175.50800000000001</c:v>
                </c:pt>
                <c:pt idx="875">
                  <c:v>175.708</c:v>
                </c:pt>
                <c:pt idx="876">
                  <c:v>175.90799999999999</c:v>
                </c:pt>
                <c:pt idx="877">
                  <c:v>176.10900000000001</c:v>
                </c:pt>
                <c:pt idx="878">
                  <c:v>176.309</c:v>
                </c:pt>
                <c:pt idx="879">
                  <c:v>176.51</c:v>
                </c:pt>
                <c:pt idx="880">
                  <c:v>176.71</c:v>
                </c:pt>
                <c:pt idx="881">
                  <c:v>176.911</c:v>
                </c:pt>
                <c:pt idx="882">
                  <c:v>177.113</c:v>
                </c:pt>
                <c:pt idx="883">
                  <c:v>177.31299999999999</c:v>
                </c:pt>
                <c:pt idx="884">
                  <c:v>177.51400000000001</c:v>
                </c:pt>
                <c:pt idx="885">
                  <c:v>177.714</c:v>
                </c:pt>
                <c:pt idx="886">
                  <c:v>177.91499999999999</c:v>
                </c:pt>
                <c:pt idx="887">
                  <c:v>178.11500000000001</c:v>
                </c:pt>
                <c:pt idx="888">
                  <c:v>178.315</c:v>
                </c:pt>
                <c:pt idx="889">
                  <c:v>178.51599999999999</c:v>
                </c:pt>
                <c:pt idx="890">
                  <c:v>178.71600000000001</c:v>
                </c:pt>
                <c:pt idx="891">
                  <c:v>178.916</c:v>
                </c:pt>
                <c:pt idx="892">
                  <c:v>179.11699999999999</c:v>
                </c:pt>
                <c:pt idx="893">
                  <c:v>179.31700000000001</c:v>
                </c:pt>
                <c:pt idx="894">
                  <c:v>179.517</c:v>
                </c:pt>
                <c:pt idx="895">
                  <c:v>179.71799999999999</c:v>
                </c:pt>
                <c:pt idx="896">
                  <c:v>179.91800000000001</c:v>
                </c:pt>
                <c:pt idx="897">
                  <c:v>179.91800000000001</c:v>
                </c:pt>
                <c:pt idx="898">
                  <c:v>179.91800000000001</c:v>
                </c:pt>
              </c:numCache>
            </c:numRef>
          </c:xVal>
          <c:yVal>
            <c:numRef>
              <c:f>'100% bat hi load moving'!$A$1:$A$1000</c:f>
              <c:numCache>
                <c:formatCode>General</c:formatCode>
                <c:ptCount val="1000"/>
                <c:pt idx="0">
                  <c:v>1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2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2</c:v>
                </c:pt>
                <c:pt idx="20">
                  <c:v>1</c:v>
                </c:pt>
                <c:pt idx="21">
                  <c:v>0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0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0</c:v>
                </c:pt>
                <c:pt idx="47">
                  <c:v>1</c:v>
                </c:pt>
                <c:pt idx="48">
                  <c:v>0</c:v>
                </c:pt>
                <c:pt idx="49">
                  <c:v>1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1</c:v>
                </c:pt>
                <c:pt idx="54">
                  <c:v>1</c:v>
                </c:pt>
                <c:pt idx="55">
                  <c:v>0</c:v>
                </c:pt>
                <c:pt idx="56">
                  <c:v>1</c:v>
                </c:pt>
                <c:pt idx="57">
                  <c:v>1</c:v>
                </c:pt>
                <c:pt idx="58">
                  <c:v>1</c:v>
                </c:pt>
                <c:pt idx="59">
                  <c:v>1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1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1</c:v>
                </c:pt>
                <c:pt idx="69">
                  <c:v>1</c:v>
                </c:pt>
                <c:pt idx="70">
                  <c:v>1</c:v>
                </c:pt>
                <c:pt idx="71">
                  <c:v>1</c:v>
                </c:pt>
                <c:pt idx="72">
                  <c:v>1</c:v>
                </c:pt>
                <c:pt idx="73">
                  <c:v>1</c:v>
                </c:pt>
                <c:pt idx="74">
                  <c:v>1</c:v>
                </c:pt>
                <c:pt idx="75">
                  <c:v>1</c:v>
                </c:pt>
                <c:pt idx="76">
                  <c:v>1</c:v>
                </c:pt>
                <c:pt idx="77">
                  <c:v>1</c:v>
                </c:pt>
                <c:pt idx="78">
                  <c:v>1</c:v>
                </c:pt>
                <c:pt idx="79">
                  <c:v>1</c:v>
                </c:pt>
                <c:pt idx="80">
                  <c:v>1</c:v>
                </c:pt>
                <c:pt idx="81">
                  <c:v>1</c:v>
                </c:pt>
                <c:pt idx="82">
                  <c:v>0</c:v>
                </c:pt>
                <c:pt idx="83">
                  <c:v>1</c:v>
                </c:pt>
                <c:pt idx="84">
                  <c:v>1</c:v>
                </c:pt>
                <c:pt idx="85">
                  <c:v>1</c:v>
                </c:pt>
                <c:pt idx="86">
                  <c:v>1</c:v>
                </c:pt>
                <c:pt idx="87">
                  <c:v>1</c:v>
                </c:pt>
                <c:pt idx="88">
                  <c:v>1</c:v>
                </c:pt>
                <c:pt idx="89">
                  <c:v>1</c:v>
                </c:pt>
                <c:pt idx="90">
                  <c:v>1</c:v>
                </c:pt>
                <c:pt idx="91">
                  <c:v>1</c:v>
                </c:pt>
                <c:pt idx="92">
                  <c:v>1</c:v>
                </c:pt>
                <c:pt idx="93">
                  <c:v>1</c:v>
                </c:pt>
                <c:pt idx="94">
                  <c:v>1</c:v>
                </c:pt>
                <c:pt idx="95">
                  <c:v>1</c:v>
                </c:pt>
                <c:pt idx="96">
                  <c:v>1</c:v>
                </c:pt>
                <c:pt idx="97">
                  <c:v>1</c:v>
                </c:pt>
                <c:pt idx="98">
                  <c:v>2</c:v>
                </c:pt>
                <c:pt idx="99">
                  <c:v>1</c:v>
                </c:pt>
                <c:pt idx="100">
                  <c:v>1</c:v>
                </c:pt>
                <c:pt idx="101">
                  <c:v>1</c:v>
                </c:pt>
                <c:pt idx="102">
                  <c:v>1</c:v>
                </c:pt>
                <c:pt idx="103">
                  <c:v>1</c:v>
                </c:pt>
                <c:pt idx="104">
                  <c:v>1</c:v>
                </c:pt>
                <c:pt idx="105">
                  <c:v>1</c:v>
                </c:pt>
                <c:pt idx="106">
                  <c:v>1</c:v>
                </c:pt>
                <c:pt idx="107">
                  <c:v>1</c:v>
                </c:pt>
                <c:pt idx="108">
                  <c:v>1</c:v>
                </c:pt>
                <c:pt idx="109">
                  <c:v>1</c:v>
                </c:pt>
                <c:pt idx="110">
                  <c:v>1</c:v>
                </c:pt>
                <c:pt idx="111">
                  <c:v>2</c:v>
                </c:pt>
                <c:pt idx="112">
                  <c:v>1</c:v>
                </c:pt>
                <c:pt idx="113">
                  <c:v>1</c:v>
                </c:pt>
                <c:pt idx="114">
                  <c:v>1</c:v>
                </c:pt>
                <c:pt idx="115">
                  <c:v>1</c:v>
                </c:pt>
                <c:pt idx="116">
                  <c:v>1</c:v>
                </c:pt>
                <c:pt idx="117">
                  <c:v>1</c:v>
                </c:pt>
                <c:pt idx="118">
                  <c:v>2</c:v>
                </c:pt>
                <c:pt idx="119">
                  <c:v>1</c:v>
                </c:pt>
                <c:pt idx="120">
                  <c:v>1</c:v>
                </c:pt>
                <c:pt idx="121">
                  <c:v>1</c:v>
                </c:pt>
                <c:pt idx="122">
                  <c:v>1</c:v>
                </c:pt>
                <c:pt idx="123">
                  <c:v>1</c:v>
                </c:pt>
                <c:pt idx="124">
                  <c:v>1</c:v>
                </c:pt>
                <c:pt idx="125">
                  <c:v>1</c:v>
                </c:pt>
                <c:pt idx="126">
                  <c:v>1</c:v>
                </c:pt>
                <c:pt idx="127">
                  <c:v>1</c:v>
                </c:pt>
                <c:pt idx="128">
                  <c:v>1</c:v>
                </c:pt>
                <c:pt idx="129">
                  <c:v>1</c:v>
                </c:pt>
                <c:pt idx="130">
                  <c:v>1</c:v>
                </c:pt>
                <c:pt idx="131">
                  <c:v>1</c:v>
                </c:pt>
                <c:pt idx="132">
                  <c:v>2</c:v>
                </c:pt>
                <c:pt idx="133">
                  <c:v>1</c:v>
                </c:pt>
                <c:pt idx="134">
                  <c:v>1</c:v>
                </c:pt>
                <c:pt idx="135">
                  <c:v>1</c:v>
                </c:pt>
                <c:pt idx="136">
                  <c:v>1</c:v>
                </c:pt>
                <c:pt idx="137">
                  <c:v>0</c:v>
                </c:pt>
                <c:pt idx="138">
                  <c:v>1</c:v>
                </c:pt>
                <c:pt idx="139">
                  <c:v>1</c:v>
                </c:pt>
                <c:pt idx="140">
                  <c:v>1</c:v>
                </c:pt>
                <c:pt idx="141">
                  <c:v>1</c:v>
                </c:pt>
                <c:pt idx="142">
                  <c:v>1</c:v>
                </c:pt>
                <c:pt idx="143">
                  <c:v>2</c:v>
                </c:pt>
                <c:pt idx="144">
                  <c:v>1</c:v>
                </c:pt>
                <c:pt idx="145">
                  <c:v>1</c:v>
                </c:pt>
                <c:pt idx="146">
                  <c:v>1</c:v>
                </c:pt>
                <c:pt idx="147">
                  <c:v>1</c:v>
                </c:pt>
                <c:pt idx="148">
                  <c:v>1</c:v>
                </c:pt>
                <c:pt idx="149">
                  <c:v>1</c:v>
                </c:pt>
                <c:pt idx="150">
                  <c:v>1</c:v>
                </c:pt>
                <c:pt idx="151">
                  <c:v>1</c:v>
                </c:pt>
                <c:pt idx="152">
                  <c:v>1</c:v>
                </c:pt>
                <c:pt idx="153">
                  <c:v>1</c:v>
                </c:pt>
                <c:pt idx="154">
                  <c:v>1</c:v>
                </c:pt>
                <c:pt idx="155">
                  <c:v>1</c:v>
                </c:pt>
                <c:pt idx="156">
                  <c:v>1</c:v>
                </c:pt>
                <c:pt idx="157">
                  <c:v>1</c:v>
                </c:pt>
                <c:pt idx="158">
                  <c:v>1</c:v>
                </c:pt>
                <c:pt idx="159">
                  <c:v>1</c:v>
                </c:pt>
                <c:pt idx="160">
                  <c:v>1</c:v>
                </c:pt>
                <c:pt idx="161">
                  <c:v>1</c:v>
                </c:pt>
                <c:pt idx="162">
                  <c:v>1</c:v>
                </c:pt>
                <c:pt idx="163">
                  <c:v>1</c:v>
                </c:pt>
                <c:pt idx="164">
                  <c:v>1</c:v>
                </c:pt>
                <c:pt idx="165">
                  <c:v>1</c:v>
                </c:pt>
                <c:pt idx="166">
                  <c:v>1</c:v>
                </c:pt>
                <c:pt idx="167">
                  <c:v>1</c:v>
                </c:pt>
                <c:pt idx="168">
                  <c:v>1</c:v>
                </c:pt>
                <c:pt idx="169">
                  <c:v>1</c:v>
                </c:pt>
                <c:pt idx="170">
                  <c:v>1</c:v>
                </c:pt>
                <c:pt idx="171">
                  <c:v>1</c:v>
                </c:pt>
                <c:pt idx="172">
                  <c:v>1</c:v>
                </c:pt>
                <c:pt idx="173">
                  <c:v>1</c:v>
                </c:pt>
                <c:pt idx="174">
                  <c:v>1</c:v>
                </c:pt>
                <c:pt idx="175">
                  <c:v>1</c:v>
                </c:pt>
                <c:pt idx="176">
                  <c:v>1</c:v>
                </c:pt>
                <c:pt idx="177">
                  <c:v>1</c:v>
                </c:pt>
                <c:pt idx="178">
                  <c:v>0</c:v>
                </c:pt>
                <c:pt idx="179">
                  <c:v>1</c:v>
                </c:pt>
                <c:pt idx="180">
                  <c:v>1</c:v>
                </c:pt>
                <c:pt idx="181">
                  <c:v>1</c:v>
                </c:pt>
                <c:pt idx="182">
                  <c:v>1</c:v>
                </c:pt>
                <c:pt idx="183">
                  <c:v>1</c:v>
                </c:pt>
                <c:pt idx="184">
                  <c:v>1</c:v>
                </c:pt>
                <c:pt idx="185">
                  <c:v>0</c:v>
                </c:pt>
                <c:pt idx="186">
                  <c:v>1</c:v>
                </c:pt>
                <c:pt idx="187">
                  <c:v>1</c:v>
                </c:pt>
                <c:pt idx="188">
                  <c:v>1</c:v>
                </c:pt>
                <c:pt idx="189">
                  <c:v>1</c:v>
                </c:pt>
                <c:pt idx="190">
                  <c:v>1</c:v>
                </c:pt>
                <c:pt idx="191">
                  <c:v>1</c:v>
                </c:pt>
                <c:pt idx="192">
                  <c:v>1</c:v>
                </c:pt>
                <c:pt idx="193">
                  <c:v>1</c:v>
                </c:pt>
                <c:pt idx="194">
                  <c:v>1</c:v>
                </c:pt>
                <c:pt idx="195">
                  <c:v>1</c:v>
                </c:pt>
                <c:pt idx="196">
                  <c:v>2</c:v>
                </c:pt>
                <c:pt idx="197">
                  <c:v>1</c:v>
                </c:pt>
                <c:pt idx="198">
                  <c:v>1</c:v>
                </c:pt>
                <c:pt idx="199">
                  <c:v>1</c:v>
                </c:pt>
                <c:pt idx="200">
                  <c:v>0</c:v>
                </c:pt>
                <c:pt idx="201">
                  <c:v>1</c:v>
                </c:pt>
                <c:pt idx="202">
                  <c:v>1</c:v>
                </c:pt>
                <c:pt idx="203">
                  <c:v>1</c:v>
                </c:pt>
                <c:pt idx="204">
                  <c:v>1</c:v>
                </c:pt>
                <c:pt idx="205">
                  <c:v>1</c:v>
                </c:pt>
                <c:pt idx="206">
                  <c:v>1</c:v>
                </c:pt>
                <c:pt idx="207">
                  <c:v>1</c:v>
                </c:pt>
                <c:pt idx="208">
                  <c:v>1</c:v>
                </c:pt>
                <c:pt idx="209">
                  <c:v>1</c:v>
                </c:pt>
                <c:pt idx="210">
                  <c:v>1</c:v>
                </c:pt>
                <c:pt idx="211">
                  <c:v>1</c:v>
                </c:pt>
                <c:pt idx="212">
                  <c:v>1</c:v>
                </c:pt>
                <c:pt idx="213">
                  <c:v>1</c:v>
                </c:pt>
                <c:pt idx="214">
                  <c:v>1</c:v>
                </c:pt>
                <c:pt idx="215">
                  <c:v>1</c:v>
                </c:pt>
                <c:pt idx="216">
                  <c:v>1</c:v>
                </c:pt>
                <c:pt idx="217">
                  <c:v>1</c:v>
                </c:pt>
                <c:pt idx="218">
                  <c:v>1</c:v>
                </c:pt>
                <c:pt idx="219">
                  <c:v>1</c:v>
                </c:pt>
                <c:pt idx="220">
                  <c:v>0</c:v>
                </c:pt>
                <c:pt idx="221">
                  <c:v>2</c:v>
                </c:pt>
                <c:pt idx="222">
                  <c:v>1</c:v>
                </c:pt>
                <c:pt idx="223">
                  <c:v>2</c:v>
                </c:pt>
                <c:pt idx="224">
                  <c:v>1</c:v>
                </c:pt>
                <c:pt idx="225">
                  <c:v>1</c:v>
                </c:pt>
                <c:pt idx="226">
                  <c:v>2</c:v>
                </c:pt>
                <c:pt idx="227">
                  <c:v>1</c:v>
                </c:pt>
                <c:pt idx="228">
                  <c:v>1</c:v>
                </c:pt>
                <c:pt idx="229">
                  <c:v>1</c:v>
                </c:pt>
                <c:pt idx="230">
                  <c:v>1</c:v>
                </c:pt>
                <c:pt idx="231">
                  <c:v>1</c:v>
                </c:pt>
                <c:pt idx="232">
                  <c:v>1</c:v>
                </c:pt>
                <c:pt idx="233">
                  <c:v>1</c:v>
                </c:pt>
                <c:pt idx="234">
                  <c:v>1</c:v>
                </c:pt>
                <c:pt idx="235">
                  <c:v>0</c:v>
                </c:pt>
                <c:pt idx="236">
                  <c:v>1</c:v>
                </c:pt>
                <c:pt idx="237">
                  <c:v>1</c:v>
                </c:pt>
                <c:pt idx="238">
                  <c:v>1</c:v>
                </c:pt>
                <c:pt idx="239">
                  <c:v>1</c:v>
                </c:pt>
                <c:pt idx="240">
                  <c:v>1</c:v>
                </c:pt>
                <c:pt idx="241">
                  <c:v>1</c:v>
                </c:pt>
                <c:pt idx="242">
                  <c:v>0</c:v>
                </c:pt>
                <c:pt idx="243">
                  <c:v>1</c:v>
                </c:pt>
                <c:pt idx="244">
                  <c:v>0</c:v>
                </c:pt>
                <c:pt idx="245">
                  <c:v>1</c:v>
                </c:pt>
                <c:pt idx="246">
                  <c:v>1</c:v>
                </c:pt>
                <c:pt idx="247">
                  <c:v>1</c:v>
                </c:pt>
                <c:pt idx="248">
                  <c:v>2</c:v>
                </c:pt>
                <c:pt idx="249">
                  <c:v>1</c:v>
                </c:pt>
                <c:pt idx="250">
                  <c:v>1</c:v>
                </c:pt>
                <c:pt idx="251">
                  <c:v>1</c:v>
                </c:pt>
                <c:pt idx="252">
                  <c:v>1</c:v>
                </c:pt>
                <c:pt idx="253">
                  <c:v>1</c:v>
                </c:pt>
                <c:pt idx="254">
                  <c:v>1</c:v>
                </c:pt>
                <c:pt idx="255">
                  <c:v>1</c:v>
                </c:pt>
                <c:pt idx="256">
                  <c:v>1</c:v>
                </c:pt>
                <c:pt idx="257">
                  <c:v>0</c:v>
                </c:pt>
                <c:pt idx="258">
                  <c:v>1</c:v>
                </c:pt>
                <c:pt idx="259">
                  <c:v>1</c:v>
                </c:pt>
                <c:pt idx="260">
                  <c:v>1</c:v>
                </c:pt>
                <c:pt idx="261">
                  <c:v>1</c:v>
                </c:pt>
                <c:pt idx="262">
                  <c:v>1</c:v>
                </c:pt>
                <c:pt idx="263">
                  <c:v>1</c:v>
                </c:pt>
                <c:pt idx="264">
                  <c:v>1</c:v>
                </c:pt>
                <c:pt idx="265">
                  <c:v>1</c:v>
                </c:pt>
                <c:pt idx="266">
                  <c:v>1</c:v>
                </c:pt>
                <c:pt idx="267">
                  <c:v>1</c:v>
                </c:pt>
                <c:pt idx="268">
                  <c:v>1</c:v>
                </c:pt>
                <c:pt idx="269">
                  <c:v>1</c:v>
                </c:pt>
                <c:pt idx="270">
                  <c:v>2</c:v>
                </c:pt>
                <c:pt idx="271">
                  <c:v>1</c:v>
                </c:pt>
                <c:pt idx="272">
                  <c:v>0</c:v>
                </c:pt>
                <c:pt idx="273">
                  <c:v>1</c:v>
                </c:pt>
                <c:pt idx="274">
                  <c:v>1</c:v>
                </c:pt>
                <c:pt idx="275">
                  <c:v>2</c:v>
                </c:pt>
                <c:pt idx="276">
                  <c:v>1</c:v>
                </c:pt>
                <c:pt idx="277">
                  <c:v>1</c:v>
                </c:pt>
                <c:pt idx="278">
                  <c:v>1</c:v>
                </c:pt>
                <c:pt idx="279">
                  <c:v>0</c:v>
                </c:pt>
                <c:pt idx="280">
                  <c:v>1</c:v>
                </c:pt>
                <c:pt idx="281">
                  <c:v>1</c:v>
                </c:pt>
                <c:pt idx="282">
                  <c:v>2</c:v>
                </c:pt>
                <c:pt idx="283">
                  <c:v>1</c:v>
                </c:pt>
                <c:pt idx="284">
                  <c:v>1</c:v>
                </c:pt>
                <c:pt idx="285">
                  <c:v>1</c:v>
                </c:pt>
                <c:pt idx="286">
                  <c:v>1</c:v>
                </c:pt>
                <c:pt idx="287">
                  <c:v>1</c:v>
                </c:pt>
                <c:pt idx="288">
                  <c:v>1</c:v>
                </c:pt>
                <c:pt idx="289">
                  <c:v>1</c:v>
                </c:pt>
                <c:pt idx="290">
                  <c:v>1</c:v>
                </c:pt>
                <c:pt idx="291">
                  <c:v>1</c:v>
                </c:pt>
                <c:pt idx="292">
                  <c:v>1</c:v>
                </c:pt>
                <c:pt idx="293">
                  <c:v>1</c:v>
                </c:pt>
                <c:pt idx="294">
                  <c:v>0</c:v>
                </c:pt>
                <c:pt idx="295">
                  <c:v>1</c:v>
                </c:pt>
                <c:pt idx="296">
                  <c:v>0</c:v>
                </c:pt>
                <c:pt idx="297">
                  <c:v>1</c:v>
                </c:pt>
                <c:pt idx="298">
                  <c:v>1</c:v>
                </c:pt>
                <c:pt idx="299">
                  <c:v>1</c:v>
                </c:pt>
                <c:pt idx="300">
                  <c:v>2</c:v>
                </c:pt>
                <c:pt idx="301">
                  <c:v>1</c:v>
                </c:pt>
                <c:pt idx="302">
                  <c:v>1</c:v>
                </c:pt>
                <c:pt idx="303">
                  <c:v>1</c:v>
                </c:pt>
                <c:pt idx="304">
                  <c:v>2</c:v>
                </c:pt>
                <c:pt idx="305">
                  <c:v>1</c:v>
                </c:pt>
                <c:pt idx="306">
                  <c:v>1</c:v>
                </c:pt>
                <c:pt idx="307">
                  <c:v>1</c:v>
                </c:pt>
                <c:pt idx="308">
                  <c:v>1</c:v>
                </c:pt>
                <c:pt idx="309">
                  <c:v>1</c:v>
                </c:pt>
                <c:pt idx="310">
                  <c:v>1</c:v>
                </c:pt>
                <c:pt idx="311">
                  <c:v>1</c:v>
                </c:pt>
                <c:pt idx="312">
                  <c:v>1</c:v>
                </c:pt>
                <c:pt idx="313">
                  <c:v>1</c:v>
                </c:pt>
                <c:pt idx="314">
                  <c:v>1</c:v>
                </c:pt>
                <c:pt idx="315">
                  <c:v>1</c:v>
                </c:pt>
                <c:pt idx="316">
                  <c:v>0</c:v>
                </c:pt>
                <c:pt idx="317">
                  <c:v>1</c:v>
                </c:pt>
                <c:pt idx="318">
                  <c:v>1</c:v>
                </c:pt>
                <c:pt idx="319">
                  <c:v>1</c:v>
                </c:pt>
                <c:pt idx="320">
                  <c:v>1</c:v>
                </c:pt>
                <c:pt idx="321">
                  <c:v>1</c:v>
                </c:pt>
                <c:pt idx="322">
                  <c:v>1</c:v>
                </c:pt>
                <c:pt idx="323">
                  <c:v>1</c:v>
                </c:pt>
                <c:pt idx="324">
                  <c:v>0</c:v>
                </c:pt>
                <c:pt idx="325">
                  <c:v>1</c:v>
                </c:pt>
                <c:pt idx="326">
                  <c:v>0</c:v>
                </c:pt>
                <c:pt idx="327">
                  <c:v>1</c:v>
                </c:pt>
                <c:pt idx="328">
                  <c:v>1</c:v>
                </c:pt>
                <c:pt idx="329">
                  <c:v>1</c:v>
                </c:pt>
                <c:pt idx="330">
                  <c:v>1</c:v>
                </c:pt>
                <c:pt idx="331">
                  <c:v>1</c:v>
                </c:pt>
                <c:pt idx="332">
                  <c:v>1</c:v>
                </c:pt>
                <c:pt idx="333">
                  <c:v>1</c:v>
                </c:pt>
                <c:pt idx="334">
                  <c:v>1</c:v>
                </c:pt>
                <c:pt idx="335">
                  <c:v>1</c:v>
                </c:pt>
                <c:pt idx="336">
                  <c:v>1</c:v>
                </c:pt>
                <c:pt idx="337">
                  <c:v>1</c:v>
                </c:pt>
                <c:pt idx="338">
                  <c:v>0</c:v>
                </c:pt>
                <c:pt idx="339">
                  <c:v>1</c:v>
                </c:pt>
                <c:pt idx="340">
                  <c:v>1</c:v>
                </c:pt>
                <c:pt idx="341">
                  <c:v>1</c:v>
                </c:pt>
                <c:pt idx="342">
                  <c:v>1</c:v>
                </c:pt>
                <c:pt idx="343">
                  <c:v>1</c:v>
                </c:pt>
                <c:pt idx="344">
                  <c:v>1</c:v>
                </c:pt>
                <c:pt idx="345">
                  <c:v>1</c:v>
                </c:pt>
                <c:pt idx="346">
                  <c:v>1</c:v>
                </c:pt>
                <c:pt idx="347">
                  <c:v>1</c:v>
                </c:pt>
                <c:pt idx="348">
                  <c:v>1</c:v>
                </c:pt>
                <c:pt idx="349">
                  <c:v>1</c:v>
                </c:pt>
                <c:pt idx="350">
                  <c:v>1</c:v>
                </c:pt>
                <c:pt idx="351">
                  <c:v>0</c:v>
                </c:pt>
                <c:pt idx="352">
                  <c:v>1</c:v>
                </c:pt>
                <c:pt idx="353">
                  <c:v>1</c:v>
                </c:pt>
                <c:pt idx="354">
                  <c:v>1</c:v>
                </c:pt>
                <c:pt idx="355">
                  <c:v>1</c:v>
                </c:pt>
                <c:pt idx="356">
                  <c:v>1</c:v>
                </c:pt>
                <c:pt idx="357">
                  <c:v>1</c:v>
                </c:pt>
                <c:pt idx="358">
                  <c:v>1</c:v>
                </c:pt>
                <c:pt idx="359">
                  <c:v>0</c:v>
                </c:pt>
                <c:pt idx="360">
                  <c:v>1</c:v>
                </c:pt>
                <c:pt idx="361">
                  <c:v>1</c:v>
                </c:pt>
                <c:pt idx="362">
                  <c:v>1</c:v>
                </c:pt>
                <c:pt idx="363">
                  <c:v>1</c:v>
                </c:pt>
                <c:pt idx="364">
                  <c:v>1</c:v>
                </c:pt>
                <c:pt idx="365">
                  <c:v>1</c:v>
                </c:pt>
                <c:pt idx="366">
                  <c:v>1</c:v>
                </c:pt>
                <c:pt idx="367">
                  <c:v>1</c:v>
                </c:pt>
                <c:pt idx="368">
                  <c:v>1</c:v>
                </c:pt>
                <c:pt idx="369">
                  <c:v>1</c:v>
                </c:pt>
                <c:pt idx="370">
                  <c:v>1</c:v>
                </c:pt>
                <c:pt idx="371">
                  <c:v>1</c:v>
                </c:pt>
                <c:pt idx="372">
                  <c:v>1</c:v>
                </c:pt>
                <c:pt idx="373">
                  <c:v>1</c:v>
                </c:pt>
                <c:pt idx="374">
                  <c:v>1</c:v>
                </c:pt>
                <c:pt idx="375">
                  <c:v>0</c:v>
                </c:pt>
                <c:pt idx="376">
                  <c:v>1</c:v>
                </c:pt>
                <c:pt idx="377">
                  <c:v>1</c:v>
                </c:pt>
                <c:pt idx="378">
                  <c:v>1</c:v>
                </c:pt>
                <c:pt idx="379">
                  <c:v>1</c:v>
                </c:pt>
                <c:pt idx="380">
                  <c:v>1</c:v>
                </c:pt>
                <c:pt idx="381">
                  <c:v>1</c:v>
                </c:pt>
                <c:pt idx="382">
                  <c:v>1</c:v>
                </c:pt>
                <c:pt idx="383">
                  <c:v>2</c:v>
                </c:pt>
                <c:pt idx="384">
                  <c:v>1</c:v>
                </c:pt>
                <c:pt idx="385">
                  <c:v>1</c:v>
                </c:pt>
                <c:pt idx="386">
                  <c:v>1</c:v>
                </c:pt>
                <c:pt idx="387">
                  <c:v>1</c:v>
                </c:pt>
                <c:pt idx="388">
                  <c:v>1</c:v>
                </c:pt>
                <c:pt idx="389">
                  <c:v>1</c:v>
                </c:pt>
                <c:pt idx="390">
                  <c:v>1</c:v>
                </c:pt>
                <c:pt idx="391">
                  <c:v>2</c:v>
                </c:pt>
                <c:pt idx="392">
                  <c:v>1</c:v>
                </c:pt>
                <c:pt idx="393">
                  <c:v>1</c:v>
                </c:pt>
                <c:pt idx="394">
                  <c:v>1</c:v>
                </c:pt>
                <c:pt idx="395">
                  <c:v>1</c:v>
                </c:pt>
                <c:pt idx="396">
                  <c:v>1</c:v>
                </c:pt>
                <c:pt idx="397">
                  <c:v>1</c:v>
                </c:pt>
                <c:pt idx="398">
                  <c:v>0</c:v>
                </c:pt>
                <c:pt idx="399">
                  <c:v>1</c:v>
                </c:pt>
                <c:pt idx="400">
                  <c:v>1</c:v>
                </c:pt>
                <c:pt idx="401">
                  <c:v>1</c:v>
                </c:pt>
                <c:pt idx="402">
                  <c:v>1</c:v>
                </c:pt>
                <c:pt idx="403">
                  <c:v>1</c:v>
                </c:pt>
                <c:pt idx="404">
                  <c:v>1</c:v>
                </c:pt>
                <c:pt idx="405">
                  <c:v>1</c:v>
                </c:pt>
                <c:pt idx="406">
                  <c:v>1</c:v>
                </c:pt>
                <c:pt idx="407">
                  <c:v>1</c:v>
                </c:pt>
                <c:pt idx="408">
                  <c:v>1</c:v>
                </c:pt>
                <c:pt idx="409">
                  <c:v>1</c:v>
                </c:pt>
                <c:pt idx="410">
                  <c:v>1</c:v>
                </c:pt>
                <c:pt idx="411">
                  <c:v>0</c:v>
                </c:pt>
                <c:pt idx="412">
                  <c:v>7</c:v>
                </c:pt>
                <c:pt idx="413">
                  <c:v>1</c:v>
                </c:pt>
                <c:pt idx="414">
                  <c:v>1</c:v>
                </c:pt>
                <c:pt idx="415">
                  <c:v>1</c:v>
                </c:pt>
                <c:pt idx="416">
                  <c:v>2</c:v>
                </c:pt>
                <c:pt idx="417">
                  <c:v>0</c:v>
                </c:pt>
                <c:pt idx="418">
                  <c:v>1</c:v>
                </c:pt>
                <c:pt idx="419">
                  <c:v>0</c:v>
                </c:pt>
                <c:pt idx="420">
                  <c:v>1</c:v>
                </c:pt>
                <c:pt idx="421">
                  <c:v>1</c:v>
                </c:pt>
                <c:pt idx="422">
                  <c:v>1</c:v>
                </c:pt>
                <c:pt idx="423">
                  <c:v>1</c:v>
                </c:pt>
                <c:pt idx="424">
                  <c:v>1</c:v>
                </c:pt>
                <c:pt idx="425">
                  <c:v>1</c:v>
                </c:pt>
                <c:pt idx="426">
                  <c:v>0</c:v>
                </c:pt>
                <c:pt idx="427">
                  <c:v>1</c:v>
                </c:pt>
                <c:pt idx="428">
                  <c:v>1</c:v>
                </c:pt>
                <c:pt idx="429">
                  <c:v>2</c:v>
                </c:pt>
                <c:pt idx="430">
                  <c:v>1</c:v>
                </c:pt>
                <c:pt idx="431">
                  <c:v>1</c:v>
                </c:pt>
                <c:pt idx="432">
                  <c:v>1</c:v>
                </c:pt>
                <c:pt idx="433">
                  <c:v>1</c:v>
                </c:pt>
                <c:pt idx="434">
                  <c:v>1</c:v>
                </c:pt>
                <c:pt idx="435">
                  <c:v>1</c:v>
                </c:pt>
                <c:pt idx="436">
                  <c:v>2</c:v>
                </c:pt>
                <c:pt idx="437">
                  <c:v>1</c:v>
                </c:pt>
                <c:pt idx="438">
                  <c:v>2</c:v>
                </c:pt>
                <c:pt idx="439">
                  <c:v>1</c:v>
                </c:pt>
                <c:pt idx="440">
                  <c:v>1</c:v>
                </c:pt>
                <c:pt idx="441">
                  <c:v>1</c:v>
                </c:pt>
                <c:pt idx="442">
                  <c:v>1</c:v>
                </c:pt>
                <c:pt idx="443">
                  <c:v>1</c:v>
                </c:pt>
                <c:pt idx="444">
                  <c:v>1</c:v>
                </c:pt>
                <c:pt idx="445">
                  <c:v>1</c:v>
                </c:pt>
                <c:pt idx="446">
                  <c:v>1</c:v>
                </c:pt>
                <c:pt idx="447">
                  <c:v>1</c:v>
                </c:pt>
                <c:pt idx="448">
                  <c:v>0</c:v>
                </c:pt>
                <c:pt idx="449">
                  <c:v>1</c:v>
                </c:pt>
                <c:pt idx="450">
                  <c:v>0</c:v>
                </c:pt>
                <c:pt idx="451">
                  <c:v>1</c:v>
                </c:pt>
                <c:pt idx="452">
                  <c:v>1</c:v>
                </c:pt>
                <c:pt idx="453">
                  <c:v>1</c:v>
                </c:pt>
                <c:pt idx="454">
                  <c:v>1</c:v>
                </c:pt>
                <c:pt idx="455">
                  <c:v>1</c:v>
                </c:pt>
                <c:pt idx="456">
                  <c:v>1</c:v>
                </c:pt>
                <c:pt idx="457">
                  <c:v>1</c:v>
                </c:pt>
                <c:pt idx="458">
                  <c:v>0</c:v>
                </c:pt>
                <c:pt idx="459">
                  <c:v>1</c:v>
                </c:pt>
                <c:pt idx="460">
                  <c:v>1</c:v>
                </c:pt>
                <c:pt idx="461">
                  <c:v>1</c:v>
                </c:pt>
                <c:pt idx="462">
                  <c:v>1</c:v>
                </c:pt>
                <c:pt idx="463">
                  <c:v>1</c:v>
                </c:pt>
                <c:pt idx="464">
                  <c:v>1</c:v>
                </c:pt>
                <c:pt idx="465">
                  <c:v>1</c:v>
                </c:pt>
                <c:pt idx="466">
                  <c:v>1</c:v>
                </c:pt>
                <c:pt idx="467">
                  <c:v>1</c:v>
                </c:pt>
                <c:pt idx="468">
                  <c:v>1</c:v>
                </c:pt>
                <c:pt idx="469">
                  <c:v>1</c:v>
                </c:pt>
                <c:pt idx="470">
                  <c:v>1</c:v>
                </c:pt>
                <c:pt idx="471">
                  <c:v>0</c:v>
                </c:pt>
                <c:pt idx="472">
                  <c:v>1</c:v>
                </c:pt>
                <c:pt idx="473">
                  <c:v>1</c:v>
                </c:pt>
                <c:pt idx="474">
                  <c:v>1</c:v>
                </c:pt>
                <c:pt idx="475">
                  <c:v>1</c:v>
                </c:pt>
                <c:pt idx="476">
                  <c:v>0</c:v>
                </c:pt>
                <c:pt idx="477">
                  <c:v>1</c:v>
                </c:pt>
                <c:pt idx="478">
                  <c:v>0</c:v>
                </c:pt>
                <c:pt idx="479">
                  <c:v>1</c:v>
                </c:pt>
                <c:pt idx="480">
                  <c:v>1</c:v>
                </c:pt>
                <c:pt idx="481">
                  <c:v>1</c:v>
                </c:pt>
                <c:pt idx="482">
                  <c:v>1</c:v>
                </c:pt>
                <c:pt idx="483">
                  <c:v>1</c:v>
                </c:pt>
                <c:pt idx="484">
                  <c:v>1</c:v>
                </c:pt>
                <c:pt idx="485">
                  <c:v>1</c:v>
                </c:pt>
                <c:pt idx="486">
                  <c:v>1</c:v>
                </c:pt>
                <c:pt idx="487">
                  <c:v>1</c:v>
                </c:pt>
                <c:pt idx="488">
                  <c:v>2</c:v>
                </c:pt>
                <c:pt idx="489">
                  <c:v>1</c:v>
                </c:pt>
                <c:pt idx="490">
                  <c:v>1</c:v>
                </c:pt>
                <c:pt idx="491">
                  <c:v>1</c:v>
                </c:pt>
                <c:pt idx="492">
                  <c:v>2</c:v>
                </c:pt>
                <c:pt idx="493">
                  <c:v>1</c:v>
                </c:pt>
                <c:pt idx="494">
                  <c:v>0</c:v>
                </c:pt>
                <c:pt idx="495">
                  <c:v>1</c:v>
                </c:pt>
                <c:pt idx="496">
                  <c:v>1</c:v>
                </c:pt>
                <c:pt idx="497">
                  <c:v>0</c:v>
                </c:pt>
                <c:pt idx="498">
                  <c:v>1</c:v>
                </c:pt>
                <c:pt idx="499">
                  <c:v>1</c:v>
                </c:pt>
                <c:pt idx="500">
                  <c:v>1</c:v>
                </c:pt>
                <c:pt idx="501">
                  <c:v>2</c:v>
                </c:pt>
                <c:pt idx="502">
                  <c:v>0</c:v>
                </c:pt>
                <c:pt idx="503">
                  <c:v>1</c:v>
                </c:pt>
                <c:pt idx="504">
                  <c:v>1</c:v>
                </c:pt>
                <c:pt idx="505">
                  <c:v>1</c:v>
                </c:pt>
                <c:pt idx="506">
                  <c:v>1</c:v>
                </c:pt>
                <c:pt idx="507">
                  <c:v>0</c:v>
                </c:pt>
                <c:pt idx="508">
                  <c:v>1</c:v>
                </c:pt>
                <c:pt idx="509">
                  <c:v>0</c:v>
                </c:pt>
                <c:pt idx="510">
                  <c:v>3</c:v>
                </c:pt>
                <c:pt idx="511">
                  <c:v>1</c:v>
                </c:pt>
                <c:pt idx="512">
                  <c:v>1</c:v>
                </c:pt>
                <c:pt idx="513">
                  <c:v>1</c:v>
                </c:pt>
                <c:pt idx="514">
                  <c:v>1</c:v>
                </c:pt>
                <c:pt idx="515">
                  <c:v>1</c:v>
                </c:pt>
                <c:pt idx="516">
                  <c:v>1</c:v>
                </c:pt>
                <c:pt idx="517">
                  <c:v>1</c:v>
                </c:pt>
                <c:pt idx="518">
                  <c:v>1</c:v>
                </c:pt>
                <c:pt idx="519">
                  <c:v>1</c:v>
                </c:pt>
                <c:pt idx="520">
                  <c:v>1</c:v>
                </c:pt>
                <c:pt idx="521">
                  <c:v>1</c:v>
                </c:pt>
                <c:pt idx="522">
                  <c:v>1</c:v>
                </c:pt>
                <c:pt idx="523">
                  <c:v>1</c:v>
                </c:pt>
                <c:pt idx="524">
                  <c:v>1</c:v>
                </c:pt>
                <c:pt idx="525">
                  <c:v>1</c:v>
                </c:pt>
                <c:pt idx="526">
                  <c:v>1</c:v>
                </c:pt>
                <c:pt idx="527">
                  <c:v>1</c:v>
                </c:pt>
                <c:pt idx="528">
                  <c:v>1</c:v>
                </c:pt>
                <c:pt idx="529">
                  <c:v>1</c:v>
                </c:pt>
                <c:pt idx="530">
                  <c:v>2</c:v>
                </c:pt>
                <c:pt idx="531">
                  <c:v>2</c:v>
                </c:pt>
                <c:pt idx="532">
                  <c:v>1</c:v>
                </c:pt>
                <c:pt idx="533">
                  <c:v>1</c:v>
                </c:pt>
                <c:pt idx="534">
                  <c:v>1</c:v>
                </c:pt>
                <c:pt idx="535">
                  <c:v>2</c:v>
                </c:pt>
                <c:pt idx="536">
                  <c:v>1</c:v>
                </c:pt>
                <c:pt idx="537">
                  <c:v>0</c:v>
                </c:pt>
                <c:pt idx="538">
                  <c:v>1</c:v>
                </c:pt>
                <c:pt idx="539">
                  <c:v>1</c:v>
                </c:pt>
                <c:pt idx="540">
                  <c:v>1</c:v>
                </c:pt>
                <c:pt idx="541">
                  <c:v>1</c:v>
                </c:pt>
                <c:pt idx="542">
                  <c:v>1</c:v>
                </c:pt>
                <c:pt idx="543">
                  <c:v>1</c:v>
                </c:pt>
                <c:pt idx="544">
                  <c:v>1</c:v>
                </c:pt>
                <c:pt idx="545">
                  <c:v>1</c:v>
                </c:pt>
                <c:pt idx="546">
                  <c:v>1</c:v>
                </c:pt>
                <c:pt idx="547">
                  <c:v>0</c:v>
                </c:pt>
                <c:pt idx="548">
                  <c:v>1</c:v>
                </c:pt>
                <c:pt idx="549">
                  <c:v>1</c:v>
                </c:pt>
                <c:pt idx="550">
                  <c:v>1</c:v>
                </c:pt>
                <c:pt idx="551">
                  <c:v>1</c:v>
                </c:pt>
                <c:pt idx="552">
                  <c:v>0</c:v>
                </c:pt>
                <c:pt idx="553">
                  <c:v>1</c:v>
                </c:pt>
                <c:pt idx="554">
                  <c:v>0</c:v>
                </c:pt>
                <c:pt idx="555">
                  <c:v>1</c:v>
                </c:pt>
                <c:pt idx="556">
                  <c:v>1</c:v>
                </c:pt>
                <c:pt idx="557">
                  <c:v>1</c:v>
                </c:pt>
                <c:pt idx="558">
                  <c:v>1</c:v>
                </c:pt>
                <c:pt idx="559">
                  <c:v>1</c:v>
                </c:pt>
                <c:pt idx="560">
                  <c:v>1</c:v>
                </c:pt>
                <c:pt idx="561">
                  <c:v>0</c:v>
                </c:pt>
                <c:pt idx="562">
                  <c:v>1</c:v>
                </c:pt>
                <c:pt idx="563">
                  <c:v>0</c:v>
                </c:pt>
                <c:pt idx="564">
                  <c:v>1</c:v>
                </c:pt>
                <c:pt idx="565">
                  <c:v>1</c:v>
                </c:pt>
                <c:pt idx="566">
                  <c:v>2</c:v>
                </c:pt>
                <c:pt idx="567">
                  <c:v>1</c:v>
                </c:pt>
                <c:pt idx="568">
                  <c:v>1</c:v>
                </c:pt>
                <c:pt idx="569">
                  <c:v>1</c:v>
                </c:pt>
                <c:pt idx="570">
                  <c:v>0</c:v>
                </c:pt>
                <c:pt idx="571">
                  <c:v>1</c:v>
                </c:pt>
                <c:pt idx="572">
                  <c:v>0</c:v>
                </c:pt>
                <c:pt idx="573">
                  <c:v>1</c:v>
                </c:pt>
                <c:pt idx="574">
                  <c:v>1</c:v>
                </c:pt>
                <c:pt idx="575">
                  <c:v>1</c:v>
                </c:pt>
                <c:pt idx="576">
                  <c:v>1</c:v>
                </c:pt>
                <c:pt idx="577">
                  <c:v>1</c:v>
                </c:pt>
                <c:pt idx="578">
                  <c:v>1</c:v>
                </c:pt>
                <c:pt idx="579">
                  <c:v>1</c:v>
                </c:pt>
                <c:pt idx="580">
                  <c:v>1</c:v>
                </c:pt>
                <c:pt idx="581">
                  <c:v>1</c:v>
                </c:pt>
                <c:pt idx="582">
                  <c:v>1</c:v>
                </c:pt>
                <c:pt idx="583">
                  <c:v>1</c:v>
                </c:pt>
                <c:pt idx="584">
                  <c:v>1</c:v>
                </c:pt>
                <c:pt idx="585">
                  <c:v>0</c:v>
                </c:pt>
                <c:pt idx="586">
                  <c:v>1</c:v>
                </c:pt>
                <c:pt idx="587">
                  <c:v>0</c:v>
                </c:pt>
                <c:pt idx="588">
                  <c:v>1</c:v>
                </c:pt>
                <c:pt idx="589">
                  <c:v>1</c:v>
                </c:pt>
                <c:pt idx="590">
                  <c:v>1</c:v>
                </c:pt>
                <c:pt idx="591">
                  <c:v>1</c:v>
                </c:pt>
                <c:pt idx="592">
                  <c:v>1</c:v>
                </c:pt>
                <c:pt idx="593">
                  <c:v>1</c:v>
                </c:pt>
                <c:pt idx="594">
                  <c:v>1</c:v>
                </c:pt>
                <c:pt idx="595">
                  <c:v>1</c:v>
                </c:pt>
                <c:pt idx="596">
                  <c:v>1</c:v>
                </c:pt>
                <c:pt idx="597">
                  <c:v>1</c:v>
                </c:pt>
                <c:pt idx="598">
                  <c:v>1</c:v>
                </c:pt>
                <c:pt idx="599">
                  <c:v>1</c:v>
                </c:pt>
                <c:pt idx="600">
                  <c:v>0</c:v>
                </c:pt>
                <c:pt idx="601">
                  <c:v>1</c:v>
                </c:pt>
                <c:pt idx="602">
                  <c:v>1</c:v>
                </c:pt>
                <c:pt idx="603">
                  <c:v>1</c:v>
                </c:pt>
                <c:pt idx="604">
                  <c:v>1</c:v>
                </c:pt>
                <c:pt idx="605">
                  <c:v>1</c:v>
                </c:pt>
                <c:pt idx="606">
                  <c:v>1</c:v>
                </c:pt>
                <c:pt idx="607">
                  <c:v>1</c:v>
                </c:pt>
                <c:pt idx="608">
                  <c:v>1</c:v>
                </c:pt>
                <c:pt idx="609">
                  <c:v>0</c:v>
                </c:pt>
                <c:pt idx="610">
                  <c:v>1</c:v>
                </c:pt>
                <c:pt idx="611">
                  <c:v>0</c:v>
                </c:pt>
                <c:pt idx="612">
                  <c:v>1</c:v>
                </c:pt>
                <c:pt idx="613">
                  <c:v>1</c:v>
                </c:pt>
                <c:pt idx="614">
                  <c:v>1</c:v>
                </c:pt>
                <c:pt idx="615">
                  <c:v>1</c:v>
                </c:pt>
                <c:pt idx="616">
                  <c:v>1</c:v>
                </c:pt>
                <c:pt idx="617">
                  <c:v>1</c:v>
                </c:pt>
                <c:pt idx="618">
                  <c:v>0</c:v>
                </c:pt>
                <c:pt idx="619">
                  <c:v>1</c:v>
                </c:pt>
                <c:pt idx="620">
                  <c:v>1</c:v>
                </c:pt>
                <c:pt idx="621">
                  <c:v>1</c:v>
                </c:pt>
                <c:pt idx="622">
                  <c:v>1</c:v>
                </c:pt>
                <c:pt idx="623">
                  <c:v>1</c:v>
                </c:pt>
                <c:pt idx="624">
                  <c:v>2</c:v>
                </c:pt>
                <c:pt idx="625">
                  <c:v>1</c:v>
                </c:pt>
                <c:pt idx="626">
                  <c:v>1</c:v>
                </c:pt>
                <c:pt idx="627">
                  <c:v>1</c:v>
                </c:pt>
                <c:pt idx="628">
                  <c:v>1</c:v>
                </c:pt>
                <c:pt idx="629">
                  <c:v>1</c:v>
                </c:pt>
                <c:pt idx="630">
                  <c:v>1</c:v>
                </c:pt>
                <c:pt idx="631">
                  <c:v>1</c:v>
                </c:pt>
                <c:pt idx="632">
                  <c:v>1</c:v>
                </c:pt>
                <c:pt idx="633">
                  <c:v>0</c:v>
                </c:pt>
                <c:pt idx="634">
                  <c:v>1</c:v>
                </c:pt>
                <c:pt idx="635">
                  <c:v>1</c:v>
                </c:pt>
                <c:pt idx="636">
                  <c:v>1</c:v>
                </c:pt>
                <c:pt idx="637">
                  <c:v>1</c:v>
                </c:pt>
                <c:pt idx="638">
                  <c:v>1</c:v>
                </c:pt>
                <c:pt idx="639">
                  <c:v>1</c:v>
                </c:pt>
                <c:pt idx="640">
                  <c:v>1</c:v>
                </c:pt>
                <c:pt idx="641">
                  <c:v>1</c:v>
                </c:pt>
                <c:pt idx="642">
                  <c:v>1</c:v>
                </c:pt>
                <c:pt idx="643">
                  <c:v>1</c:v>
                </c:pt>
                <c:pt idx="644">
                  <c:v>1</c:v>
                </c:pt>
                <c:pt idx="645">
                  <c:v>1</c:v>
                </c:pt>
                <c:pt idx="646">
                  <c:v>1</c:v>
                </c:pt>
                <c:pt idx="647">
                  <c:v>1</c:v>
                </c:pt>
                <c:pt idx="648">
                  <c:v>0</c:v>
                </c:pt>
                <c:pt idx="649">
                  <c:v>1</c:v>
                </c:pt>
                <c:pt idx="650">
                  <c:v>0</c:v>
                </c:pt>
                <c:pt idx="651">
                  <c:v>1</c:v>
                </c:pt>
                <c:pt idx="652">
                  <c:v>0</c:v>
                </c:pt>
                <c:pt idx="653">
                  <c:v>1</c:v>
                </c:pt>
                <c:pt idx="654">
                  <c:v>1</c:v>
                </c:pt>
                <c:pt idx="655">
                  <c:v>1</c:v>
                </c:pt>
                <c:pt idx="656">
                  <c:v>1</c:v>
                </c:pt>
                <c:pt idx="657">
                  <c:v>0</c:v>
                </c:pt>
                <c:pt idx="658">
                  <c:v>1</c:v>
                </c:pt>
                <c:pt idx="659">
                  <c:v>1</c:v>
                </c:pt>
                <c:pt idx="660">
                  <c:v>1</c:v>
                </c:pt>
                <c:pt idx="661">
                  <c:v>1</c:v>
                </c:pt>
                <c:pt idx="662">
                  <c:v>1</c:v>
                </c:pt>
                <c:pt idx="663">
                  <c:v>1</c:v>
                </c:pt>
                <c:pt idx="664">
                  <c:v>1</c:v>
                </c:pt>
                <c:pt idx="665">
                  <c:v>1</c:v>
                </c:pt>
                <c:pt idx="666">
                  <c:v>1</c:v>
                </c:pt>
                <c:pt idx="667">
                  <c:v>1</c:v>
                </c:pt>
                <c:pt idx="668">
                  <c:v>1</c:v>
                </c:pt>
                <c:pt idx="669">
                  <c:v>1</c:v>
                </c:pt>
                <c:pt idx="670">
                  <c:v>1</c:v>
                </c:pt>
                <c:pt idx="671">
                  <c:v>1</c:v>
                </c:pt>
                <c:pt idx="672">
                  <c:v>0</c:v>
                </c:pt>
                <c:pt idx="673">
                  <c:v>1</c:v>
                </c:pt>
                <c:pt idx="674">
                  <c:v>1</c:v>
                </c:pt>
                <c:pt idx="675">
                  <c:v>1</c:v>
                </c:pt>
                <c:pt idx="676">
                  <c:v>1</c:v>
                </c:pt>
                <c:pt idx="677">
                  <c:v>1</c:v>
                </c:pt>
                <c:pt idx="678">
                  <c:v>1</c:v>
                </c:pt>
                <c:pt idx="679">
                  <c:v>1</c:v>
                </c:pt>
                <c:pt idx="680">
                  <c:v>1</c:v>
                </c:pt>
                <c:pt idx="681">
                  <c:v>1</c:v>
                </c:pt>
                <c:pt idx="682">
                  <c:v>1</c:v>
                </c:pt>
                <c:pt idx="683">
                  <c:v>1</c:v>
                </c:pt>
                <c:pt idx="684">
                  <c:v>1</c:v>
                </c:pt>
                <c:pt idx="685">
                  <c:v>1</c:v>
                </c:pt>
                <c:pt idx="686">
                  <c:v>1</c:v>
                </c:pt>
                <c:pt idx="687">
                  <c:v>1</c:v>
                </c:pt>
                <c:pt idx="688">
                  <c:v>1</c:v>
                </c:pt>
                <c:pt idx="689">
                  <c:v>0</c:v>
                </c:pt>
                <c:pt idx="690">
                  <c:v>1</c:v>
                </c:pt>
                <c:pt idx="691">
                  <c:v>1</c:v>
                </c:pt>
                <c:pt idx="692">
                  <c:v>2</c:v>
                </c:pt>
                <c:pt idx="693">
                  <c:v>1</c:v>
                </c:pt>
                <c:pt idx="694">
                  <c:v>1</c:v>
                </c:pt>
                <c:pt idx="695">
                  <c:v>1</c:v>
                </c:pt>
                <c:pt idx="696">
                  <c:v>1</c:v>
                </c:pt>
                <c:pt idx="697">
                  <c:v>1</c:v>
                </c:pt>
                <c:pt idx="698">
                  <c:v>1</c:v>
                </c:pt>
                <c:pt idx="699">
                  <c:v>1</c:v>
                </c:pt>
                <c:pt idx="700">
                  <c:v>1</c:v>
                </c:pt>
                <c:pt idx="701">
                  <c:v>1</c:v>
                </c:pt>
                <c:pt idx="702">
                  <c:v>1</c:v>
                </c:pt>
                <c:pt idx="703">
                  <c:v>1</c:v>
                </c:pt>
                <c:pt idx="704">
                  <c:v>1</c:v>
                </c:pt>
                <c:pt idx="705">
                  <c:v>1</c:v>
                </c:pt>
                <c:pt idx="706">
                  <c:v>0</c:v>
                </c:pt>
                <c:pt idx="707">
                  <c:v>1</c:v>
                </c:pt>
                <c:pt idx="708">
                  <c:v>0</c:v>
                </c:pt>
                <c:pt idx="709">
                  <c:v>1</c:v>
                </c:pt>
                <c:pt idx="710">
                  <c:v>1</c:v>
                </c:pt>
                <c:pt idx="711">
                  <c:v>1</c:v>
                </c:pt>
                <c:pt idx="712">
                  <c:v>1</c:v>
                </c:pt>
                <c:pt idx="713">
                  <c:v>0</c:v>
                </c:pt>
                <c:pt idx="714">
                  <c:v>1</c:v>
                </c:pt>
                <c:pt idx="715">
                  <c:v>1</c:v>
                </c:pt>
                <c:pt idx="716">
                  <c:v>2</c:v>
                </c:pt>
                <c:pt idx="717">
                  <c:v>1</c:v>
                </c:pt>
                <c:pt idx="718">
                  <c:v>1</c:v>
                </c:pt>
                <c:pt idx="719">
                  <c:v>1</c:v>
                </c:pt>
                <c:pt idx="720">
                  <c:v>1</c:v>
                </c:pt>
                <c:pt idx="721">
                  <c:v>1</c:v>
                </c:pt>
                <c:pt idx="722">
                  <c:v>1</c:v>
                </c:pt>
                <c:pt idx="723">
                  <c:v>0</c:v>
                </c:pt>
                <c:pt idx="724">
                  <c:v>1</c:v>
                </c:pt>
                <c:pt idx="725">
                  <c:v>1</c:v>
                </c:pt>
                <c:pt idx="726">
                  <c:v>2</c:v>
                </c:pt>
                <c:pt idx="727">
                  <c:v>1</c:v>
                </c:pt>
                <c:pt idx="728">
                  <c:v>1</c:v>
                </c:pt>
                <c:pt idx="729">
                  <c:v>1</c:v>
                </c:pt>
                <c:pt idx="730">
                  <c:v>1</c:v>
                </c:pt>
                <c:pt idx="731">
                  <c:v>1</c:v>
                </c:pt>
                <c:pt idx="732">
                  <c:v>1</c:v>
                </c:pt>
                <c:pt idx="733">
                  <c:v>1</c:v>
                </c:pt>
                <c:pt idx="734">
                  <c:v>1</c:v>
                </c:pt>
                <c:pt idx="735">
                  <c:v>1</c:v>
                </c:pt>
                <c:pt idx="736">
                  <c:v>1</c:v>
                </c:pt>
                <c:pt idx="737">
                  <c:v>0</c:v>
                </c:pt>
                <c:pt idx="738">
                  <c:v>1</c:v>
                </c:pt>
                <c:pt idx="739">
                  <c:v>1</c:v>
                </c:pt>
                <c:pt idx="740">
                  <c:v>0</c:v>
                </c:pt>
                <c:pt idx="741">
                  <c:v>1</c:v>
                </c:pt>
                <c:pt idx="742">
                  <c:v>0</c:v>
                </c:pt>
                <c:pt idx="743">
                  <c:v>1</c:v>
                </c:pt>
                <c:pt idx="744">
                  <c:v>1</c:v>
                </c:pt>
                <c:pt idx="745">
                  <c:v>1</c:v>
                </c:pt>
                <c:pt idx="746">
                  <c:v>1</c:v>
                </c:pt>
                <c:pt idx="747">
                  <c:v>0</c:v>
                </c:pt>
                <c:pt idx="748">
                  <c:v>1</c:v>
                </c:pt>
                <c:pt idx="749">
                  <c:v>1</c:v>
                </c:pt>
                <c:pt idx="750">
                  <c:v>1</c:v>
                </c:pt>
                <c:pt idx="751">
                  <c:v>1</c:v>
                </c:pt>
                <c:pt idx="752">
                  <c:v>0</c:v>
                </c:pt>
                <c:pt idx="753">
                  <c:v>1</c:v>
                </c:pt>
                <c:pt idx="754">
                  <c:v>0</c:v>
                </c:pt>
                <c:pt idx="755">
                  <c:v>1</c:v>
                </c:pt>
                <c:pt idx="756">
                  <c:v>0</c:v>
                </c:pt>
                <c:pt idx="757">
                  <c:v>1</c:v>
                </c:pt>
                <c:pt idx="758">
                  <c:v>1</c:v>
                </c:pt>
                <c:pt idx="759">
                  <c:v>1</c:v>
                </c:pt>
                <c:pt idx="760">
                  <c:v>2</c:v>
                </c:pt>
                <c:pt idx="761">
                  <c:v>1</c:v>
                </c:pt>
                <c:pt idx="762">
                  <c:v>1</c:v>
                </c:pt>
                <c:pt idx="763">
                  <c:v>1</c:v>
                </c:pt>
                <c:pt idx="764">
                  <c:v>0</c:v>
                </c:pt>
                <c:pt idx="765">
                  <c:v>1</c:v>
                </c:pt>
                <c:pt idx="766">
                  <c:v>1</c:v>
                </c:pt>
                <c:pt idx="767">
                  <c:v>1</c:v>
                </c:pt>
                <c:pt idx="768">
                  <c:v>1</c:v>
                </c:pt>
                <c:pt idx="769">
                  <c:v>2</c:v>
                </c:pt>
                <c:pt idx="770">
                  <c:v>1</c:v>
                </c:pt>
                <c:pt idx="771">
                  <c:v>0</c:v>
                </c:pt>
                <c:pt idx="772">
                  <c:v>1</c:v>
                </c:pt>
                <c:pt idx="773">
                  <c:v>1</c:v>
                </c:pt>
                <c:pt idx="774">
                  <c:v>1</c:v>
                </c:pt>
                <c:pt idx="775">
                  <c:v>1</c:v>
                </c:pt>
                <c:pt idx="776">
                  <c:v>1</c:v>
                </c:pt>
                <c:pt idx="777">
                  <c:v>1</c:v>
                </c:pt>
                <c:pt idx="778">
                  <c:v>0</c:v>
                </c:pt>
                <c:pt idx="779">
                  <c:v>1</c:v>
                </c:pt>
                <c:pt idx="780">
                  <c:v>1</c:v>
                </c:pt>
                <c:pt idx="781">
                  <c:v>1</c:v>
                </c:pt>
                <c:pt idx="782">
                  <c:v>1</c:v>
                </c:pt>
                <c:pt idx="783">
                  <c:v>1</c:v>
                </c:pt>
                <c:pt idx="784">
                  <c:v>1</c:v>
                </c:pt>
                <c:pt idx="785">
                  <c:v>1</c:v>
                </c:pt>
                <c:pt idx="786">
                  <c:v>1</c:v>
                </c:pt>
                <c:pt idx="787">
                  <c:v>1</c:v>
                </c:pt>
                <c:pt idx="788">
                  <c:v>1</c:v>
                </c:pt>
                <c:pt idx="789">
                  <c:v>1</c:v>
                </c:pt>
                <c:pt idx="790">
                  <c:v>1</c:v>
                </c:pt>
                <c:pt idx="791">
                  <c:v>2</c:v>
                </c:pt>
                <c:pt idx="792">
                  <c:v>1</c:v>
                </c:pt>
                <c:pt idx="793">
                  <c:v>0</c:v>
                </c:pt>
                <c:pt idx="794">
                  <c:v>1</c:v>
                </c:pt>
                <c:pt idx="795">
                  <c:v>1</c:v>
                </c:pt>
                <c:pt idx="796">
                  <c:v>1</c:v>
                </c:pt>
                <c:pt idx="797">
                  <c:v>1</c:v>
                </c:pt>
                <c:pt idx="798">
                  <c:v>1</c:v>
                </c:pt>
                <c:pt idx="799">
                  <c:v>1</c:v>
                </c:pt>
                <c:pt idx="800">
                  <c:v>1</c:v>
                </c:pt>
                <c:pt idx="801">
                  <c:v>1</c:v>
                </c:pt>
                <c:pt idx="802">
                  <c:v>1</c:v>
                </c:pt>
                <c:pt idx="803">
                  <c:v>0</c:v>
                </c:pt>
                <c:pt idx="804">
                  <c:v>1</c:v>
                </c:pt>
                <c:pt idx="805">
                  <c:v>1</c:v>
                </c:pt>
                <c:pt idx="806">
                  <c:v>1</c:v>
                </c:pt>
                <c:pt idx="807">
                  <c:v>1</c:v>
                </c:pt>
                <c:pt idx="808">
                  <c:v>1</c:v>
                </c:pt>
                <c:pt idx="809">
                  <c:v>1</c:v>
                </c:pt>
                <c:pt idx="810">
                  <c:v>1</c:v>
                </c:pt>
                <c:pt idx="811">
                  <c:v>1</c:v>
                </c:pt>
                <c:pt idx="812">
                  <c:v>0</c:v>
                </c:pt>
                <c:pt idx="813">
                  <c:v>1</c:v>
                </c:pt>
                <c:pt idx="814">
                  <c:v>1</c:v>
                </c:pt>
                <c:pt idx="815">
                  <c:v>1</c:v>
                </c:pt>
                <c:pt idx="816">
                  <c:v>1</c:v>
                </c:pt>
                <c:pt idx="817">
                  <c:v>1</c:v>
                </c:pt>
                <c:pt idx="818">
                  <c:v>1</c:v>
                </c:pt>
                <c:pt idx="819">
                  <c:v>1</c:v>
                </c:pt>
                <c:pt idx="820">
                  <c:v>1</c:v>
                </c:pt>
                <c:pt idx="821">
                  <c:v>1</c:v>
                </c:pt>
                <c:pt idx="822">
                  <c:v>1</c:v>
                </c:pt>
                <c:pt idx="823">
                  <c:v>1</c:v>
                </c:pt>
                <c:pt idx="824">
                  <c:v>1</c:v>
                </c:pt>
                <c:pt idx="825">
                  <c:v>0</c:v>
                </c:pt>
                <c:pt idx="826">
                  <c:v>1</c:v>
                </c:pt>
                <c:pt idx="827">
                  <c:v>0</c:v>
                </c:pt>
                <c:pt idx="828">
                  <c:v>1</c:v>
                </c:pt>
                <c:pt idx="829">
                  <c:v>1</c:v>
                </c:pt>
                <c:pt idx="830">
                  <c:v>1</c:v>
                </c:pt>
                <c:pt idx="831">
                  <c:v>1</c:v>
                </c:pt>
                <c:pt idx="832">
                  <c:v>1</c:v>
                </c:pt>
                <c:pt idx="833">
                  <c:v>1</c:v>
                </c:pt>
                <c:pt idx="834">
                  <c:v>0</c:v>
                </c:pt>
                <c:pt idx="835">
                  <c:v>1</c:v>
                </c:pt>
                <c:pt idx="836">
                  <c:v>1</c:v>
                </c:pt>
                <c:pt idx="837">
                  <c:v>2</c:v>
                </c:pt>
                <c:pt idx="838">
                  <c:v>1</c:v>
                </c:pt>
                <c:pt idx="839">
                  <c:v>1</c:v>
                </c:pt>
                <c:pt idx="840">
                  <c:v>1</c:v>
                </c:pt>
                <c:pt idx="841">
                  <c:v>2</c:v>
                </c:pt>
                <c:pt idx="842">
                  <c:v>2</c:v>
                </c:pt>
                <c:pt idx="843">
                  <c:v>1</c:v>
                </c:pt>
                <c:pt idx="844">
                  <c:v>0</c:v>
                </c:pt>
                <c:pt idx="845">
                  <c:v>1</c:v>
                </c:pt>
                <c:pt idx="846">
                  <c:v>1</c:v>
                </c:pt>
                <c:pt idx="847">
                  <c:v>2</c:v>
                </c:pt>
                <c:pt idx="848">
                  <c:v>1</c:v>
                </c:pt>
                <c:pt idx="849">
                  <c:v>1</c:v>
                </c:pt>
                <c:pt idx="850">
                  <c:v>1</c:v>
                </c:pt>
                <c:pt idx="851">
                  <c:v>0</c:v>
                </c:pt>
                <c:pt idx="852">
                  <c:v>1</c:v>
                </c:pt>
                <c:pt idx="853">
                  <c:v>0</c:v>
                </c:pt>
                <c:pt idx="854">
                  <c:v>1</c:v>
                </c:pt>
                <c:pt idx="855">
                  <c:v>1</c:v>
                </c:pt>
                <c:pt idx="856">
                  <c:v>1</c:v>
                </c:pt>
                <c:pt idx="857">
                  <c:v>1</c:v>
                </c:pt>
                <c:pt idx="858">
                  <c:v>1</c:v>
                </c:pt>
                <c:pt idx="859">
                  <c:v>2</c:v>
                </c:pt>
                <c:pt idx="860">
                  <c:v>0</c:v>
                </c:pt>
                <c:pt idx="861">
                  <c:v>1</c:v>
                </c:pt>
                <c:pt idx="862">
                  <c:v>0</c:v>
                </c:pt>
                <c:pt idx="863">
                  <c:v>1</c:v>
                </c:pt>
                <c:pt idx="864">
                  <c:v>1</c:v>
                </c:pt>
                <c:pt idx="865">
                  <c:v>1</c:v>
                </c:pt>
                <c:pt idx="866">
                  <c:v>1</c:v>
                </c:pt>
                <c:pt idx="867">
                  <c:v>0</c:v>
                </c:pt>
                <c:pt idx="868">
                  <c:v>1</c:v>
                </c:pt>
                <c:pt idx="869">
                  <c:v>0</c:v>
                </c:pt>
                <c:pt idx="870">
                  <c:v>1</c:v>
                </c:pt>
                <c:pt idx="871">
                  <c:v>0</c:v>
                </c:pt>
                <c:pt idx="872">
                  <c:v>1</c:v>
                </c:pt>
                <c:pt idx="873">
                  <c:v>1</c:v>
                </c:pt>
                <c:pt idx="874">
                  <c:v>1</c:v>
                </c:pt>
                <c:pt idx="875">
                  <c:v>1</c:v>
                </c:pt>
                <c:pt idx="876">
                  <c:v>1</c:v>
                </c:pt>
                <c:pt idx="877">
                  <c:v>1</c:v>
                </c:pt>
                <c:pt idx="878">
                  <c:v>1</c:v>
                </c:pt>
                <c:pt idx="879">
                  <c:v>1</c:v>
                </c:pt>
                <c:pt idx="880">
                  <c:v>1</c:v>
                </c:pt>
                <c:pt idx="881">
                  <c:v>0</c:v>
                </c:pt>
                <c:pt idx="882">
                  <c:v>1</c:v>
                </c:pt>
                <c:pt idx="883">
                  <c:v>1</c:v>
                </c:pt>
                <c:pt idx="884">
                  <c:v>1</c:v>
                </c:pt>
                <c:pt idx="885">
                  <c:v>1</c:v>
                </c:pt>
                <c:pt idx="886">
                  <c:v>1</c:v>
                </c:pt>
                <c:pt idx="887">
                  <c:v>1</c:v>
                </c:pt>
                <c:pt idx="888">
                  <c:v>2</c:v>
                </c:pt>
                <c:pt idx="889">
                  <c:v>1</c:v>
                </c:pt>
                <c:pt idx="890">
                  <c:v>2</c:v>
                </c:pt>
                <c:pt idx="891">
                  <c:v>1</c:v>
                </c:pt>
                <c:pt idx="892">
                  <c:v>1</c:v>
                </c:pt>
                <c:pt idx="893">
                  <c:v>1</c:v>
                </c:pt>
                <c:pt idx="894">
                  <c:v>1</c:v>
                </c:pt>
                <c:pt idx="895">
                  <c:v>1</c:v>
                </c:pt>
                <c:pt idx="896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5B0-2449-80F3-AD0F5ECEB2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87036111"/>
        <c:axId val="1287038111"/>
      </c:scatterChart>
      <c:scatterChart>
        <c:scatterStyle val="lineMarker"/>
        <c:varyColors val="0"/>
        <c:ser>
          <c:idx val="1"/>
          <c:order val="1"/>
          <c:tx>
            <c:v>interval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'100% bat hi load moving'!$G$1:$G$1000</c:f>
              <c:numCache>
                <c:formatCode>General</c:formatCode>
                <c:ptCount val="1000"/>
                <c:pt idx="0">
                  <c:v>0.2</c:v>
                </c:pt>
                <c:pt idx="1">
                  <c:v>0.40100000000000002</c:v>
                </c:pt>
                <c:pt idx="2">
                  <c:v>0.60299999999999998</c:v>
                </c:pt>
                <c:pt idx="3">
                  <c:v>0.80300000000000005</c:v>
                </c:pt>
                <c:pt idx="4">
                  <c:v>1.0029999999999999</c:v>
                </c:pt>
                <c:pt idx="5">
                  <c:v>1.204</c:v>
                </c:pt>
                <c:pt idx="6">
                  <c:v>1.4039999999999999</c:v>
                </c:pt>
                <c:pt idx="7">
                  <c:v>1.605</c:v>
                </c:pt>
                <c:pt idx="8">
                  <c:v>1.8049999999999999</c:v>
                </c:pt>
                <c:pt idx="9">
                  <c:v>2.0059999999999998</c:v>
                </c:pt>
                <c:pt idx="10">
                  <c:v>2.206</c:v>
                </c:pt>
                <c:pt idx="11">
                  <c:v>2.4060000000000001</c:v>
                </c:pt>
                <c:pt idx="12">
                  <c:v>2.6070000000000002</c:v>
                </c:pt>
                <c:pt idx="13">
                  <c:v>2.8069999999999999</c:v>
                </c:pt>
                <c:pt idx="14">
                  <c:v>3.008</c:v>
                </c:pt>
                <c:pt idx="15">
                  <c:v>3.2080000000000002</c:v>
                </c:pt>
                <c:pt idx="16">
                  <c:v>3.4079999999999999</c:v>
                </c:pt>
                <c:pt idx="17">
                  <c:v>3.609</c:v>
                </c:pt>
                <c:pt idx="18">
                  <c:v>3.8090000000000002</c:v>
                </c:pt>
                <c:pt idx="19">
                  <c:v>4.0090000000000003</c:v>
                </c:pt>
                <c:pt idx="20">
                  <c:v>4.21</c:v>
                </c:pt>
                <c:pt idx="21">
                  <c:v>4.4109999999999996</c:v>
                </c:pt>
                <c:pt idx="22">
                  <c:v>4.6109999999999998</c:v>
                </c:pt>
                <c:pt idx="23">
                  <c:v>4.8129999999999997</c:v>
                </c:pt>
                <c:pt idx="24">
                  <c:v>5.0140000000000002</c:v>
                </c:pt>
                <c:pt idx="25">
                  <c:v>5.2140000000000004</c:v>
                </c:pt>
                <c:pt idx="26">
                  <c:v>5.4139999999999997</c:v>
                </c:pt>
                <c:pt idx="27">
                  <c:v>5.6150000000000002</c:v>
                </c:pt>
                <c:pt idx="28">
                  <c:v>5.8150000000000004</c:v>
                </c:pt>
                <c:pt idx="29">
                  <c:v>6.016</c:v>
                </c:pt>
                <c:pt idx="30">
                  <c:v>6.2160000000000002</c:v>
                </c:pt>
                <c:pt idx="31">
                  <c:v>6.4160000000000004</c:v>
                </c:pt>
                <c:pt idx="32">
                  <c:v>6.617</c:v>
                </c:pt>
                <c:pt idx="33">
                  <c:v>6.8170000000000002</c:v>
                </c:pt>
                <c:pt idx="34">
                  <c:v>7.0179999999999998</c:v>
                </c:pt>
                <c:pt idx="35">
                  <c:v>7.218</c:v>
                </c:pt>
                <c:pt idx="36">
                  <c:v>7.4180000000000001</c:v>
                </c:pt>
                <c:pt idx="37">
                  <c:v>7.6189999999999998</c:v>
                </c:pt>
                <c:pt idx="38">
                  <c:v>7.819</c:v>
                </c:pt>
                <c:pt idx="39">
                  <c:v>8.0190000000000001</c:v>
                </c:pt>
                <c:pt idx="40">
                  <c:v>8.2200000000000006</c:v>
                </c:pt>
                <c:pt idx="41">
                  <c:v>8.4209999999999994</c:v>
                </c:pt>
                <c:pt idx="42">
                  <c:v>8.6210000000000004</c:v>
                </c:pt>
                <c:pt idx="43">
                  <c:v>8.8209999999999997</c:v>
                </c:pt>
                <c:pt idx="44">
                  <c:v>9.0210000000000008</c:v>
                </c:pt>
                <c:pt idx="45">
                  <c:v>9.2219999999999995</c:v>
                </c:pt>
                <c:pt idx="46">
                  <c:v>9.423</c:v>
                </c:pt>
                <c:pt idx="47">
                  <c:v>9.625</c:v>
                </c:pt>
                <c:pt idx="48">
                  <c:v>9.8260000000000005</c:v>
                </c:pt>
                <c:pt idx="49">
                  <c:v>10.028</c:v>
                </c:pt>
                <c:pt idx="50">
                  <c:v>10.228</c:v>
                </c:pt>
                <c:pt idx="51">
                  <c:v>10.429</c:v>
                </c:pt>
                <c:pt idx="52">
                  <c:v>10.629</c:v>
                </c:pt>
                <c:pt idx="53">
                  <c:v>10.829000000000001</c:v>
                </c:pt>
                <c:pt idx="54">
                  <c:v>11.03</c:v>
                </c:pt>
                <c:pt idx="55">
                  <c:v>11.231</c:v>
                </c:pt>
                <c:pt idx="56">
                  <c:v>11.433</c:v>
                </c:pt>
                <c:pt idx="57">
                  <c:v>11.632999999999999</c:v>
                </c:pt>
                <c:pt idx="58">
                  <c:v>11.834</c:v>
                </c:pt>
                <c:pt idx="59">
                  <c:v>12.034000000000001</c:v>
                </c:pt>
                <c:pt idx="60">
                  <c:v>12.234</c:v>
                </c:pt>
                <c:pt idx="61">
                  <c:v>12.435</c:v>
                </c:pt>
                <c:pt idx="62">
                  <c:v>12.635</c:v>
                </c:pt>
                <c:pt idx="63">
                  <c:v>12.836</c:v>
                </c:pt>
                <c:pt idx="64">
                  <c:v>13.036</c:v>
                </c:pt>
                <c:pt idx="65">
                  <c:v>13.236000000000001</c:v>
                </c:pt>
                <c:pt idx="66">
                  <c:v>13.436999999999999</c:v>
                </c:pt>
                <c:pt idx="67">
                  <c:v>13.637</c:v>
                </c:pt>
                <c:pt idx="68">
                  <c:v>13.837999999999999</c:v>
                </c:pt>
                <c:pt idx="69">
                  <c:v>14.038</c:v>
                </c:pt>
                <c:pt idx="70">
                  <c:v>14.238</c:v>
                </c:pt>
                <c:pt idx="71">
                  <c:v>14.439</c:v>
                </c:pt>
                <c:pt idx="72">
                  <c:v>14.638999999999999</c:v>
                </c:pt>
                <c:pt idx="73">
                  <c:v>14.839</c:v>
                </c:pt>
                <c:pt idx="74">
                  <c:v>15.04</c:v>
                </c:pt>
                <c:pt idx="75">
                  <c:v>15.24</c:v>
                </c:pt>
                <c:pt idx="76">
                  <c:v>15.441000000000001</c:v>
                </c:pt>
                <c:pt idx="77">
                  <c:v>15.641</c:v>
                </c:pt>
                <c:pt idx="78">
                  <c:v>15.840999999999999</c:v>
                </c:pt>
                <c:pt idx="79">
                  <c:v>16.042000000000002</c:v>
                </c:pt>
                <c:pt idx="80">
                  <c:v>16.244000000000003</c:v>
                </c:pt>
                <c:pt idx="81">
                  <c:v>16.445000000000004</c:v>
                </c:pt>
                <c:pt idx="82">
                  <c:v>16.646000000000004</c:v>
                </c:pt>
                <c:pt idx="83">
                  <c:v>16.848000000000003</c:v>
                </c:pt>
                <c:pt idx="84">
                  <c:v>17.048000000000005</c:v>
                </c:pt>
                <c:pt idx="85">
                  <c:v>17.248000000000005</c:v>
                </c:pt>
                <c:pt idx="86">
                  <c:v>17.449000000000005</c:v>
                </c:pt>
                <c:pt idx="87">
                  <c:v>17.649000000000004</c:v>
                </c:pt>
                <c:pt idx="88">
                  <c:v>17.850000000000005</c:v>
                </c:pt>
                <c:pt idx="89">
                  <c:v>18.050000000000004</c:v>
                </c:pt>
                <c:pt idx="90">
                  <c:v>18.250000000000004</c:v>
                </c:pt>
                <c:pt idx="91">
                  <c:v>18.451000000000004</c:v>
                </c:pt>
                <c:pt idx="92">
                  <c:v>18.651000000000003</c:v>
                </c:pt>
                <c:pt idx="93">
                  <c:v>18.852000000000004</c:v>
                </c:pt>
                <c:pt idx="94">
                  <c:v>19.052000000000003</c:v>
                </c:pt>
                <c:pt idx="95">
                  <c:v>19.252000000000002</c:v>
                </c:pt>
                <c:pt idx="96">
                  <c:v>19.453000000000003</c:v>
                </c:pt>
                <c:pt idx="97">
                  <c:v>19.653000000000002</c:v>
                </c:pt>
                <c:pt idx="98">
                  <c:v>19.853000000000005</c:v>
                </c:pt>
                <c:pt idx="99">
                  <c:v>20.054000000000002</c:v>
                </c:pt>
                <c:pt idx="100">
                  <c:v>20.254000000000005</c:v>
                </c:pt>
                <c:pt idx="101">
                  <c:v>20.455000000000005</c:v>
                </c:pt>
                <c:pt idx="102">
                  <c:v>20.655000000000005</c:v>
                </c:pt>
                <c:pt idx="103">
                  <c:v>20.855000000000004</c:v>
                </c:pt>
                <c:pt idx="104">
                  <c:v>21.056000000000004</c:v>
                </c:pt>
                <c:pt idx="105">
                  <c:v>21.256000000000004</c:v>
                </c:pt>
                <c:pt idx="106">
                  <c:v>21.457000000000004</c:v>
                </c:pt>
                <c:pt idx="107">
                  <c:v>21.657000000000004</c:v>
                </c:pt>
                <c:pt idx="108">
                  <c:v>21.857000000000003</c:v>
                </c:pt>
                <c:pt idx="109">
                  <c:v>22.058000000000003</c:v>
                </c:pt>
                <c:pt idx="110">
                  <c:v>22.258000000000003</c:v>
                </c:pt>
                <c:pt idx="111">
                  <c:v>22.458000000000002</c:v>
                </c:pt>
                <c:pt idx="112">
                  <c:v>22.659000000000002</c:v>
                </c:pt>
                <c:pt idx="113">
                  <c:v>22.859000000000005</c:v>
                </c:pt>
                <c:pt idx="114">
                  <c:v>23.060000000000002</c:v>
                </c:pt>
                <c:pt idx="115">
                  <c:v>23.260000000000005</c:v>
                </c:pt>
                <c:pt idx="116">
                  <c:v>23.461000000000002</c:v>
                </c:pt>
                <c:pt idx="117">
                  <c:v>23.663000000000004</c:v>
                </c:pt>
                <c:pt idx="118">
                  <c:v>23.863000000000003</c:v>
                </c:pt>
                <c:pt idx="119">
                  <c:v>24.064000000000004</c:v>
                </c:pt>
                <c:pt idx="120">
                  <c:v>24.264000000000003</c:v>
                </c:pt>
                <c:pt idx="121">
                  <c:v>24.465000000000003</c:v>
                </c:pt>
                <c:pt idx="122">
                  <c:v>24.668000000000003</c:v>
                </c:pt>
                <c:pt idx="123">
                  <c:v>24.868000000000002</c:v>
                </c:pt>
                <c:pt idx="124">
                  <c:v>25.069000000000003</c:v>
                </c:pt>
                <c:pt idx="125">
                  <c:v>25.269000000000002</c:v>
                </c:pt>
                <c:pt idx="126">
                  <c:v>25.469000000000005</c:v>
                </c:pt>
                <c:pt idx="127">
                  <c:v>25.669000000000004</c:v>
                </c:pt>
                <c:pt idx="128">
                  <c:v>25.870000000000005</c:v>
                </c:pt>
                <c:pt idx="129">
                  <c:v>26.070000000000004</c:v>
                </c:pt>
                <c:pt idx="130">
                  <c:v>26.271000000000004</c:v>
                </c:pt>
                <c:pt idx="131">
                  <c:v>26.471000000000004</c:v>
                </c:pt>
                <c:pt idx="132">
                  <c:v>26.671000000000003</c:v>
                </c:pt>
                <c:pt idx="133">
                  <c:v>26.872000000000003</c:v>
                </c:pt>
                <c:pt idx="134">
                  <c:v>27.072000000000003</c:v>
                </c:pt>
                <c:pt idx="135">
                  <c:v>27.272000000000002</c:v>
                </c:pt>
                <c:pt idx="136">
                  <c:v>27.473000000000003</c:v>
                </c:pt>
                <c:pt idx="137">
                  <c:v>27.674000000000003</c:v>
                </c:pt>
                <c:pt idx="138">
                  <c:v>27.874000000000002</c:v>
                </c:pt>
                <c:pt idx="139">
                  <c:v>28.074000000000005</c:v>
                </c:pt>
                <c:pt idx="140">
                  <c:v>28.274000000000004</c:v>
                </c:pt>
                <c:pt idx="141">
                  <c:v>28.475000000000005</c:v>
                </c:pt>
                <c:pt idx="142">
                  <c:v>28.677000000000003</c:v>
                </c:pt>
                <c:pt idx="143">
                  <c:v>28.877000000000002</c:v>
                </c:pt>
                <c:pt idx="144">
                  <c:v>29.078000000000003</c:v>
                </c:pt>
                <c:pt idx="145">
                  <c:v>29.278000000000002</c:v>
                </c:pt>
                <c:pt idx="146">
                  <c:v>29.479000000000003</c:v>
                </c:pt>
                <c:pt idx="147">
                  <c:v>29.679000000000002</c:v>
                </c:pt>
                <c:pt idx="148">
                  <c:v>29.880000000000003</c:v>
                </c:pt>
                <c:pt idx="149">
                  <c:v>30.080000000000005</c:v>
                </c:pt>
                <c:pt idx="150">
                  <c:v>30.280000000000005</c:v>
                </c:pt>
                <c:pt idx="151">
                  <c:v>30.481000000000005</c:v>
                </c:pt>
                <c:pt idx="152">
                  <c:v>30.682000000000002</c:v>
                </c:pt>
                <c:pt idx="153">
                  <c:v>30.882000000000005</c:v>
                </c:pt>
                <c:pt idx="154">
                  <c:v>31.082000000000004</c:v>
                </c:pt>
                <c:pt idx="155">
                  <c:v>31.282000000000004</c:v>
                </c:pt>
                <c:pt idx="156">
                  <c:v>31.483000000000004</c:v>
                </c:pt>
                <c:pt idx="157">
                  <c:v>31.683000000000003</c:v>
                </c:pt>
                <c:pt idx="158">
                  <c:v>31.883000000000003</c:v>
                </c:pt>
                <c:pt idx="159">
                  <c:v>32.084000000000003</c:v>
                </c:pt>
                <c:pt idx="160">
                  <c:v>32.284000000000006</c:v>
                </c:pt>
                <c:pt idx="161">
                  <c:v>32.485000000000007</c:v>
                </c:pt>
                <c:pt idx="162">
                  <c:v>32.685000000000009</c:v>
                </c:pt>
                <c:pt idx="163">
                  <c:v>32.885000000000012</c:v>
                </c:pt>
                <c:pt idx="164">
                  <c:v>33.086000000000013</c:v>
                </c:pt>
                <c:pt idx="165">
                  <c:v>33.286000000000016</c:v>
                </c:pt>
                <c:pt idx="166">
                  <c:v>33.487000000000016</c:v>
                </c:pt>
                <c:pt idx="167">
                  <c:v>33.687000000000012</c:v>
                </c:pt>
                <c:pt idx="168">
                  <c:v>33.887000000000015</c:v>
                </c:pt>
                <c:pt idx="169">
                  <c:v>34.088000000000015</c:v>
                </c:pt>
                <c:pt idx="170">
                  <c:v>34.288000000000018</c:v>
                </c:pt>
                <c:pt idx="171">
                  <c:v>34.488000000000014</c:v>
                </c:pt>
                <c:pt idx="172">
                  <c:v>34.689000000000014</c:v>
                </c:pt>
                <c:pt idx="173">
                  <c:v>34.889000000000017</c:v>
                </c:pt>
                <c:pt idx="174">
                  <c:v>35.090000000000018</c:v>
                </c:pt>
                <c:pt idx="175">
                  <c:v>35.290000000000013</c:v>
                </c:pt>
                <c:pt idx="176">
                  <c:v>35.490000000000016</c:v>
                </c:pt>
                <c:pt idx="177">
                  <c:v>35.691000000000017</c:v>
                </c:pt>
                <c:pt idx="178">
                  <c:v>35.892000000000017</c:v>
                </c:pt>
                <c:pt idx="179">
                  <c:v>36.094000000000015</c:v>
                </c:pt>
                <c:pt idx="180">
                  <c:v>36.294000000000011</c:v>
                </c:pt>
                <c:pt idx="181">
                  <c:v>36.495000000000012</c:v>
                </c:pt>
                <c:pt idx="182">
                  <c:v>36.695000000000014</c:v>
                </c:pt>
                <c:pt idx="183">
                  <c:v>36.895000000000017</c:v>
                </c:pt>
                <c:pt idx="184">
                  <c:v>37.096000000000018</c:v>
                </c:pt>
                <c:pt idx="185">
                  <c:v>37.297000000000011</c:v>
                </c:pt>
                <c:pt idx="186">
                  <c:v>37.499000000000017</c:v>
                </c:pt>
                <c:pt idx="187">
                  <c:v>37.699000000000012</c:v>
                </c:pt>
                <c:pt idx="188">
                  <c:v>37.900000000000013</c:v>
                </c:pt>
                <c:pt idx="189">
                  <c:v>38.100000000000016</c:v>
                </c:pt>
                <c:pt idx="190">
                  <c:v>38.300000000000011</c:v>
                </c:pt>
                <c:pt idx="191">
                  <c:v>38.501000000000012</c:v>
                </c:pt>
                <c:pt idx="192">
                  <c:v>38.701000000000015</c:v>
                </c:pt>
                <c:pt idx="193">
                  <c:v>38.901000000000018</c:v>
                </c:pt>
                <c:pt idx="194">
                  <c:v>39.102000000000018</c:v>
                </c:pt>
                <c:pt idx="195">
                  <c:v>39.302000000000014</c:v>
                </c:pt>
                <c:pt idx="196">
                  <c:v>39.502000000000017</c:v>
                </c:pt>
                <c:pt idx="197">
                  <c:v>39.703000000000017</c:v>
                </c:pt>
                <c:pt idx="198">
                  <c:v>39.903000000000013</c:v>
                </c:pt>
                <c:pt idx="199">
                  <c:v>40.104000000000013</c:v>
                </c:pt>
                <c:pt idx="200">
                  <c:v>40.305000000000014</c:v>
                </c:pt>
                <c:pt idx="201">
                  <c:v>40.507000000000012</c:v>
                </c:pt>
                <c:pt idx="202">
                  <c:v>40.707000000000015</c:v>
                </c:pt>
                <c:pt idx="203">
                  <c:v>40.908000000000015</c:v>
                </c:pt>
                <c:pt idx="204">
                  <c:v>41.108000000000011</c:v>
                </c:pt>
                <c:pt idx="205">
                  <c:v>41.308000000000014</c:v>
                </c:pt>
                <c:pt idx="206">
                  <c:v>41.509000000000015</c:v>
                </c:pt>
                <c:pt idx="207">
                  <c:v>41.709000000000017</c:v>
                </c:pt>
                <c:pt idx="208">
                  <c:v>41.910000000000018</c:v>
                </c:pt>
                <c:pt idx="209">
                  <c:v>42.110000000000014</c:v>
                </c:pt>
                <c:pt idx="210">
                  <c:v>42.310000000000016</c:v>
                </c:pt>
                <c:pt idx="211">
                  <c:v>42.511000000000017</c:v>
                </c:pt>
                <c:pt idx="212">
                  <c:v>42.711000000000013</c:v>
                </c:pt>
                <c:pt idx="213">
                  <c:v>42.911000000000016</c:v>
                </c:pt>
                <c:pt idx="214">
                  <c:v>43.112000000000016</c:v>
                </c:pt>
                <c:pt idx="215">
                  <c:v>43.312000000000012</c:v>
                </c:pt>
                <c:pt idx="216">
                  <c:v>43.513000000000012</c:v>
                </c:pt>
                <c:pt idx="217">
                  <c:v>43.713000000000015</c:v>
                </c:pt>
                <c:pt idx="218">
                  <c:v>43.913000000000018</c:v>
                </c:pt>
                <c:pt idx="219">
                  <c:v>44.114000000000011</c:v>
                </c:pt>
                <c:pt idx="220">
                  <c:v>44.315000000000012</c:v>
                </c:pt>
                <c:pt idx="221">
                  <c:v>44.516000000000012</c:v>
                </c:pt>
                <c:pt idx="222">
                  <c:v>44.717000000000013</c:v>
                </c:pt>
                <c:pt idx="223">
                  <c:v>44.917000000000016</c:v>
                </c:pt>
                <c:pt idx="224">
                  <c:v>45.118000000000016</c:v>
                </c:pt>
                <c:pt idx="225">
                  <c:v>45.318000000000012</c:v>
                </c:pt>
                <c:pt idx="226">
                  <c:v>45.518000000000015</c:v>
                </c:pt>
                <c:pt idx="227">
                  <c:v>45.719000000000015</c:v>
                </c:pt>
                <c:pt idx="228">
                  <c:v>45.919000000000011</c:v>
                </c:pt>
                <c:pt idx="229">
                  <c:v>46.120000000000012</c:v>
                </c:pt>
                <c:pt idx="230">
                  <c:v>46.320000000000014</c:v>
                </c:pt>
                <c:pt idx="231">
                  <c:v>46.521000000000015</c:v>
                </c:pt>
                <c:pt idx="232">
                  <c:v>46.721000000000018</c:v>
                </c:pt>
                <c:pt idx="233">
                  <c:v>46.921000000000014</c:v>
                </c:pt>
                <c:pt idx="234">
                  <c:v>47.122000000000014</c:v>
                </c:pt>
                <c:pt idx="235">
                  <c:v>47.323000000000015</c:v>
                </c:pt>
                <c:pt idx="236">
                  <c:v>47.525000000000013</c:v>
                </c:pt>
                <c:pt idx="237">
                  <c:v>47.725000000000016</c:v>
                </c:pt>
                <c:pt idx="238">
                  <c:v>47.926000000000016</c:v>
                </c:pt>
                <c:pt idx="239">
                  <c:v>48.126000000000012</c:v>
                </c:pt>
                <c:pt idx="240">
                  <c:v>48.326000000000015</c:v>
                </c:pt>
                <c:pt idx="241">
                  <c:v>48.527000000000015</c:v>
                </c:pt>
                <c:pt idx="242">
                  <c:v>48.728000000000016</c:v>
                </c:pt>
                <c:pt idx="243">
                  <c:v>48.930000000000014</c:v>
                </c:pt>
                <c:pt idx="244">
                  <c:v>49.131000000000014</c:v>
                </c:pt>
                <c:pt idx="245">
                  <c:v>49.331000000000017</c:v>
                </c:pt>
                <c:pt idx="246">
                  <c:v>49.531000000000013</c:v>
                </c:pt>
                <c:pt idx="247">
                  <c:v>49.731000000000016</c:v>
                </c:pt>
                <c:pt idx="248">
                  <c:v>49.931000000000012</c:v>
                </c:pt>
                <c:pt idx="249">
                  <c:v>50.132000000000012</c:v>
                </c:pt>
                <c:pt idx="250">
                  <c:v>50.332000000000015</c:v>
                </c:pt>
                <c:pt idx="251">
                  <c:v>50.533000000000015</c:v>
                </c:pt>
                <c:pt idx="252">
                  <c:v>50.733000000000011</c:v>
                </c:pt>
                <c:pt idx="253">
                  <c:v>50.934000000000012</c:v>
                </c:pt>
                <c:pt idx="254">
                  <c:v>51.134000000000015</c:v>
                </c:pt>
                <c:pt idx="255">
                  <c:v>51.334000000000017</c:v>
                </c:pt>
                <c:pt idx="256">
                  <c:v>51.535000000000018</c:v>
                </c:pt>
                <c:pt idx="257">
                  <c:v>51.736000000000011</c:v>
                </c:pt>
                <c:pt idx="258">
                  <c:v>51.938000000000017</c:v>
                </c:pt>
                <c:pt idx="259">
                  <c:v>52.138000000000012</c:v>
                </c:pt>
                <c:pt idx="260">
                  <c:v>52.338000000000015</c:v>
                </c:pt>
                <c:pt idx="261">
                  <c:v>52.539000000000016</c:v>
                </c:pt>
                <c:pt idx="262">
                  <c:v>52.739000000000011</c:v>
                </c:pt>
                <c:pt idx="263">
                  <c:v>52.940000000000012</c:v>
                </c:pt>
                <c:pt idx="264">
                  <c:v>53.140000000000015</c:v>
                </c:pt>
                <c:pt idx="265">
                  <c:v>53.341000000000015</c:v>
                </c:pt>
                <c:pt idx="266">
                  <c:v>53.541000000000011</c:v>
                </c:pt>
                <c:pt idx="267">
                  <c:v>53.741000000000014</c:v>
                </c:pt>
                <c:pt idx="268">
                  <c:v>53.942000000000014</c:v>
                </c:pt>
                <c:pt idx="269">
                  <c:v>54.142000000000017</c:v>
                </c:pt>
                <c:pt idx="270">
                  <c:v>54.342000000000013</c:v>
                </c:pt>
                <c:pt idx="271">
                  <c:v>54.543000000000013</c:v>
                </c:pt>
                <c:pt idx="272">
                  <c:v>54.744000000000014</c:v>
                </c:pt>
                <c:pt idx="273">
                  <c:v>54.944000000000017</c:v>
                </c:pt>
                <c:pt idx="274">
                  <c:v>55.144000000000013</c:v>
                </c:pt>
                <c:pt idx="275">
                  <c:v>55.344000000000015</c:v>
                </c:pt>
                <c:pt idx="276">
                  <c:v>55.545000000000016</c:v>
                </c:pt>
                <c:pt idx="277">
                  <c:v>55.747000000000014</c:v>
                </c:pt>
                <c:pt idx="278">
                  <c:v>55.948000000000015</c:v>
                </c:pt>
                <c:pt idx="279">
                  <c:v>56.149000000000015</c:v>
                </c:pt>
                <c:pt idx="280">
                  <c:v>56.351000000000013</c:v>
                </c:pt>
                <c:pt idx="281">
                  <c:v>56.551000000000016</c:v>
                </c:pt>
                <c:pt idx="282">
                  <c:v>56.751000000000012</c:v>
                </c:pt>
                <c:pt idx="283">
                  <c:v>56.952000000000012</c:v>
                </c:pt>
                <c:pt idx="284">
                  <c:v>57.152000000000015</c:v>
                </c:pt>
                <c:pt idx="285">
                  <c:v>57.353000000000016</c:v>
                </c:pt>
                <c:pt idx="286">
                  <c:v>57.553000000000011</c:v>
                </c:pt>
                <c:pt idx="287">
                  <c:v>57.753000000000014</c:v>
                </c:pt>
                <c:pt idx="288">
                  <c:v>57.954000000000015</c:v>
                </c:pt>
                <c:pt idx="289">
                  <c:v>58.154000000000018</c:v>
                </c:pt>
                <c:pt idx="290">
                  <c:v>58.355000000000011</c:v>
                </c:pt>
                <c:pt idx="291">
                  <c:v>58.555000000000014</c:v>
                </c:pt>
                <c:pt idx="292">
                  <c:v>58.755000000000017</c:v>
                </c:pt>
                <c:pt idx="293">
                  <c:v>58.956000000000017</c:v>
                </c:pt>
                <c:pt idx="294">
                  <c:v>59.157000000000018</c:v>
                </c:pt>
                <c:pt idx="295">
                  <c:v>59.359000000000016</c:v>
                </c:pt>
                <c:pt idx="296">
                  <c:v>59.560000000000016</c:v>
                </c:pt>
                <c:pt idx="297">
                  <c:v>59.760000000000012</c:v>
                </c:pt>
                <c:pt idx="298">
                  <c:v>59.962000000000018</c:v>
                </c:pt>
                <c:pt idx="299">
                  <c:v>60.163000000000018</c:v>
                </c:pt>
                <c:pt idx="300">
                  <c:v>60.363000000000014</c:v>
                </c:pt>
                <c:pt idx="301">
                  <c:v>60.563000000000017</c:v>
                </c:pt>
                <c:pt idx="302">
                  <c:v>60.764000000000017</c:v>
                </c:pt>
                <c:pt idx="303">
                  <c:v>60.964000000000013</c:v>
                </c:pt>
                <c:pt idx="304">
                  <c:v>61.164000000000016</c:v>
                </c:pt>
                <c:pt idx="305">
                  <c:v>61.365000000000016</c:v>
                </c:pt>
                <c:pt idx="306">
                  <c:v>61.565000000000012</c:v>
                </c:pt>
                <c:pt idx="307">
                  <c:v>61.766000000000012</c:v>
                </c:pt>
                <c:pt idx="308">
                  <c:v>61.966000000000015</c:v>
                </c:pt>
                <c:pt idx="309">
                  <c:v>62.167000000000016</c:v>
                </c:pt>
                <c:pt idx="310">
                  <c:v>62.367000000000012</c:v>
                </c:pt>
                <c:pt idx="311">
                  <c:v>62.567000000000014</c:v>
                </c:pt>
                <c:pt idx="312">
                  <c:v>62.768000000000015</c:v>
                </c:pt>
                <c:pt idx="313">
                  <c:v>62.968000000000018</c:v>
                </c:pt>
                <c:pt idx="314">
                  <c:v>63.168000000000013</c:v>
                </c:pt>
                <c:pt idx="315">
                  <c:v>63.369000000000014</c:v>
                </c:pt>
                <c:pt idx="316">
                  <c:v>63.570000000000014</c:v>
                </c:pt>
                <c:pt idx="317">
                  <c:v>63.770000000000017</c:v>
                </c:pt>
                <c:pt idx="318">
                  <c:v>63.970000000000013</c:v>
                </c:pt>
                <c:pt idx="319">
                  <c:v>64.170000000000016</c:v>
                </c:pt>
                <c:pt idx="320">
                  <c:v>64.371000000000009</c:v>
                </c:pt>
                <c:pt idx="321">
                  <c:v>64.571000000000012</c:v>
                </c:pt>
                <c:pt idx="322">
                  <c:v>64.771000000000015</c:v>
                </c:pt>
                <c:pt idx="323">
                  <c:v>64.972000000000008</c:v>
                </c:pt>
                <c:pt idx="324">
                  <c:v>65.173000000000002</c:v>
                </c:pt>
                <c:pt idx="325">
                  <c:v>65.375</c:v>
                </c:pt>
                <c:pt idx="326">
                  <c:v>65.575999999999993</c:v>
                </c:pt>
                <c:pt idx="327">
                  <c:v>65.778000000000006</c:v>
                </c:pt>
                <c:pt idx="328">
                  <c:v>65.977999999999994</c:v>
                </c:pt>
                <c:pt idx="329">
                  <c:v>66.179000000000002</c:v>
                </c:pt>
                <c:pt idx="330">
                  <c:v>66.379000000000005</c:v>
                </c:pt>
                <c:pt idx="331">
                  <c:v>66.578999999999994</c:v>
                </c:pt>
                <c:pt idx="332">
                  <c:v>66.78</c:v>
                </c:pt>
                <c:pt idx="333">
                  <c:v>66.98</c:v>
                </c:pt>
                <c:pt idx="334">
                  <c:v>67.180999999999997</c:v>
                </c:pt>
                <c:pt idx="335">
                  <c:v>67.381</c:v>
                </c:pt>
                <c:pt idx="336">
                  <c:v>67.581000000000003</c:v>
                </c:pt>
                <c:pt idx="337">
                  <c:v>67.781999999999996</c:v>
                </c:pt>
                <c:pt idx="338">
                  <c:v>67.983000000000004</c:v>
                </c:pt>
                <c:pt idx="339">
                  <c:v>68.183000000000007</c:v>
                </c:pt>
                <c:pt idx="340">
                  <c:v>68.382999999999996</c:v>
                </c:pt>
                <c:pt idx="341">
                  <c:v>68.582999999999998</c:v>
                </c:pt>
                <c:pt idx="342">
                  <c:v>68.784000000000006</c:v>
                </c:pt>
                <c:pt idx="343">
                  <c:v>68.983999999999995</c:v>
                </c:pt>
                <c:pt idx="344">
                  <c:v>69.183999999999997</c:v>
                </c:pt>
                <c:pt idx="345">
                  <c:v>69.385000000000005</c:v>
                </c:pt>
                <c:pt idx="346">
                  <c:v>69.584999999999994</c:v>
                </c:pt>
                <c:pt idx="347">
                  <c:v>69.786000000000001</c:v>
                </c:pt>
                <c:pt idx="348">
                  <c:v>69.986000000000004</c:v>
                </c:pt>
                <c:pt idx="349">
                  <c:v>70.186000000000007</c:v>
                </c:pt>
                <c:pt idx="350">
                  <c:v>70.387</c:v>
                </c:pt>
                <c:pt idx="351">
                  <c:v>70.587999999999994</c:v>
                </c:pt>
                <c:pt idx="352">
                  <c:v>70.787999999999997</c:v>
                </c:pt>
                <c:pt idx="353">
                  <c:v>70.988</c:v>
                </c:pt>
                <c:pt idx="354">
                  <c:v>71.188000000000002</c:v>
                </c:pt>
                <c:pt idx="355">
                  <c:v>71.388999999999996</c:v>
                </c:pt>
                <c:pt idx="356">
                  <c:v>71.588999999999999</c:v>
                </c:pt>
                <c:pt idx="357">
                  <c:v>71.789000000000001</c:v>
                </c:pt>
                <c:pt idx="358">
                  <c:v>71.989999999999995</c:v>
                </c:pt>
                <c:pt idx="359">
                  <c:v>72.191000000000003</c:v>
                </c:pt>
                <c:pt idx="360">
                  <c:v>72.391000000000005</c:v>
                </c:pt>
                <c:pt idx="361">
                  <c:v>72.590999999999994</c:v>
                </c:pt>
                <c:pt idx="362">
                  <c:v>72.790999999999997</c:v>
                </c:pt>
                <c:pt idx="363">
                  <c:v>72.992000000000004</c:v>
                </c:pt>
                <c:pt idx="364">
                  <c:v>73.191999999999993</c:v>
                </c:pt>
                <c:pt idx="365">
                  <c:v>73.391999999999996</c:v>
                </c:pt>
                <c:pt idx="366">
                  <c:v>73.593000000000004</c:v>
                </c:pt>
                <c:pt idx="367">
                  <c:v>73.793000000000006</c:v>
                </c:pt>
                <c:pt idx="368">
                  <c:v>73.994</c:v>
                </c:pt>
                <c:pt idx="369">
                  <c:v>74.194000000000003</c:v>
                </c:pt>
                <c:pt idx="370">
                  <c:v>74.394000000000005</c:v>
                </c:pt>
                <c:pt idx="371">
                  <c:v>74.594999999999999</c:v>
                </c:pt>
                <c:pt idx="372">
                  <c:v>74.795000000000002</c:v>
                </c:pt>
                <c:pt idx="373">
                  <c:v>74.995999999999995</c:v>
                </c:pt>
                <c:pt idx="374">
                  <c:v>75.195999999999998</c:v>
                </c:pt>
                <c:pt idx="375">
                  <c:v>75.397000000000006</c:v>
                </c:pt>
                <c:pt idx="376">
                  <c:v>75.596999999999994</c:v>
                </c:pt>
                <c:pt idx="377">
                  <c:v>75.796999999999997</c:v>
                </c:pt>
                <c:pt idx="378">
                  <c:v>75.997</c:v>
                </c:pt>
                <c:pt idx="379">
                  <c:v>76.197999999999993</c:v>
                </c:pt>
                <c:pt idx="380">
                  <c:v>76.397999999999996</c:v>
                </c:pt>
                <c:pt idx="381">
                  <c:v>76.599000000000004</c:v>
                </c:pt>
                <c:pt idx="382">
                  <c:v>76.799000000000007</c:v>
                </c:pt>
                <c:pt idx="383">
                  <c:v>76.998999999999995</c:v>
                </c:pt>
                <c:pt idx="384">
                  <c:v>77.2</c:v>
                </c:pt>
                <c:pt idx="385">
                  <c:v>77.400000000000006</c:v>
                </c:pt>
                <c:pt idx="386">
                  <c:v>77.599999999999994</c:v>
                </c:pt>
                <c:pt idx="387">
                  <c:v>77.801000000000002</c:v>
                </c:pt>
                <c:pt idx="388">
                  <c:v>78.001000000000005</c:v>
                </c:pt>
                <c:pt idx="389">
                  <c:v>78.201999999999998</c:v>
                </c:pt>
                <c:pt idx="390">
                  <c:v>78.402000000000001</c:v>
                </c:pt>
                <c:pt idx="391">
                  <c:v>78.602000000000004</c:v>
                </c:pt>
                <c:pt idx="392">
                  <c:v>78.802999999999997</c:v>
                </c:pt>
                <c:pt idx="393">
                  <c:v>79.003</c:v>
                </c:pt>
                <c:pt idx="394">
                  <c:v>79.203999999999994</c:v>
                </c:pt>
                <c:pt idx="395">
                  <c:v>79.403999999999996</c:v>
                </c:pt>
                <c:pt idx="396">
                  <c:v>79.603999999999999</c:v>
                </c:pt>
                <c:pt idx="397">
                  <c:v>79.805000000000007</c:v>
                </c:pt>
                <c:pt idx="398">
                  <c:v>80.006</c:v>
                </c:pt>
                <c:pt idx="399">
                  <c:v>80.206000000000003</c:v>
                </c:pt>
                <c:pt idx="400">
                  <c:v>80.406000000000006</c:v>
                </c:pt>
                <c:pt idx="401">
                  <c:v>80.605999999999995</c:v>
                </c:pt>
                <c:pt idx="402">
                  <c:v>80.807000000000002</c:v>
                </c:pt>
                <c:pt idx="403">
                  <c:v>81.007000000000005</c:v>
                </c:pt>
                <c:pt idx="404">
                  <c:v>81.206999999999994</c:v>
                </c:pt>
                <c:pt idx="405">
                  <c:v>81.408000000000001</c:v>
                </c:pt>
                <c:pt idx="406">
                  <c:v>81.608000000000004</c:v>
                </c:pt>
                <c:pt idx="407">
                  <c:v>81.808999999999997</c:v>
                </c:pt>
                <c:pt idx="408">
                  <c:v>82.009</c:v>
                </c:pt>
                <c:pt idx="409">
                  <c:v>82.209000000000003</c:v>
                </c:pt>
                <c:pt idx="410">
                  <c:v>82.41</c:v>
                </c:pt>
                <c:pt idx="411">
                  <c:v>82.611000000000004</c:v>
                </c:pt>
                <c:pt idx="412">
                  <c:v>82.811000000000007</c:v>
                </c:pt>
                <c:pt idx="413">
                  <c:v>83.010999999999996</c:v>
                </c:pt>
                <c:pt idx="414">
                  <c:v>83.210999999999999</c:v>
                </c:pt>
                <c:pt idx="415">
                  <c:v>83.411000000000001</c:v>
                </c:pt>
                <c:pt idx="416">
                  <c:v>83.611000000000004</c:v>
                </c:pt>
                <c:pt idx="417">
                  <c:v>83.811000000000007</c:v>
                </c:pt>
                <c:pt idx="418">
                  <c:v>84.013000000000005</c:v>
                </c:pt>
                <c:pt idx="419">
                  <c:v>84.213999999999999</c:v>
                </c:pt>
                <c:pt idx="420">
                  <c:v>84.415999999999997</c:v>
                </c:pt>
                <c:pt idx="421">
                  <c:v>84.616</c:v>
                </c:pt>
                <c:pt idx="422">
                  <c:v>84.816000000000003</c:v>
                </c:pt>
                <c:pt idx="423">
                  <c:v>85.016999999999996</c:v>
                </c:pt>
                <c:pt idx="424">
                  <c:v>85.216999999999999</c:v>
                </c:pt>
                <c:pt idx="425">
                  <c:v>85.418000000000006</c:v>
                </c:pt>
                <c:pt idx="426">
                  <c:v>85.619</c:v>
                </c:pt>
                <c:pt idx="427">
                  <c:v>85.820999999999998</c:v>
                </c:pt>
                <c:pt idx="428">
                  <c:v>86.021000000000001</c:v>
                </c:pt>
                <c:pt idx="429">
                  <c:v>86.221000000000004</c:v>
                </c:pt>
                <c:pt idx="430">
                  <c:v>86.421999999999997</c:v>
                </c:pt>
                <c:pt idx="431">
                  <c:v>86.622</c:v>
                </c:pt>
                <c:pt idx="432">
                  <c:v>86.822999999999993</c:v>
                </c:pt>
                <c:pt idx="433">
                  <c:v>87.022999999999996</c:v>
                </c:pt>
                <c:pt idx="434">
                  <c:v>87.224000000000004</c:v>
                </c:pt>
                <c:pt idx="435">
                  <c:v>87.424000000000007</c:v>
                </c:pt>
                <c:pt idx="436">
                  <c:v>87.623999999999995</c:v>
                </c:pt>
                <c:pt idx="437">
                  <c:v>87.825000000000003</c:v>
                </c:pt>
                <c:pt idx="438">
                  <c:v>88.025000000000006</c:v>
                </c:pt>
                <c:pt idx="439">
                  <c:v>88.224999999999994</c:v>
                </c:pt>
                <c:pt idx="440">
                  <c:v>88.426000000000002</c:v>
                </c:pt>
                <c:pt idx="441">
                  <c:v>88.626000000000005</c:v>
                </c:pt>
                <c:pt idx="442">
                  <c:v>88.826999999999998</c:v>
                </c:pt>
                <c:pt idx="443">
                  <c:v>89.027000000000001</c:v>
                </c:pt>
                <c:pt idx="444">
                  <c:v>89.227000000000004</c:v>
                </c:pt>
                <c:pt idx="445">
                  <c:v>89.427999999999997</c:v>
                </c:pt>
                <c:pt idx="446">
                  <c:v>89.63</c:v>
                </c:pt>
                <c:pt idx="447">
                  <c:v>89.831000000000003</c:v>
                </c:pt>
                <c:pt idx="448">
                  <c:v>90.031999999999996</c:v>
                </c:pt>
                <c:pt idx="449">
                  <c:v>90.233999999999995</c:v>
                </c:pt>
                <c:pt idx="450">
                  <c:v>90.435000000000002</c:v>
                </c:pt>
                <c:pt idx="451">
                  <c:v>90.635000000000005</c:v>
                </c:pt>
                <c:pt idx="452">
                  <c:v>90.834999999999994</c:v>
                </c:pt>
                <c:pt idx="453">
                  <c:v>91.036000000000001</c:v>
                </c:pt>
                <c:pt idx="454">
                  <c:v>91.236000000000004</c:v>
                </c:pt>
                <c:pt idx="455">
                  <c:v>91.436000000000007</c:v>
                </c:pt>
                <c:pt idx="456">
                  <c:v>91.635999999999996</c:v>
                </c:pt>
                <c:pt idx="457">
                  <c:v>91.837000000000003</c:v>
                </c:pt>
                <c:pt idx="458">
                  <c:v>92.037999999999997</c:v>
                </c:pt>
                <c:pt idx="459">
                  <c:v>92.238</c:v>
                </c:pt>
                <c:pt idx="460">
                  <c:v>92.438000000000002</c:v>
                </c:pt>
                <c:pt idx="461">
                  <c:v>92.638000000000005</c:v>
                </c:pt>
                <c:pt idx="462">
                  <c:v>92.838999999999999</c:v>
                </c:pt>
                <c:pt idx="463">
                  <c:v>93.039000000000001</c:v>
                </c:pt>
                <c:pt idx="464">
                  <c:v>93.24</c:v>
                </c:pt>
                <c:pt idx="465">
                  <c:v>93.44</c:v>
                </c:pt>
                <c:pt idx="466">
                  <c:v>93.64</c:v>
                </c:pt>
                <c:pt idx="467">
                  <c:v>93.840999999999994</c:v>
                </c:pt>
                <c:pt idx="468">
                  <c:v>94.040999999999997</c:v>
                </c:pt>
                <c:pt idx="469">
                  <c:v>94.241</c:v>
                </c:pt>
                <c:pt idx="470">
                  <c:v>94.441999999999993</c:v>
                </c:pt>
                <c:pt idx="471">
                  <c:v>94.643000000000001</c:v>
                </c:pt>
                <c:pt idx="472">
                  <c:v>94.843000000000004</c:v>
                </c:pt>
                <c:pt idx="473">
                  <c:v>95.043000000000006</c:v>
                </c:pt>
                <c:pt idx="474">
                  <c:v>95.244</c:v>
                </c:pt>
                <c:pt idx="475">
                  <c:v>95.444000000000003</c:v>
                </c:pt>
                <c:pt idx="476">
                  <c:v>95.644999999999996</c:v>
                </c:pt>
                <c:pt idx="477">
                  <c:v>95.846999999999994</c:v>
                </c:pt>
                <c:pt idx="478">
                  <c:v>96.048000000000002</c:v>
                </c:pt>
                <c:pt idx="479">
                  <c:v>96.25</c:v>
                </c:pt>
                <c:pt idx="480">
                  <c:v>96.45</c:v>
                </c:pt>
                <c:pt idx="481">
                  <c:v>96.650999999999996</c:v>
                </c:pt>
                <c:pt idx="482">
                  <c:v>96.850999999999999</c:v>
                </c:pt>
                <c:pt idx="483">
                  <c:v>97.051000000000002</c:v>
                </c:pt>
                <c:pt idx="484">
                  <c:v>97.251999999999995</c:v>
                </c:pt>
                <c:pt idx="485">
                  <c:v>97.451999999999998</c:v>
                </c:pt>
                <c:pt idx="486">
                  <c:v>97.653000000000006</c:v>
                </c:pt>
                <c:pt idx="487">
                  <c:v>97.852999999999994</c:v>
                </c:pt>
                <c:pt idx="488">
                  <c:v>98.052999999999997</c:v>
                </c:pt>
                <c:pt idx="489">
                  <c:v>98.254000000000005</c:v>
                </c:pt>
                <c:pt idx="490">
                  <c:v>98.456000000000003</c:v>
                </c:pt>
                <c:pt idx="491">
                  <c:v>98.656999999999996</c:v>
                </c:pt>
                <c:pt idx="492">
                  <c:v>98.858999999999995</c:v>
                </c:pt>
                <c:pt idx="493">
                  <c:v>99.06</c:v>
                </c:pt>
                <c:pt idx="494">
                  <c:v>99.260999999999996</c:v>
                </c:pt>
                <c:pt idx="495">
                  <c:v>99.460999999999999</c:v>
                </c:pt>
                <c:pt idx="496">
                  <c:v>99.661000000000001</c:v>
                </c:pt>
                <c:pt idx="497">
                  <c:v>99.861999999999995</c:v>
                </c:pt>
                <c:pt idx="498">
                  <c:v>100.062</c:v>
                </c:pt>
                <c:pt idx="499">
                  <c:v>100.262</c:v>
                </c:pt>
                <c:pt idx="500">
                  <c:v>100.462</c:v>
                </c:pt>
                <c:pt idx="501">
                  <c:v>100.66200000000001</c:v>
                </c:pt>
                <c:pt idx="502">
                  <c:v>100.864</c:v>
                </c:pt>
                <c:pt idx="503">
                  <c:v>101.06399999999999</c:v>
                </c:pt>
                <c:pt idx="504">
                  <c:v>101.264</c:v>
                </c:pt>
                <c:pt idx="505">
                  <c:v>101.464</c:v>
                </c:pt>
                <c:pt idx="506">
                  <c:v>101.66500000000001</c:v>
                </c:pt>
                <c:pt idx="507">
                  <c:v>101.866</c:v>
                </c:pt>
                <c:pt idx="508">
                  <c:v>102.068</c:v>
                </c:pt>
                <c:pt idx="509">
                  <c:v>102.26900000000001</c:v>
                </c:pt>
                <c:pt idx="510">
                  <c:v>102.47</c:v>
                </c:pt>
                <c:pt idx="511">
                  <c:v>102.672</c:v>
                </c:pt>
                <c:pt idx="512">
                  <c:v>102.872</c:v>
                </c:pt>
                <c:pt idx="513">
                  <c:v>103.072</c:v>
                </c:pt>
                <c:pt idx="514">
                  <c:v>103.27200000000001</c:v>
                </c:pt>
                <c:pt idx="515">
                  <c:v>103.473</c:v>
                </c:pt>
                <c:pt idx="516">
                  <c:v>103.673</c:v>
                </c:pt>
                <c:pt idx="517">
                  <c:v>103.874</c:v>
                </c:pt>
                <c:pt idx="518">
                  <c:v>104.074</c:v>
                </c:pt>
                <c:pt idx="519">
                  <c:v>104.274</c:v>
                </c:pt>
                <c:pt idx="520">
                  <c:v>104.47499999999999</c:v>
                </c:pt>
                <c:pt idx="521">
                  <c:v>104.675</c:v>
                </c:pt>
                <c:pt idx="522">
                  <c:v>104.876</c:v>
                </c:pt>
                <c:pt idx="523">
                  <c:v>105.07599999999999</c:v>
                </c:pt>
                <c:pt idx="524">
                  <c:v>105.276</c:v>
                </c:pt>
                <c:pt idx="525">
                  <c:v>105.477</c:v>
                </c:pt>
                <c:pt idx="526">
                  <c:v>105.67700000000001</c:v>
                </c:pt>
                <c:pt idx="527">
                  <c:v>105.877</c:v>
                </c:pt>
                <c:pt idx="528">
                  <c:v>106.078</c:v>
                </c:pt>
                <c:pt idx="529">
                  <c:v>106.27800000000001</c:v>
                </c:pt>
                <c:pt idx="530">
                  <c:v>106.47799999999999</c:v>
                </c:pt>
                <c:pt idx="531">
                  <c:v>106.679</c:v>
                </c:pt>
                <c:pt idx="532">
                  <c:v>106.879</c:v>
                </c:pt>
                <c:pt idx="533">
                  <c:v>107.08</c:v>
                </c:pt>
                <c:pt idx="534">
                  <c:v>107.28</c:v>
                </c:pt>
                <c:pt idx="535">
                  <c:v>107.48</c:v>
                </c:pt>
                <c:pt idx="536">
                  <c:v>107.681</c:v>
                </c:pt>
                <c:pt idx="537">
                  <c:v>107.88200000000001</c:v>
                </c:pt>
                <c:pt idx="538">
                  <c:v>108.084</c:v>
                </c:pt>
                <c:pt idx="539">
                  <c:v>108.28400000000001</c:v>
                </c:pt>
                <c:pt idx="540">
                  <c:v>108.485</c:v>
                </c:pt>
                <c:pt idx="541">
                  <c:v>108.685</c:v>
                </c:pt>
                <c:pt idx="542">
                  <c:v>108.88500000000001</c:v>
                </c:pt>
                <c:pt idx="543">
                  <c:v>109.086</c:v>
                </c:pt>
                <c:pt idx="544">
                  <c:v>109.286</c:v>
                </c:pt>
                <c:pt idx="545">
                  <c:v>109.486</c:v>
                </c:pt>
                <c:pt idx="546">
                  <c:v>109.687</c:v>
                </c:pt>
                <c:pt idx="547">
                  <c:v>109.88800000000001</c:v>
                </c:pt>
                <c:pt idx="548">
                  <c:v>110.08799999999999</c:v>
                </c:pt>
                <c:pt idx="549">
                  <c:v>110.288</c:v>
                </c:pt>
                <c:pt idx="550">
                  <c:v>110.488</c:v>
                </c:pt>
                <c:pt idx="551">
                  <c:v>110.68899999999999</c:v>
                </c:pt>
                <c:pt idx="552">
                  <c:v>110.89</c:v>
                </c:pt>
                <c:pt idx="553">
                  <c:v>111.092</c:v>
                </c:pt>
                <c:pt idx="554">
                  <c:v>111.29300000000001</c:v>
                </c:pt>
                <c:pt idx="555">
                  <c:v>111.495</c:v>
                </c:pt>
                <c:pt idx="556">
                  <c:v>111.69499999999999</c:v>
                </c:pt>
                <c:pt idx="557">
                  <c:v>111.896</c:v>
                </c:pt>
                <c:pt idx="558">
                  <c:v>112.096</c:v>
                </c:pt>
                <c:pt idx="559">
                  <c:v>112.29600000000001</c:v>
                </c:pt>
                <c:pt idx="560">
                  <c:v>112.497</c:v>
                </c:pt>
                <c:pt idx="561">
                  <c:v>112.69799999999999</c:v>
                </c:pt>
                <c:pt idx="562">
                  <c:v>112.9</c:v>
                </c:pt>
                <c:pt idx="563">
                  <c:v>113.101</c:v>
                </c:pt>
                <c:pt idx="564">
                  <c:v>113.301</c:v>
                </c:pt>
                <c:pt idx="565">
                  <c:v>113.501</c:v>
                </c:pt>
                <c:pt idx="566">
                  <c:v>113.70099999999999</c:v>
                </c:pt>
                <c:pt idx="567">
                  <c:v>113.902</c:v>
                </c:pt>
                <c:pt idx="568">
                  <c:v>114.104</c:v>
                </c:pt>
                <c:pt idx="569">
                  <c:v>114.30500000000001</c:v>
                </c:pt>
                <c:pt idx="570">
                  <c:v>114.506</c:v>
                </c:pt>
                <c:pt idx="571">
                  <c:v>114.708</c:v>
                </c:pt>
                <c:pt idx="572">
                  <c:v>114.90900000000001</c:v>
                </c:pt>
                <c:pt idx="573">
                  <c:v>115.10899999999999</c:v>
                </c:pt>
                <c:pt idx="574">
                  <c:v>115.309</c:v>
                </c:pt>
                <c:pt idx="575">
                  <c:v>115.509</c:v>
                </c:pt>
                <c:pt idx="576">
                  <c:v>115.71</c:v>
                </c:pt>
                <c:pt idx="577">
                  <c:v>115.91</c:v>
                </c:pt>
                <c:pt idx="578">
                  <c:v>116.11</c:v>
                </c:pt>
                <c:pt idx="579">
                  <c:v>116.31100000000001</c:v>
                </c:pt>
                <c:pt idx="580">
                  <c:v>116.511</c:v>
                </c:pt>
                <c:pt idx="581">
                  <c:v>116.712</c:v>
                </c:pt>
                <c:pt idx="582">
                  <c:v>116.91200000000001</c:v>
                </c:pt>
                <c:pt idx="583">
                  <c:v>117.11199999999999</c:v>
                </c:pt>
                <c:pt idx="584">
                  <c:v>117.313</c:v>
                </c:pt>
                <c:pt idx="585">
                  <c:v>117.514</c:v>
                </c:pt>
                <c:pt idx="586">
                  <c:v>117.71599999999999</c:v>
                </c:pt>
                <c:pt idx="587">
                  <c:v>117.917</c:v>
                </c:pt>
                <c:pt idx="588">
                  <c:v>118.117</c:v>
                </c:pt>
                <c:pt idx="589">
                  <c:v>118.31699999999999</c:v>
                </c:pt>
                <c:pt idx="590">
                  <c:v>118.517</c:v>
                </c:pt>
                <c:pt idx="591">
                  <c:v>118.718</c:v>
                </c:pt>
                <c:pt idx="592">
                  <c:v>118.91800000000001</c:v>
                </c:pt>
                <c:pt idx="593">
                  <c:v>119.11799999999999</c:v>
                </c:pt>
                <c:pt idx="594">
                  <c:v>119.319</c:v>
                </c:pt>
                <c:pt idx="595">
                  <c:v>119.51900000000001</c:v>
                </c:pt>
                <c:pt idx="596">
                  <c:v>119.72</c:v>
                </c:pt>
                <c:pt idx="597">
                  <c:v>119.92</c:v>
                </c:pt>
                <c:pt idx="598">
                  <c:v>120.12</c:v>
                </c:pt>
                <c:pt idx="599">
                  <c:v>120.321</c:v>
                </c:pt>
                <c:pt idx="600">
                  <c:v>120.52200000000001</c:v>
                </c:pt>
                <c:pt idx="601">
                  <c:v>120.724</c:v>
                </c:pt>
                <c:pt idx="602">
                  <c:v>120.92400000000001</c:v>
                </c:pt>
                <c:pt idx="603">
                  <c:v>121.125</c:v>
                </c:pt>
                <c:pt idx="604">
                  <c:v>121.325</c:v>
                </c:pt>
                <c:pt idx="605">
                  <c:v>121.52500000000001</c:v>
                </c:pt>
                <c:pt idx="606">
                  <c:v>121.726</c:v>
                </c:pt>
                <c:pt idx="607">
                  <c:v>121.928</c:v>
                </c:pt>
                <c:pt idx="608">
                  <c:v>122.129</c:v>
                </c:pt>
                <c:pt idx="609">
                  <c:v>122.33</c:v>
                </c:pt>
                <c:pt idx="610">
                  <c:v>122.532</c:v>
                </c:pt>
                <c:pt idx="611">
                  <c:v>122.733</c:v>
                </c:pt>
                <c:pt idx="612">
                  <c:v>122.935</c:v>
                </c:pt>
                <c:pt idx="613">
                  <c:v>123.13500000000001</c:v>
                </c:pt>
                <c:pt idx="614">
                  <c:v>123.336</c:v>
                </c:pt>
                <c:pt idx="615">
                  <c:v>123.536</c:v>
                </c:pt>
                <c:pt idx="616">
                  <c:v>123.736</c:v>
                </c:pt>
                <c:pt idx="617">
                  <c:v>123.937</c:v>
                </c:pt>
                <c:pt idx="618">
                  <c:v>124.13800000000001</c:v>
                </c:pt>
                <c:pt idx="619">
                  <c:v>124.34</c:v>
                </c:pt>
                <c:pt idx="620">
                  <c:v>124.54</c:v>
                </c:pt>
                <c:pt idx="621">
                  <c:v>124.741</c:v>
                </c:pt>
                <c:pt idx="622">
                  <c:v>124.941</c:v>
                </c:pt>
                <c:pt idx="623">
                  <c:v>125.14100000000001</c:v>
                </c:pt>
                <c:pt idx="624">
                  <c:v>125.34099999999999</c:v>
                </c:pt>
                <c:pt idx="625">
                  <c:v>125.542</c:v>
                </c:pt>
                <c:pt idx="626">
                  <c:v>125.742</c:v>
                </c:pt>
                <c:pt idx="627">
                  <c:v>125.943</c:v>
                </c:pt>
                <c:pt idx="628">
                  <c:v>126.143</c:v>
                </c:pt>
                <c:pt idx="629">
                  <c:v>126.34399999999999</c:v>
                </c:pt>
                <c:pt idx="630">
                  <c:v>126.544</c:v>
                </c:pt>
                <c:pt idx="631">
                  <c:v>126.744</c:v>
                </c:pt>
                <c:pt idx="632">
                  <c:v>126.94499999999999</c:v>
                </c:pt>
                <c:pt idx="633">
                  <c:v>127.146</c:v>
                </c:pt>
                <c:pt idx="634">
                  <c:v>127.348</c:v>
                </c:pt>
                <c:pt idx="635">
                  <c:v>127.548</c:v>
                </c:pt>
                <c:pt idx="636">
                  <c:v>127.749</c:v>
                </c:pt>
                <c:pt idx="637">
                  <c:v>127.949</c:v>
                </c:pt>
                <c:pt idx="638">
                  <c:v>128.149</c:v>
                </c:pt>
                <c:pt idx="639">
                  <c:v>128.35</c:v>
                </c:pt>
                <c:pt idx="640">
                  <c:v>128.55000000000001</c:v>
                </c:pt>
                <c:pt idx="641">
                  <c:v>128.75000000000003</c:v>
                </c:pt>
                <c:pt idx="642">
                  <c:v>128.95100000000002</c:v>
                </c:pt>
                <c:pt idx="643">
                  <c:v>129.15100000000004</c:v>
                </c:pt>
                <c:pt idx="644">
                  <c:v>129.35200000000003</c:v>
                </c:pt>
                <c:pt idx="645">
                  <c:v>129.55200000000002</c:v>
                </c:pt>
                <c:pt idx="646">
                  <c:v>129.75200000000001</c:v>
                </c:pt>
                <c:pt idx="647">
                  <c:v>129.953</c:v>
                </c:pt>
                <c:pt idx="648">
                  <c:v>130.154</c:v>
                </c:pt>
                <c:pt idx="649">
                  <c:v>130.35599999999999</c:v>
                </c:pt>
                <c:pt idx="650">
                  <c:v>130.55699999999999</c:v>
                </c:pt>
                <c:pt idx="651">
                  <c:v>130.75899999999999</c:v>
                </c:pt>
                <c:pt idx="652">
                  <c:v>130.95999999999998</c:v>
                </c:pt>
                <c:pt idx="653">
                  <c:v>131.16</c:v>
                </c:pt>
                <c:pt idx="654">
                  <c:v>131.36000000000001</c:v>
                </c:pt>
                <c:pt idx="655">
                  <c:v>131.56</c:v>
                </c:pt>
                <c:pt idx="656">
                  <c:v>131.761</c:v>
                </c:pt>
                <c:pt idx="657">
                  <c:v>131.96199999999999</c:v>
                </c:pt>
                <c:pt idx="658">
                  <c:v>132.16399999999999</c:v>
                </c:pt>
                <c:pt idx="659">
                  <c:v>132.364</c:v>
                </c:pt>
                <c:pt idx="660">
                  <c:v>132.565</c:v>
                </c:pt>
                <c:pt idx="661">
                  <c:v>132.76499999999999</c:v>
                </c:pt>
                <c:pt idx="662">
                  <c:v>132.965</c:v>
                </c:pt>
                <c:pt idx="663">
                  <c:v>133.166</c:v>
                </c:pt>
                <c:pt idx="664">
                  <c:v>133.36600000000001</c:v>
                </c:pt>
                <c:pt idx="665">
                  <c:v>133.566</c:v>
                </c:pt>
                <c:pt idx="666">
                  <c:v>133.767</c:v>
                </c:pt>
                <c:pt idx="667">
                  <c:v>133.96700000000001</c:v>
                </c:pt>
                <c:pt idx="668">
                  <c:v>134.16800000000001</c:v>
                </c:pt>
                <c:pt idx="669">
                  <c:v>134.36799999999999</c:v>
                </c:pt>
                <c:pt idx="670">
                  <c:v>134.56800000000001</c:v>
                </c:pt>
                <c:pt idx="671">
                  <c:v>134.76900000000001</c:v>
                </c:pt>
                <c:pt idx="672">
                  <c:v>134.97</c:v>
                </c:pt>
                <c:pt idx="673">
                  <c:v>135.16999999999999</c:v>
                </c:pt>
                <c:pt idx="674">
                  <c:v>135.37</c:v>
                </c:pt>
                <c:pt idx="675">
                  <c:v>135.57</c:v>
                </c:pt>
                <c:pt idx="676">
                  <c:v>135.77099999999999</c:v>
                </c:pt>
                <c:pt idx="677">
                  <c:v>135.97300000000001</c:v>
                </c:pt>
                <c:pt idx="678">
                  <c:v>136.17400000000001</c:v>
                </c:pt>
                <c:pt idx="679">
                  <c:v>136.374</c:v>
                </c:pt>
                <c:pt idx="680">
                  <c:v>136.57400000000001</c:v>
                </c:pt>
                <c:pt idx="681">
                  <c:v>136.77500000000001</c:v>
                </c:pt>
                <c:pt idx="682">
                  <c:v>136.97499999999999</c:v>
                </c:pt>
                <c:pt idx="683">
                  <c:v>137.17599999999999</c:v>
                </c:pt>
                <c:pt idx="684">
                  <c:v>137.376</c:v>
                </c:pt>
                <c:pt idx="685">
                  <c:v>137.57599999999999</c:v>
                </c:pt>
                <c:pt idx="686">
                  <c:v>137.77699999999999</c:v>
                </c:pt>
                <c:pt idx="687">
                  <c:v>137.97800000000001</c:v>
                </c:pt>
                <c:pt idx="688">
                  <c:v>138.18</c:v>
                </c:pt>
                <c:pt idx="689">
                  <c:v>138.381</c:v>
                </c:pt>
                <c:pt idx="690">
                  <c:v>138.583</c:v>
                </c:pt>
                <c:pt idx="691">
                  <c:v>138.78299999999999</c:v>
                </c:pt>
                <c:pt idx="692">
                  <c:v>138.983</c:v>
                </c:pt>
                <c:pt idx="693">
                  <c:v>139.184</c:v>
                </c:pt>
                <c:pt idx="694">
                  <c:v>139.38399999999999</c:v>
                </c:pt>
                <c:pt idx="695">
                  <c:v>139.58500000000001</c:v>
                </c:pt>
                <c:pt idx="696">
                  <c:v>139.786</c:v>
                </c:pt>
                <c:pt idx="697">
                  <c:v>139.988</c:v>
                </c:pt>
                <c:pt idx="698">
                  <c:v>140.18799999999999</c:v>
                </c:pt>
                <c:pt idx="699">
                  <c:v>140.38900000000001</c:v>
                </c:pt>
                <c:pt idx="700">
                  <c:v>140.589</c:v>
                </c:pt>
                <c:pt idx="701">
                  <c:v>140.78899999999999</c:v>
                </c:pt>
                <c:pt idx="702">
                  <c:v>140.99</c:v>
                </c:pt>
                <c:pt idx="703">
                  <c:v>141.19</c:v>
                </c:pt>
                <c:pt idx="704">
                  <c:v>141.39099999999999</c:v>
                </c:pt>
                <c:pt idx="705">
                  <c:v>141.59100000000001</c:v>
                </c:pt>
                <c:pt idx="706">
                  <c:v>141.792</c:v>
                </c:pt>
                <c:pt idx="707">
                  <c:v>141.994</c:v>
                </c:pt>
                <c:pt idx="708">
                  <c:v>142.19499999999999</c:v>
                </c:pt>
                <c:pt idx="709">
                  <c:v>142.39500000000001</c:v>
                </c:pt>
                <c:pt idx="710">
                  <c:v>142.595</c:v>
                </c:pt>
                <c:pt idx="711">
                  <c:v>142.79499999999999</c:v>
                </c:pt>
                <c:pt idx="712">
                  <c:v>142.99600000000001</c:v>
                </c:pt>
                <c:pt idx="713">
                  <c:v>143.197</c:v>
                </c:pt>
                <c:pt idx="714">
                  <c:v>143.399</c:v>
                </c:pt>
                <c:pt idx="715">
                  <c:v>143.59899999999999</c:v>
                </c:pt>
                <c:pt idx="716">
                  <c:v>143.79900000000001</c:v>
                </c:pt>
                <c:pt idx="717">
                  <c:v>144</c:v>
                </c:pt>
                <c:pt idx="718">
                  <c:v>144.20099999999999</c:v>
                </c:pt>
                <c:pt idx="719">
                  <c:v>144.40100000000001</c:v>
                </c:pt>
                <c:pt idx="720">
                  <c:v>144.601</c:v>
                </c:pt>
                <c:pt idx="721">
                  <c:v>144.80199999999999</c:v>
                </c:pt>
                <c:pt idx="722">
                  <c:v>145.00200000000001</c:v>
                </c:pt>
                <c:pt idx="723">
                  <c:v>145.203</c:v>
                </c:pt>
                <c:pt idx="724">
                  <c:v>145.405</c:v>
                </c:pt>
                <c:pt idx="725">
                  <c:v>145.60499999999999</c:v>
                </c:pt>
                <c:pt idx="726">
                  <c:v>145.80500000000001</c:v>
                </c:pt>
                <c:pt idx="727">
                  <c:v>146.006</c:v>
                </c:pt>
                <c:pt idx="728">
                  <c:v>146.20599999999999</c:v>
                </c:pt>
                <c:pt idx="729">
                  <c:v>146.40700000000001</c:v>
                </c:pt>
                <c:pt idx="730">
                  <c:v>146.607</c:v>
                </c:pt>
                <c:pt idx="731">
                  <c:v>146.80799999999999</c:v>
                </c:pt>
                <c:pt idx="732">
                  <c:v>147.011</c:v>
                </c:pt>
                <c:pt idx="733">
                  <c:v>147.21100000000001</c:v>
                </c:pt>
                <c:pt idx="734">
                  <c:v>147.411</c:v>
                </c:pt>
                <c:pt idx="735">
                  <c:v>147.61099999999999</c:v>
                </c:pt>
                <c:pt idx="736">
                  <c:v>147.81200000000001</c:v>
                </c:pt>
                <c:pt idx="737">
                  <c:v>148.01300000000001</c:v>
                </c:pt>
                <c:pt idx="738">
                  <c:v>148.21299999999999</c:v>
                </c:pt>
                <c:pt idx="739">
                  <c:v>148.41300000000001</c:v>
                </c:pt>
                <c:pt idx="740">
                  <c:v>148.614</c:v>
                </c:pt>
                <c:pt idx="741">
                  <c:v>148.816</c:v>
                </c:pt>
                <c:pt idx="742">
                  <c:v>149.017</c:v>
                </c:pt>
                <c:pt idx="743">
                  <c:v>149.21700000000001</c:v>
                </c:pt>
                <c:pt idx="744">
                  <c:v>149.417</c:v>
                </c:pt>
                <c:pt idx="745">
                  <c:v>149.61699999999999</c:v>
                </c:pt>
                <c:pt idx="746">
                  <c:v>149.81800000000001</c:v>
                </c:pt>
                <c:pt idx="747">
                  <c:v>150.01900000000001</c:v>
                </c:pt>
                <c:pt idx="748">
                  <c:v>150.21899999999999</c:v>
                </c:pt>
                <c:pt idx="749">
                  <c:v>150.41900000000001</c:v>
                </c:pt>
                <c:pt idx="750">
                  <c:v>150.619</c:v>
                </c:pt>
                <c:pt idx="751">
                  <c:v>150.82</c:v>
                </c:pt>
                <c:pt idx="752">
                  <c:v>151.02099999999999</c:v>
                </c:pt>
                <c:pt idx="753">
                  <c:v>151.22300000000001</c:v>
                </c:pt>
                <c:pt idx="754">
                  <c:v>151.42400000000001</c:v>
                </c:pt>
                <c:pt idx="755">
                  <c:v>151.626</c:v>
                </c:pt>
                <c:pt idx="756">
                  <c:v>151.827</c:v>
                </c:pt>
                <c:pt idx="757">
                  <c:v>152.02699999999999</c:v>
                </c:pt>
                <c:pt idx="758">
                  <c:v>152.227</c:v>
                </c:pt>
                <c:pt idx="759">
                  <c:v>152.42699999999999</c:v>
                </c:pt>
                <c:pt idx="760">
                  <c:v>152.62700000000001</c:v>
                </c:pt>
                <c:pt idx="761">
                  <c:v>152.828</c:v>
                </c:pt>
                <c:pt idx="762">
                  <c:v>153.02799999999999</c:v>
                </c:pt>
                <c:pt idx="763">
                  <c:v>153.22900000000001</c:v>
                </c:pt>
                <c:pt idx="764">
                  <c:v>153.43</c:v>
                </c:pt>
                <c:pt idx="765">
                  <c:v>153.63200000000001</c:v>
                </c:pt>
                <c:pt idx="766">
                  <c:v>153.83199999999999</c:v>
                </c:pt>
                <c:pt idx="767">
                  <c:v>154.03299999999999</c:v>
                </c:pt>
                <c:pt idx="768">
                  <c:v>154.233</c:v>
                </c:pt>
                <c:pt idx="769">
                  <c:v>154.434</c:v>
                </c:pt>
                <c:pt idx="770">
                  <c:v>154.63399999999999</c:v>
                </c:pt>
                <c:pt idx="771">
                  <c:v>154.83500000000001</c:v>
                </c:pt>
                <c:pt idx="772">
                  <c:v>155.03700000000001</c:v>
                </c:pt>
                <c:pt idx="773">
                  <c:v>155.23699999999999</c:v>
                </c:pt>
                <c:pt idx="774">
                  <c:v>155.43799999999999</c:v>
                </c:pt>
                <c:pt idx="775">
                  <c:v>155.63800000000001</c:v>
                </c:pt>
                <c:pt idx="776">
                  <c:v>155.83799999999999</c:v>
                </c:pt>
                <c:pt idx="777">
                  <c:v>156.03899999999999</c:v>
                </c:pt>
                <c:pt idx="778">
                  <c:v>156.24</c:v>
                </c:pt>
                <c:pt idx="779">
                  <c:v>156.44200000000001</c:v>
                </c:pt>
                <c:pt idx="780">
                  <c:v>156.642</c:v>
                </c:pt>
                <c:pt idx="781">
                  <c:v>156.84299999999999</c:v>
                </c:pt>
                <c:pt idx="782">
                  <c:v>157.04300000000001</c:v>
                </c:pt>
                <c:pt idx="783">
                  <c:v>157.24299999999999</c:v>
                </c:pt>
                <c:pt idx="784">
                  <c:v>157.44399999999999</c:v>
                </c:pt>
                <c:pt idx="785">
                  <c:v>157.64400000000001</c:v>
                </c:pt>
                <c:pt idx="786">
                  <c:v>157.84399999999999</c:v>
                </c:pt>
                <c:pt idx="787">
                  <c:v>158.04499999999999</c:v>
                </c:pt>
                <c:pt idx="788">
                  <c:v>158.245</c:v>
                </c:pt>
                <c:pt idx="789">
                  <c:v>158.446</c:v>
                </c:pt>
                <c:pt idx="790">
                  <c:v>158.64599999999999</c:v>
                </c:pt>
                <c:pt idx="791">
                  <c:v>158.846</c:v>
                </c:pt>
                <c:pt idx="792">
                  <c:v>159.047</c:v>
                </c:pt>
                <c:pt idx="793">
                  <c:v>159.24799999999999</c:v>
                </c:pt>
                <c:pt idx="794">
                  <c:v>159.44999999999999</c:v>
                </c:pt>
                <c:pt idx="795">
                  <c:v>159.65</c:v>
                </c:pt>
                <c:pt idx="796">
                  <c:v>159.851</c:v>
                </c:pt>
                <c:pt idx="797">
                  <c:v>160.05099999999999</c:v>
                </c:pt>
                <c:pt idx="798">
                  <c:v>160.251</c:v>
                </c:pt>
                <c:pt idx="799">
                  <c:v>160.452</c:v>
                </c:pt>
                <c:pt idx="800">
                  <c:v>160.65199999999999</c:v>
                </c:pt>
                <c:pt idx="801">
                  <c:v>160.852</c:v>
                </c:pt>
                <c:pt idx="802">
                  <c:v>161.053</c:v>
                </c:pt>
                <c:pt idx="803">
                  <c:v>161.25399999999999</c:v>
                </c:pt>
                <c:pt idx="804">
                  <c:v>161.45599999999999</c:v>
                </c:pt>
                <c:pt idx="805">
                  <c:v>161.65600000000001</c:v>
                </c:pt>
                <c:pt idx="806">
                  <c:v>161.857</c:v>
                </c:pt>
                <c:pt idx="807">
                  <c:v>162.059</c:v>
                </c:pt>
                <c:pt idx="808">
                  <c:v>162.26</c:v>
                </c:pt>
                <c:pt idx="809">
                  <c:v>162.46</c:v>
                </c:pt>
                <c:pt idx="810">
                  <c:v>162.66</c:v>
                </c:pt>
                <c:pt idx="811">
                  <c:v>162.86099999999999</c:v>
                </c:pt>
                <c:pt idx="812">
                  <c:v>163.06200000000001</c:v>
                </c:pt>
                <c:pt idx="813">
                  <c:v>163.262</c:v>
                </c:pt>
                <c:pt idx="814">
                  <c:v>163.46199999999999</c:v>
                </c:pt>
                <c:pt idx="815">
                  <c:v>163.66200000000001</c:v>
                </c:pt>
                <c:pt idx="816">
                  <c:v>163.863</c:v>
                </c:pt>
                <c:pt idx="817">
                  <c:v>164.06299999999999</c:v>
                </c:pt>
                <c:pt idx="818">
                  <c:v>164.26300000000001</c:v>
                </c:pt>
                <c:pt idx="819">
                  <c:v>164.464</c:v>
                </c:pt>
                <c:pt idx="820">
                  <c:v>164.66399999999999</c:v>
                </c:pt>
                <c:pt idx="821">
                  <c:v>164.86500000000001</c:v>
                </c:pt>
                <c:pt idx="822">
                  <c:v>165.065</c:v>
                </c:pt>
                <c:pt idx="823">
                  <c:v>165.26499999999999</c:v>
                </c:pt>
                <c:pt idx="824">
                  <c:v>165.46600000000001</c:v>
                </c:pt>
                <c:pt idx="825">
                  <c:v>165.667</c:v>
                </c:pt>
                <c:pt idx="826">
                  <c:v>165.869</c:v>
                </c:pt>
                <c:pt idx="827">
                  <c:v>166.07</c:v>
                </c:pt>
                <c:pt idx="828">
                  <c:v>166.27199999999999</c:v>
                </c:pt>
                <c:pt idx="829">
                  <c:v>166.47200000000001</c:v>
                </c:pt>
                <c:pt idx="830">
                  <c:v>166.673</c:v>
                </c:pt>
                <c:pt idx="831">
                  <c:v>166.87299999999999</c:v>
                </c:pt>
                <c:pt idx="832">
                  <c:v>167.07300000000001</c:v>
                </c:pt>
                <c:pt idx="833">
                  <c:v>167.274</c:v>
                </c:pt>
                <c:pt idx="834">
                  <c:v>167.47499999999999</c:v>
                </c:pt>
                <c:pt idx="835">
                  <c:v>167.67699999999999</c:v>
                </c:pt>
                <c:pt idx="836">
                  <c:v>167.87700000000001</c:v>
                </c:pt>
                <c:pt idx="837">
                  <c:v>168.077</c:v>
                </c:pt>
                <c:pt idx="838">
                  <c:v>168.27799999999999</c:v>
                </c:pt>
                <c:pt idx="839">
                  <c:v>168.47800000000001</c:v>
                </c:pt>
                <c:pt idx="840">
                  <c:v>168.679</c:v>
                </c:pt>
                <c:pt idx="841">
                  <c:v>168.87899999999999</c:v>
                </c:pt>
                <c:pt idx="842">
                  <c:v>169.07900000000001</c:v>
                </c:pt>
                <c:pt idx="843">
                  <c:v>169.28</c:v>
                </c:pt>
                <c:pt idx="844">
                  <c:v>169.48099999999999</c:v>
                </c:pt>
                <c:pt idx="845">
                  <c:v>169.68299999999999</c:v>
                </c:pt>
                <c:pt idx="846">
                  <c:v>169.88300000000001</c:v>
                </c:pt>
                <c:pt idx="847">
                  <c:v>170.083</c:v>
                </c:pt>
                <c:pt idx="848">
                  <c:v>170.28399999999999</c:v>
                </c:pt>
                <c:pt idx="849">
                  <c:v>170.48400000000001</c:v>
                </c:pt>
                <c:pt idx="850">
                  <c:v>170.685</c:v>
                </c:pt>
                <c:pt idx="851">
                  <c:v>170.886</c:v>
                </c:pt>
                <c:pt idx="852">
                  <c:v>171.08799999999999</c:v>
                </c:pt>
                <c:pt idx="853">
                  <c:v>171.28899999999999</c:v>
                </c:pt>
                <c:pt idx="854">
                  <c:v>171.49100000000001</c:v>
                </c:pt>
                <c:pt idx="855">
                  <c:v>171.691</c:v>
                </c:pt>
                <c:pt idx="856">
                  <c:v>171.892</c:v>
                </c:pt>
                <c:pt idx="857">
                  <c:v>172.09200000000001</c:v>
                </c:pt>
                <c:pt idx="858">
                  <c:v>172.292</c:v>
                </c:pt>
                <c:pt idx="859">
                  <c:v>172.49199999999999</c:v>
                </c:pt>
                <c:pt idx="860">
                  <c:v>172.69399999999999</c:v>
                </c:pt>
                <c:pt idx="861">
                  <c:v>172.89599999999999</c:v>
                </c:pt>
                <c:pt idx="862">
                  <c:v>173.09700000000001</c:v>
                </c:pt>
                <c:pt idx="863">
                  <c:v>173.297</c:v>
                </c:pt>
                <c:pt idx="864">
                  <c:v>173.49700000000001</c:v>
                </c:pt>
                <c:pt idx="865">
                  <c:v>173.697</c:v>
                </c:pt>
                <c:pt idx="866">
                  <c:v>173.898</c:v>
                </c:pt>
                <c:pt idx="867">
                  <c:v>174.101</c:v>
                </c:pt>
                <c:pt idx="868">
                  <c:v>174.30099999999999</c:v>
                </c:pt>
                <c:pt idx="869">
                  <c:v>174.50200000000001</c:v>
                </c:pt>
                <c:pt idx="870">
                  <c:v>174.70400000000001</c:v>
                </c:pt>
                <c:pt idx="871">
                  <c:v>174.905</c:v>
                </c:pt>
                <c:pt idx="872">
                  <c:v>175.107</c:v>
                </c:pt>
                <c:pt idx="873">
                  <c:v>175.30699999999999</c:v>
                </c:pt>
                <c:pt idx="874">
                  <c:v>175.50800000000001</c:v>
                </c:pt>
                <c:pt idx="875">
                  <c:v>175.708</c:v>
                </c:pt>
                <c:pt idx="876">
                  <c:v>175.90799999999999</c:v>
                </c:pt>
                <c:pt idx="877">
                  <c:v>176.10900000000001</c:v>
                </c:pt>
                <c:pt idx="878">
                  <c:v>176.309</c:v>
                </c:pt>
                <c:pt idx="879">
                  <c:v>176.51</c:v>
                </c:pt>
                <c:pt idx="880">
                  <c:v>176.71</c:v>
                </c:pt>
                <c:pt idx="881">
                  <c:v>176.911</c:v>
                </c:pt>
                <c:pt idx="882">
                  <c:v>177.113</c:v>
                </c:pt>
                <c:pt idx="883">
                  <c:v>177.31299999999999</c:v>
                </c:pt>
                <c:pt idx="884">
                  <c:v>177.51400000000001</c:v>
                </c:pt>
                <c:pt idx="885">
                  <c:v>177.714</c:v>
                </c:pt>
                <c:pt idx="886">
                  <c:v>177.91499999999999</c:v>
                </c:pt>
                <c:pt idx="887">
                  <c:v>178.11500000000001</c:v>
                </c:pt>
                <c:pt idx="888">
                  <c:v>178.315</c:v>
                </c:pt>
                <c:pt idx="889">
                  <c:v>178.51599999999999</c:v>
                </c:pt>
                <c:pt idx="890">
                  <c:v>178.71600000000001</c:v>
                </c:pt>
                <c:pt idx="891">
                  <c:v>178.916</c:v>
                </c:pt>
                <c:pt idx="892">
                  <c:v>179.11699999999999</c:v>
                </c:pt>
                <c:pt idx="893">
                  <c:v>179.31700000000001</c:v>
                </c:pt>
                <c:pt idx="894">
                  <c:v>179.517</c:v>
                </c:pt>
                <c:pt idx="895">
                  <c:v>179.71799999999999</c:v>
                </c:pt>
                <c:pt idx="896">
                  <c:v>179.91800000000001</c:v>
                </c:pt>
                <c:pt idx="897">
                  <c:v>179.91800000000001</c:v>
                </c:pt>
                <c:pt idx="898">
                  <c:v>179.91800000000001</c:v>
                </c:pt>
              </c:numCache>
            </c:numRef>
          </c:xVal>
          <c:yVal>
            <c:numRef>
              <c:f>'100% bat hi load moving'!$B$1:$B$1000</c:f>
              <c:numCache>
                <c:formatCode>General</c:formatCode>
                <c:ptCount val="1000"/>
                <c:pt idx="0">
                  <c:v>200</c:v>
                </c:pt>
                <c:pt idx="1">
                  <c:v>201</c:v>
                </c:pt>
                <c:pt idx="2">
                  <c:v>202</c:v>
                </c:pt>
                <c:pt idx="3">
                  <c:v>200</c:v>
                </c:pt>
                <c:pt idx="4">
                  <c:v>200</c:v>
                </c:pt>
                <c:pt idx="5">
                  <c:v>201</c:v>
                </c:pt>
                <c:pt idx="6">
                  <c:v>200</c:v>
                </c:pt>
                <c:pt idx="7">
                  <c:v>201</c:v>
                </c:pt>
                <c:pt idx="8">
                  <c:v>200</c:v>
                </c:pt>
                <c:pt idx="9">
                  <c:v>201</c:v>
                </c:pt>
                <c:pt idx="10">
                  <c:v>200</c:v>
                </c:pt>
                <c:pt idx="11">
                  <c:v>200</c:v>
                </c:pt>
                <c:pt idx="12">
                  <c:v>201</c:v>
                </c:pt>
                <c:pt idx="13">
                  <c:v>200</c:v>
                </c:pt>
                <c:pt idx="14">
                  <c:v>201</c:v>
                </c:pt>
                <c:pt idx="15">
                  <c:v>200</c:v>
                </c:pt>
                <c:pt idx="16">
                  <c:v>200</c:v>
                </c:pt>
                <c:pt idx="17">
                  <c:v>201</c:v>
                </c:pt>
                <c:pt idx="18">
                  <c:v>200</c:v>
                </c:pt>
                <c:pt idx="19">
                  <c:v>200</c:v>
                </c:pt>
                <c:pt idx="20">
                  <c:v>201</c:v>
                </c:pt>
                <c:pt idx="21">
                  <c:v>201</c:v>
                </c:pt>
                <c:pt idx="22">
                  <c:v>200</c:v>
                </c:pt>
                <c:pt idx="23">
                  <c:v>202</c:v>
                </c:pt>
                <c:pt idx="24">
                  <c:v>201</c:v>
                </c:pt>
                <c:pt idx="25">
                  <c:v>200</c:v>
                </c:pt>
                <c:pt idx="26">
                  <c:v>200</c:v>
                </c:pt>
                <c:pt idx="27">
                  <c:v>201</c:v>
                </c:pt>
                <c:pt idx="28">
                  <c:v>200</c:v>
                </c:pt>
                <c:pt idx="29">
                  <c:v>201</c:v>
                </c:pt>
                <c:pt idx="30">
                  <c:v>200</c:v>
                </c:pt>
                <c:pt idx="31">
                  <c:v>200</c:v>
                </c:pt>
                <c:pt idx="32">
                  <c:v>201</c:v>
                </c:pt>
                <c:pt idx="33">
                  <c:v>200</c:v>
                </c:pt>
                <c:pt idx="34">
                  <c:v>201</c:v>
                </c:pt>
                <c:pt idx="35">
                  <c:v>200</c:v>
                </c:pt>
                <c:pt idx="36">
                  <c:v>200</c:v>
                </c:pt>
                <c:pt idx="37">
                  <c:v>201</c:v>
                </c:pt>
                <c:pt idx="38">
                  <c:v>200</c:v>
                </c:pt>
                <c:pt idx="39">
                  <c:v>200</c:v>
                </c:pt>
                <c:pt idx="40">
                  <c:v>201</c:v>
                </c:pt>
                <c:pt idx="41">
                  <c:v>201</c:v>
                </c:pt>
                <c:pt idx="42">
                  <c:v>200</c:v>
                </c:pt>
                <c:pt idx="43">
                  <c:v>200</c:v>
                </c:pt>
                <c:pt idx="44">
                  <c:v>200</c:v>
                </c:pt>
                <c:pt idx="45">
                  <c:v>201</c:v>
                </c:pt>
                <c:pt idx="46">
                  <c:v>201</c:v>
                </c:pt>
                <c:pt idx="47">
                  <c:v>202</c:v>
                </c:pt>
                <c:pt idx="48">
                  <c:v>201</c:v>
                </c:pt>
                <c:pt idx="49">
                  <c:v>202</c:v>
                </c:pt>
                <c:pt idx="50">
                  <c:v>200</c:v>
                </c:pt>
                <c:pt idx="51">
                  <c:v>201</c:v>
                </c:pt>
                <c:pt idx="52">
                  <c:v>200</c:v>
                </c:pt>
                <c:pt idx="53">
                  <c:v>200</c:v>
                </c:pt>
                <c:pt idx="54">
                  <c:v>201</c:v>
                </c:pt>
                <c:pt idx="55">
                  <c:v>201</c:v>
                </c:pt>
                <c:pt idx="56">
                  <c:v>202</c:v>
                </c:pt>
                <c:pt idx="57">
                  <c:v>200</c:v>
                </c:pt>
                <c:pt idx="58">
                  <c:v>201</c:v>
                </c:pt>
                <c:pt idx="59">
                  <c:v>200</c:v>
                </c:pt>
                <c:pt idx="60">
                  <c:v>200</c:v>
                </c:pt>
                <c:pt idx="61">
                  <c:v>201</c:v>
                </c:pt>
                <c:pt idx="62">
                  <c:v>200</c:v>
                </c:pt>
                <c:pt idx="63">
                  <c:v>201</c:v>
                </c:pt>
                <c:pt idx="64">
                  <c:v>200</c:v>
                </c:pt>
                <c:pt idx="65">
                  <c:v>200</c:v>
                </c:pt>
                <c:pt idx="66">
                  <c:v>201</c:v>
                </c:pt>
                <c:pt idx="67">
                  <c:v>200</c:v>
                </c:pt>
                <c:pt idx="68">
                  <c:v>201</c:v>
                </c:pt>
                <c:pt idx="69">
                  <c:v>200</c:v>
                </c:pt>
                <c:pt idx="70">
                  <c:v>200</c:v>
                </c:pt>
                <c:pt idx="71">
                  <c:v>201</c:v>
                </c:pt>
                <c:pt idx="72">
                  <c:v>200</c:v>
                </c:pt>
                <c:pt idx="73">
                  <c:v>200</c:v>
                </c:pt>
                <c:pt idx="74">
                  <c:v>201</c:v>
                </c:pt>
                <c:pt idx="75">
                  <c:v>200</c:v>
                </c:pt>
                <c:pt idx="76">
                  <c:v>201</c:v>
                </c:pt>
                <c:pt idx="77">
                  <c:v>200</c:v>
                </c:pt>
                <c:pt idx="78">
                  <c:v>200</c:v>
                </c:pt>
                <c:pt idx="79">
                  <c:v>201</c:v>
                </c:pt>
                <c:pt idx="80">
                  <c:v>202</c:v>
                </c:pt>
                <c:pt idx="81">
                  <c:v>201</c:v>
                </c:pt>
                <c:pt idx="82">
                  <c:v>201</c:v>
                </c:pt>
                <c:pt idx="83">
                  <c:v>202</c:v>
                </c:pt>
                <c:pt idx="84">
                  <c:v>200</c:v>
                </c:pt>
                <c:pt idx="85">
                  <c:v>200</c:v>
                </c:pt>
                <c:pt idx="86">
                  <c:v>201</c:v>
                </c:pt>
                <c:pt idx="87">
                  <c:v>200</c:v>
                </c:pt>
                <c:pt idx="88">
                  <c:v>201</c:v>
                </c:pt>
                <c:pt idx="89">
                  <c:v>200</c:v>
                </c:pt>
                <c:pt idx="90">
                  <c:v>200</c:v>
                </c:pt>
                <c:pt idx="91">
                  <c:v>201</c:v>
                </c:pt>
                <c:pt idx="92">
                  <c:v>200</c:v>
                </c:pt>
                <c:pt idx="93">
                  <c:v>201</c:v>
                </c:pt>
                <c:pt idx="94">
                  <c:v>200</c:v>
                </c:pt>
                <c:pt idx="95">
                  <c:v>200</c:v>
                </c:pt>
                <c:pt idx="96">
                  <c:v>201</c:v>
                </c:pt>
                <c:pt idx="97">
                  <c:v>200</c:v>
                </c:pt>
                <c:pt idx="98">
                  <c:v>200</c:v>
                </c:pt>
                <c:pt idx="99">
                  <c:v>201</c:v>
                </c:pt>
                <c:pt idx="100">
                  <c:v>200</c:v>
                </c:pt>
                <c:pt idx="101">
                  <c:v>201</c:v>
                </c:pt>
                <c:pt idx="102">
                  <c:v>200</c:v>
                </c:pt>
                <c:pt idx="103">
                  <c:v>200</c:v>
                </c:pt>
                <c:pt idx="104">
                  <c:v>201</c:v>
                </c:pt>
                <c:pt idx="105">
                  <c:v>200</c:v>
                </c:pt>
                <c:pt idx="106">
                  <c:v>201</c:v>
                </c:pt>
                <c:pt idx="107">
                  <c:v>200</c:v>
                </c:pt>
                <c:pt idx="108">
                  <c:v>200</c:v>
                </c:pt>
                <c:pt idx="109">
                  <c:v>201</c:v>
                </c:pt>
                <c:pt idx="110">
                  <c:v>200</c:v>
                </c:pt>
                <c:pt idx="111">
                  <c:v>200</c:v>
                </c:pt>
                <c:pt idx="112">
                  <c:v>201</c:v>
                </c:pt>
                <c:pt idx="113">
                  <c:v>200</c:v>
                </c:pt>
                <c:pt idx="114">
                  <c:v>201</c:v>
                </c:pt>
                <c:pt idx="115">
                  <c:v>200</c:v>
                </c:pt>
                <c:pt idx="116">
                  <c:v>201</c:v>
                </c:pt>
                <c:pt idx="117">
                  <c:v>202</c:v>
                </c:pt>
                <c:pt idx="118">
                  <c:v>200</c:v>
                </c:pt>
                <c:pt idx="119">
                  <c:v>201</c:v>
                </c:pt>
                <c:pt idx="120">
                  <c:v>200</c:v>
                </c:pt>
                <c:pt idx="121">
                  <c:v>201</c:v>
                </c:pt>
                <c:pt idx="122">
                  <c:v>203</c:v>
                </c:pt>
                <c:pt idx="123">
                  <c:v>200</c:v>
                </c:pt>
                <c:pt idx="124">
                  <c:v>201</c:v>
                </c:pt>
                <c:pt idx="125">
                  <c:v>200</c:v>
                </c:pt>
                <c:pt idx="126">
                  <c:v>200</c:v>
                </c:pt>
                <c:pt idx="127">
                  <c:v>200</c:v>
                </c:pt>
                <c:pt idx="128">
                  <c:v>201</c:v>
                </c:pt>
                <c:pt idx="129">
                  <c:v>200</c:v>
                </c:pt>
                <c:pt idx="130">
                  <c:v>201</c:v>
                </c:pt>
                <c:pt idx="131">
                  <c:v>200</c:v>
                </c:pt>
                <c:pt idx="132">
                  <c:v>200</c:v>
                </c:pt>
                <c:pt idx="133">
                  <c:v>201</c:v>
                </c:pt>
                <c:pt idx="134">
                  <c:v>200</c:v>
                </c:pt>
                <c:pt idx="135">
                  <c:v>200</c:v>
                </c:pt>
                <c:pt idx="136">
                  <c:v>201</c:v>
                </c:pt>
                <c:pt idx="137">
                  <c:v>201</c:v>
                </c:pt>
                <c:pt idx="138">
                  <c:v>200</c:v>
                </c:pt>
                <c:pt idx="139">
                  <c:v>200</c:v>
                </c:pt>
                <c:pt idx="140">
                  <c:v>200</c:v>
                </c:pt>
                <c:pt idx="141">
                  <c:v>201</c:v>
                </c:pt>
                <c:pt idx="142">
                  <c:v>202</c:v>
                </c:pt>
                <c:pt idx="143">
                  <c:v>200</c:v>
                </c:pt>
                <c:pt idx="144">
                  <c:v>201</c:v>
                </c:pt>
                <c:pt idx="145">
                  <c:v>200</c:v>
                </c:pt>
                <c:pt idx="146">
                  <c:v>201</c:v>
                </c:pt>
                <c:pt idx="147">
                  <c:v>200</c:v>
                </c:pt>
                <c:pt idx="148">
                  <c:v>201</c:v>
                </c:pt>
                <c:pt idx="149">
                  <c:v>200</c:v>
                </c:pt>
                <c:pt idx="150">
                  <c:v>200</c:v>
                </c:pt>
                <c:pt idx="151">
                  <c:v>201</c:v>
                </c:pt>
                <c:pt idx="152">
                  <c:v>201</c:v>
                </c:pt>
                <c:pt idx="153">
                  <c:v>200</c:v>
                </c:pt>
                <c:pt idx="154">
                  <c:v>200</c:v>
                </c:pt>
                <c:pt idx="155">
                  <c:v>200</c:v>
                </c:pt>
                <c:pt idx="156">
                  <c:v>201</c:v>
                </c:pt>
                <c:pt idx="157">
                  <c:v>200</c:v>
                </c:pt>
                <c:pt idx="158">
                  <c:v>200</c:v>
                </c:pt>
                <c:pt idx="159">
                  <c:v>201</c:v>
                </c:pt>
                <c:pt idx="160">
                  <c:v>200</c:v>
                </c:pt>
                <c:pt idx="161">
                  <c:v>201</c:v>
                </c:pt>
                <c:pt idx="162">
                  <c:v>200</c:v>
                </c:pt>
                <c:pt idx="163">
                  <c:v>200</c:v>
                </c:pt>
                <c:pt idx="164">
                  <c:v>201</c:v>
                </c:pt>
                <c:pt idx="165">
                  <c:v>200</c:v>
                </c:pt>
                <c:pt idx="166">
                  <c:v>201</c:v>
                </c:pt>
                <c:pt idx="167">
                  <c:v>200</c:v>
                </c:pt>
                <c:pt idx="168">
                  <c:v>200</c:v>
                </c:pt>
                <c:pt idx="169">
                  <c:v>201</c:v>
                </c:pt>
                <c:pt idx="170">
                  <c:v>200</c:v>
                </c:pt>
                <c:pt idx="171">
                  <c:v>200</c:v>
                </c:pt>
                <c:pt idx="172">
                  <c:v>201</c:v>
                </c:pt>
                <c:pt idx="173">
                  <c:v>200</c:v>
                </c:pt>
                <c:pt idx="174">
                  <c:v>201</c:v>
                </c:pt>
                <c:pt idx="175">
                  <c:v>200</c:v>
                </c:pt>
                <c:pt idx="176">
                  <c:v>200</c:v>
                </c:pt>
                <c:pt idx="177">
                  <c:v>201</c:v>
                </c:pt>
                <c:pt idx="178">
                  <c:v>201</c:v>
                </c:pt>
                <c:pt idx="179">
                  <c:v>202</c:v>
                </c:pt>
                <c:pt idx="180">
                  <c:v>200</c:v>
                </c:pt>
                <c:pt idx="181">
                  <c:v>201</c:v>
                </c:pt>
                <c:pt idx="182">
                  <c:v>200</c:v>
                </c:pt>
                <c:pt idx="183">
                  <c:v>200</c:v>
                </c:pt>
                <c:pt idx="184">
                  <c:v>201</c:v>
                </c:pt>
                <c:pt idx="185">
                  <c:v>201</c:v>
                </c:pt>
                <c:pt idx="186">
                  <c:v>202</c:v>
                </c:pt>
                <c:pt idx="187">
                  <c:v>200</c:v>
                </c:pt>
                <c:pt idx="188">
                  <c:v>201</c:v>
                </c:pt>
                <c:pt idx="189">
                  <c:v>200</c:v>
                </c:pt>
                <c:pt idx="190">
                  <c:v>200</c:v>
                </c:pt>
                <c:pt idx="191">
                  <c:v>201</c:v>
                </c:pt>
                <c:pt idx="192">
                  <c:v>200</c:v>
                </c:pt>
                <c:pt idx="193">
                  <c:v>200</c:v>
                </c:pt>
                <c:pt idx="194">
                  <c:v>201</c:v>
                </c:pt>
                <c:pt idx="195">
                  <c:v>200</c:v>
                </c:pt>
                <c:pt idx="196">
                  <c:v>200</c:v>
                </c:pt>
                <c:pt idx="197">
                  <c:v>201</c:v>
                </c:pt>
                <c:pt idx="198">
                  <c:v>200</c:v>
                </c:pt>
                <c:pt idx="199">
                  <c:v>201</c:v>
                </c:pt>
                <c:pt idx="200">
                  <c:v>201</c:v>
                </c:pt>
                <c:pt idx="201">
                  <c:v>202</c:v>
                </c:pt>
                <c:pt idx="202">
                  <c:v>200</c:v>
                </c:pt>
                <c:pt idx="203">
                  <c:v>201</c:v>
                </c:pt>
                <c:pt idx="204">
                  <c:v>200</c:v>
                </c:pt>
                <c:pt idx="205">
                  <c:v>200</c:v>
                </c:pt>
                <c:pt idx="206">
                  <c:v>201</c:v>
                </c:pt>
                <c:pt idx="207">
                  <c:v>200</c:v>
                </c:pt>
                <c:pt idx="208">
                  <c:v>201</c:v>
                </c:pt>
                <c:pt idx="209">
                  <c:v>200</c:v>
                </c:pt>
                <c:pt idx="210">
                  <c:v>200</c:v>
                </c:pt>
                <c:pt idx="211">
                  <c:v>201</c:v>
                </c:pt>
                <c:pt idx="212">
                  <c:v>200</c:v>
                </c:pt>
                <c:pt idx="213">
                  <c:v>200</c:v>
                </c:pt>
                <c:pt idx="214">
                  <c:v>201</c:v>
                </c:pt>
                <c:pt idx="215">
                  <c:v>200</c:v>
                </c:pt>
                <c:pt idx="216">
                  <c:v>201</c:v>
                </c:pt>
                <c:pt idx="217">
                  <c:v>200</c:v>
                </c:pt>
                <c:pt idx="218">
                  <c:v>200</c:v>
                </c:pt>
                <c:pt idx="219">
                  <c:v>201</c:v>
                </c:pt>
                <c:pt idx="220">
                  <c:v>201</c:v>
                </c:pt>
                <c:pt idx="221">
                  <c:v>201</c:v>
                </c:pt>
                <c:pt idx="222">
                  <c:v>201</c:v>
                </c:pt>
                <c:pt idx="223">
                  <c:v>200</c:v>
                </c:pt>
                <c:pt idx="224">
                  <c:v>201</c:v>
                </c:pt>
                <c:pt idx="225">
                  <c:v>200</c:v>
                </c:pt>
                <c:pt idx="226">
                  <c:v>200</c:v>
                </c:pt>
                <c:pt idx="227">
                  <c:v>201</c:v>
                </c:pt>
                <c:pt idx="228">
                  <c:v>200</c:v>
                </c:pt>
                <c:pt idx="229">
                  <c:v>201</c:v>
                </c:pt>
                <c:pt idx="230">
                  <c:v>200</c:v>
                </c:pt>
                <c:pt idx="231">
                  <c:v>201</c:v>
                </c:pt>
                <c:pt idx="232">
                  <c:v>200</c:v>
                </c:pt>
                <c:pt idx="233">
                  <c:v>200</c:v>
                </c:pt>
                <c:pt idx="234">
                  <c:v>201</c:v>
                </c:pt>
                <c:pt idx="235">
                  <c:v>201</c:v>
                </c:pt>
                <c:pt idx="236">
                  <c:v>202</c:v>
                </c:pt>
                <c:pt idx="237">
                  <c:v>200</c:v>
                </c:pt>
                <c:pt idx="238">
                  <c:v>201</c:v>
                </c:pt>
                <c:pt idx="239">
                  <c:v>200</c:v>
                </c:pt>
                <c:pt idx="240">
                  <c:v>200</c:v>
                </c:pt>
                <c:pt idx="241">
                  <c:v>201</c:v>
                </c:pt>
                <c:pt idx="242">
                  <c:v>201</c:v>
                </c:pt>
                <c:pt idx="243">
                  <c:v>202</c:v>
                </c:pt>
                <c:pt idx="244">
                  <c:v>201</c:v>
                </c:pt>
                <c:pt idx="245">
                  <c:v>200</c:v>
                </c:pt>
                <c:pt idx="246">
                  <c:v>200</c:v>
                </c:pt>
                <c:pt idx="247">
                  <c:v>200</c:v>
                </c:pt>
                <c:pt idx="248">
                  <c:v>200</c:v>
                </c:pt>
                <c:pt idx="249">
                  <c:v>201</c:v>
                </c:pt>
                <c:pt idx="250">
                  <c:v>200</c:v>
                </c:pt>
                <c:pt idx="251">
                  <c:v>201</c:v>
                </c:pt>
                <c:pt idx="252">
                  <c:v>200</c:v>
                </c:pt>
                <c:pt idx="253">
                  <c:v>201</c:v>
                </c:pt>
                <c:pt idx="254">
                  <c:v>200</c:v>
                </c:pt>
                <c:pt idx="255">
                  <c:v>200</c:v>
                </c:pt>
                <c:pt idx="256">
                  <c:v>201</c:v>
                </c:pt>
                <c:pt idx="257">
                  <c:v>201</c:v>
                </c:pt>
                <c:pt idx="258">
                  <c:v>202</c:v>
                </c:pt>
                <c:pt idx="259">
                  <c:v>200</c:v>
                </c:pt>
                <c:pt idx="260">
                  <c:v>200</c:v>
                </c:pt>
                <c:pt idx="261">
                  <c:v>201</c:v>
                </c:pt>
                <c:pt idx="262">
                  <c:v>200</c:v>
                </c:pt>
                <c:pt idx="263">
                  <c:v>201</c:v>
                </c:pt>
                <c:pt idx="264">
                  <c:v>200</c:v>
                </c:pt>
                <c:pt idx="265">
                  <c:v>201</c:v>
                </c:pt>
                <c:pt idx="266">
                  <c:v>200</c:v>
                </c:pt>
                <c:pt idx="267">
                  <c:v>200</c:v>
                </c:pt>
                <c:pt idx="268">
                  <c:v>201</c:v>
                </c:pt>
                <c:pt idx="269">
                  <c:v>200</c:v>
                </c:pt>
                <c:pt idx="270">
                  <c:v>200</c:v>
                </c:pt>
                <c:pt idx="271">
                  <c:v>201</c:v>
                </c:pt>
                <c:pt idx="272">
                  <c:v>201</c:v>
                </c:pt>
                <c:pt idx="273">
                  <c:v>200</c:v>
                </c:pt>
                <c:pt idx="274">
                  <c:v>200</c:v>
                </c:pt>
                <c:pt idx="275">
                  <c:v>200</c:v>
                </c:pt>
                <c:pt idx="276">
                  <c:v>201</c:v>
                </c:pt>
                <c:pt idx="277">
                  <c:v>202</c:v>
                </c:pt>
                <c:pt idx="278">
                  <c:v>201</c:v>
                </c:pt>
                <c:pt idx="279">
                  <c:v>201</c:v>
                </c:pt>
                <c:pt idx="280">
                  <c:v>202</c:v>
                </c:pt>
                <c:pt idx="281">
                  <c:v>200</c:v>
                </c:pt>
                <c:pt idx="282">
                  <c:v>200</c:v>
                </c:pt>
                <c:pt idx="283">
                  <c:v>201</c:v>
                </c:pt>
                <c:pt idx="284">
                  <c:v>200</c:v>
                </c:pt>
                <c:pt idx="285">
                  <c:v>201</c:v>
                </c:pt>
                <c:pt idx="286">
                  <c:v>200</c:v>
                </c:pt>
                <c:pt idx="287">
                  <c:v>200</c:v>
                </c:pt>
                <c:pt idx="288">
                  <c:v>201</c:v>
                </c:pt>
                <c:pt idx="289">
                  <c:v>200</c:v>
                </c:pt>
                <c:pt idx="290">
                  <c:v>201</c:v>
                </c:pt>
                <c:pt idx="291">
                  <c:v>200</c:v>
                </c:pt>
                <c:pt idx="292">
                  <c:v>200</c:v>
                </c:pt>
                <c:pt idx="293">
                  <c:v>201</c:v>
                </c:pt>
                <c:pt idx="294">
                  <c:v>201</c:v>
                </c:pt>
                <c:pt idx="295">
                  <c:v>202</c:v>
                </c:pt>
                <c:pt idx="296">
                  <c:v>201</c:v>
                </c:pt>
                <c:pt idx="297">
                  <c:v>200</c:v>
                </c:pt>
                <c:pt idx="298">
                  <c:v>202</c:v>
                </c:pt>
                <c:pt idx="299">
                  <c:v>201</c:v>
                </c:pt>
                <c:pt idx="300">
                  <c:v>200</c:v>
                </c:pt>
                <c:pt idx="301">
                  <c:v>200</c:v>
                </c:pt>
                <c:pt idx="302">
                  <c:v>201</c:v>
                </c:pt>
                <c:pt idx="303">
                  <c:v>200</c:v>
                </c:pt>
                <c:pt idx="304">
                  <c:v>200</c:v>
                </c:pt>
                <c:pt idx="305">
                  <c:v>201</c:v>
                </c:pt>
                <c:pt idx="306">
                  <c:v>200</c:v>
                </c:pt>
                <c:pt idx="307">
                  <c:v>201</c:v>
                </c:pt>
                <c:pt idx="308">
                  <c:v>200</c:v>
                </c:pt>
                <c:pt idx="309">
                  <c:v>201</c:v>
                </c:pt>
                <c:pt idx="310">
                  <c:v>200</c:v>
                </c:pt>
                <c:pt idx="311">
                  <c:v>200</c:v>
                </c:pt>
                <c:pt idx="312">
                  <c:v>201</c:v>
                </c:pt>
                <c:pt idx="313">
                  <c:v>200</c:v>
                </c:pt>
                <c:pt idx="314">
                  <c:v>200</c:v>
                </c:pt>
                <c:pt idx="315">
                  <c:v>201</c:v>
                </c:pt>
                <c:pt idx="316">
                  <c:v>201</c:v>
                </c:pt>
                <c:pt idx="317">
                  <c:v>200</c:v>
                </c:pt>
                <c:pt idx="318">
                  <c:v>200</c:v>
                </c:pt>
                <c:pt idx="319">
                  <c:v>200</c:v>
                </c:pt>
                <c:pt idx="320">
                  <c:v>201</c:v>
                </c:pt>
                <c:pt idx="321">
                  <c:v>200</c:v>
                </c:pt>
                <c:pt idx="322">
                  <c:v>200</c:v>
                </c:pt>
                <c:pt idx="323">
                  <c:v>201</c:v>
                </c:pt>
                <c:pt idx="324">
                  <c:v>201</c:v>
                </c:pt>
                <c:pt idx="325">
                  <c:v>202</c:v>
                </c:pt>
                <c:pt idx="326">
                  <c:v>201</c:v>
                </c:pt>
                <c:pt idx="327">
                  <c:v>202</c:v>
                </c:pt>
                <c:pt idx="328">
                  <c:v>200</c:v>
                </c:pt>
                <c:pt idx="329">
                  <c:v>201</c:v>
                </c:pt>
                <c:pt idx="330">
                  <c:v>200</c:v>
                </c:pt>
                <c:pt idx="331">
                  <c:v>200</c:v>
                </c:pt>
                <c:pt idx="332">
                  <c:v>201</c:v>
                </c:pt>
                <c:pt idx="333">
                  <c:v>200</c:v>
                </c:pt>
                <c:pt idx="334">
                  <c:v>201</c:v>
                </c:pt>
                <c:pt idx="335">
                  <c:v>200</c:v>
                </c:pt>
                <c:pt idx="336">
                  <c:v>200</c:v>
                </c:pt>
                <c:pt idx="337">
                  <c:v>201</c:v>
                </c:pt>
                <c:pt idx="338">
                  <c:v>201</c:v>
                </c:pt>
                <c:pt idx="339">
                  <c:v>200</c:v>
                </c:pt>
                <c:pt idx="340">
                  <c:v>200</c:v>
                </c:pt>
                <c:pt idx="341">
                  <c:v>200</c:v>
                </c:pt>
                <c:pt idx="342">
                  <c:v>201</c:v>
                </c:pt>
                <c:pt idx="343">
                  <c:v>200</c:v>
                </c:pt>
                <c:pt idx="344">
                  <c:v>200</c:v>
                </c:pt>
                <c:pt idx="345">
                  <c:v>201</c:v>
                </c:pt>
                <c:pt idx="346">
                  <c:v>200</c:v>
                </c:pt>
                <c:pt idx="347">
                  <c:v>201</c:v>
                </c:pt>
                <c:pt idx="348">
                  <c:v>200</c:v>
                </c:pt>
                <c:pt idx="349">
                  <c:v>200</c:v>
                </c:pt>
                <c:pt idx="350">
                  <c:v>201</c:v>
                </c:pt>
                <c:pt idx="351">
                  <c:v>201</c:v>
                </c:pt>
                <c:pt idx="352">
                  <c:v>200</c:v>
                </c:pt>
                <c:pt idx="353">
                  <c:v>200</c:v>
                </c:pt>
                <c:pt idx="354">
                  <c:v>200</c:v>
                </c:pt>
                <c:pt idx="355">
                  <c:v>201</c:v>
                </c:pt>
                <c:pt idx="356">
                  <c:v>200</c:v>
                </c:pt>
                <c:pt idx="357">
                  <c:v>200</c:v>
                </c:pt>
                <c:pt idx="358">
                  <c:v>201</c:v>
                </c:pt>
                <c:pt idx="359">
                  <c:v>201</c:v>
                </c:pt>
                <c:pt idx="360">
                  <c:v>200</c:v>
                </c:pt>
                <c:pt idx="361">
                  <c:v>200</c:v>
                </c:pt>
                <c:pt idx="362">
                  <c:v>200</c:v>
                </c:pt>
                <c:pt idx="363">
                  <c:v>201</c:v>
                </c:pt>
                <c:pt idx="364">
                  <c:v>200</c:v>
                </c:pt>
                <c:pt idx="365">
                  <c:v>200</c:v>
                </c:pt>
                <c:pt idx="366">
                  <c:v>201</c:v>
                </c:pt>
                <c:pt idx="367">
                  <c:v>200</c:v>
                </c:pt>
                <c:pt idx="368">
                  <c:v>201</c:v>
                </c:pt>
                <c:pt idx="369">
                  <c:v>200</c:v>
                </c:pt>
                <c:pt idx="370">
                  <c:v>200</c:v>
                </c:pt>
                <c:pt idx="371">
                  <c:v>201</c:v>
                </c:pt>
                <c:pt idx="372">
                  <c:v>200</c:v>
                </c:pt>
                <c:pt idx="373">
                  <c:v>201</c:v>
                </c:pt>
                <c:pt idx="374">
                  <c:v>200</c:v>
                </c:pt>
                <c:pt idx="375">
                  <c:v>201</c:v>
                </c:pt>
                <c:pt idx="376">
                  <c:v>200</c:v>
                </c:pt>
                <c:pt idx="377">
                  <c:v>200</c:v>
                </c:pt>
                <c:pt idx="378">
                  <c:v>200</c:v>
                </c:pt>
                <c:pt idx="379">
                  <c:v>201</c:v>
                </c:pt>
                <c:pt idx="380">
                  <c:v>200</c:v>
                </c:pt>
                <c:pt idx="381">
                  <c:v>201</c:v>
                </c:pt>
                <c:pt idx="382">
                  <c:v>200</c:v>
                </c:pt>
                <c:pt idx="383">
                  <c:v>200</c:v>
                </c:pt>
                <c:pt idx="384">
                  <c:v>201</c:v>
                </c:pt>
                <c:pt idx="385">
                  <c:v>200</c:v>
                </c:pt>
                <c:pt idx="386">
                  <c:v>200</c:v>
                </c:pt>
                <c:pt idx="387">
                  <c:v>201</c:v>
                </c:pt>
                <c:pt idx="388">
                  <c:v>200</c:v>
                </c:pt>
                <c:pt idx="389">
                  <c:v>201</c:v>
                </c:pt>
                <c:pt idx="390">
                  <c:v>200</c:v>
                </c:pt>
                <c:pt idx="391">
                  <c:v>200</c:v>
                </c:pt>
                <c:pt idx="392">
                  <c:v>201</c:v>
                </c:pt>
                <c:pt idx="393">
                  <c:v>200</c:v>
                </c:pt>
                <c:pt idx="394">
                  <c:v>201</c:v>
                </c:pt>
                <c:pt idx="395">
                  <c:v>200</c:v>
                </c:pt>
                <c:pt idx="396">
                  <c:v>200</c:v>
                </c:pt>
                <c:pt idx="397">
                  <c:v>201</c:v>
                </c:pt>
                <c:pt idx="398">
                  <c:v>201</c:v>
                </c:pt>
                <c:pt idx="399">
                  <c:v>200</c:v>
                </c:pt>
                <c:pt idx="400">
                  <c:v>200</c:v>
                </c:pt>
                <c:pt idx="401">
                  <c:v>200</c:v>
                </c:pt>
                <c:pt idx="402">
                  <c:v>201</c:v>
                </c:pt>
                <c:pt idx="403">
                  <c:v>200</c:v>
                </c:pt>
                <c:pt idx="404">
                  <c:v>200</c:v>
                </c:pt>
                <c:pt idx="405">
                  <c:v>201</c:v>
                </c:pt>
                <c:pt idx="406">
                  <c:v>200</c:v>
                </c:pt>
                <c:pt idx="407">
                  <c:v>201</c:v>
                </c:pt>
                <c:pt idx="408">
                  <c:v>200</c:v>
                </c:pt>
                <c:pt idx="409">
                  <c:v>200</c:v>
                </c:pt>
                <c:pt idx="410">
                  <c:v>201</c:v>
                </c:pt>
                <c:pt idx="411">
                  <c:v>201</c:v>
                </c:pt>
                <c:pt idx="412">
                  <c:v>200</c:v>
                </c:pt>
                <c:pt idx="413">
                  <c:v>200</c:v>
                </c:pt>
                <c:pt idx="414">
                  <c:v>200</c:v>
                </c:pt>
                <c:pt idx="415">
                  <c:v>200</c:v>
                </c:pt>
                <c:pt idx="416">
                  <c:v>200</c:v>
                </c:pt>
                <c:pt idx="417">
                  <c:v>200</c:v>
                </c:pt>
                <c:pt idx="418">
                  <c:v>202</c:v>
                </c:pt>
                <c:pt idx="419">
                  <c:v>201</c:v>
                </c:pt>
                <c:pt idx="420">
                  <c:v>202</c:v>
                </c:pt>
                <c:pt idx="421">
                  <c:v>200</c:v>
                </c:pt>
                <c:pt idx="422">
                  <c:v>200</c:v>
                </c:pt>
                <c:pt idx="423">
                  <c:v>201</c:v>
                </c:pt>
                <c:pt idx="424">
                  <c:v>200</c:v>
                </c:pt>
                <c:pt idx="425">
                  <c:v>201</c:v>
                </c:pt>
                <c:pt idx="426">
                  <c:v>201</c:v>
                </c:pt>
                <c:pt idx="427">
                  <c:v>202</c:v>
                </c:pt>
                <c:pt idx="428">
                  <c:v>200</c:v>
                </c:pt>
                <c:pt idx="429">
                  <c:v>200</c:v>
                </c:pt>
                <c:pt idx="430">
                  <c:v>201</c:v>
                </c:pt>
                <c:pt idx="431">
                  <c:v>200</c:v>
                </c:pt>
                <c:pt idx="432">
                  <c:v>201</c:v>
                </c:pt>
                <c:pt idx="433">
                  <c:v>200</c:v>
                </c:pt>
                <c:pt idx="434">
                  <c:v>201</c:v>
                </c:pt>
                <c:pt idx="435">
                  <c:v>200</c:v>
                </c:pt>
                <c:pt idx="436">
                  <c:v>200</c:v>
                </c:pt>
                <c:pt idx="437">
                  <c:v>201</c:v>
                </c:pt>
                <c:pt idx="438">
                  <c:v>200</c:v>
                </c:pt>
                <c:pt idx="439">
                  <c:v>200</c:v>
                </c:pt>
                <c:pt idx="440">
                  <c:v>201</c:v>
                </c:pt>
                <c:pt idx="441">
                  <c:v>200</c:v>
                </c:pt>
                <c:pt idx="442">
                  <c:v>201</c:v>
                </c:pt>
                <c:pt idx="443">
                  <c:v>200</c:v>
                </c:pt>
                <c:pt idx="444">
                  <c:v>200</c:v>
                </c:pt>
                <c:pt idx="445">
                  <c:v>201</c:v>
                </c:pt>
                <c:pt idx="446">
                  <c:v>202</c:v>
                </c:pt>
                <c:pt idx="447">
                  <c:v>201</c:v>
                </c:pt>
                <c:pt idx="448">
                  <c:v>201</c:v>
                </c:pt>
                <c:pt idx="449">
                  <c:v>202</c:v>
                </c:pt>
                <c:pt idx="450">
                  <c:v>201</c:v>
                </c:pt>
                <c:pt idx="451">
                  <c:v>200</c:v>
                </c:pt>
                <c:pt idx="452">
                  <c:v>200</c:v>
                </c:pt>
                <c:pt idx="453">
                  <c:v>201</c:v>
                </c:pt>
                <c:pt idx="454">
                  <c:v>200</c:v>
                </c:pt>
                <c:pt idx="455">
                  <c:v>200</c:v>
                </c:pt>
                <c:pt idx="456">
                  <c:v>200</c:v>
                </c:pt>
                <c:pt idx="457">
                  <c:v>201</c:v>
                </c:pt>
                <c:pt idx="458">
                  <c:v>201</c:v>
                </c:pt>
                <c:pt idx="459">
                  <c:v>200</c:v>
                </c:pt>
                <c:pt idx="460">
                  <c:v>200</c:v>
                </c:pt>
                <c:pt idx="461">
                  <c:v>200</c:v>
                </c:pt>
                <c:pt idx="462">
                  <c:v>201</c:v>
                </c:pt>
                <c:pt idx="463">
                  <c:v>200</c:v>
                </c:pt>
                <c:pt idx="464">
                  <c:v>201</c:v>
                </c:pt>
                <c:pt idx="465">
                  <c:v>200</c:v>
                </c:pt>
                <c:pt idx="466">
                  <c:v>200</c:v>
                </c:pt>
                <c:pt idx="467">
                  <c:v>201</c:v>
                </c:pt>
                <c:pt idx="468">
                  <c:v>200</c:v>
                </c:pt>
                <c:pt idx="469">
                  <c:v>200</c:v>
                </c:pt>
                <c:pt idx="470">
                  <c:v>201</c:v>
                </c:pt>
                <c:pt idx="471">
                  <c:v>201</c:v>
                </c:pt>
                <c:pt idx="472">
                  <c:v>200</c:v>
                </c:pt>
                <c:pt idx="473">
                  <c:v>200</c:v>
                </c:pt>
                <c:pt idx="474">
                  <c:v>201</c:v>
                </c:pt>
                <c:pt idx="475">
                  <c:v>200</c:v>
                </c:pt>
                <c:pt idx="476">
                  <c:v>201</c:v>
                </c:pt>
                <c:pt idx="477">
                  <c:v>202</c:v>
                </c:pt>
                <c:pt idx="478">
                  <c:v>201</c:v>
                </c:pt>
                <c:pt idx="479">
                  <c:v>202</c:v>
                </c:pt>
                <c:pt idx="480">
                  <c:v>200</c:v>
                </c:pt>
                <c:pt idx="481">
                  <c:v>201</c:v>
                </c:pt>
                <c:pt idx="482">
                  <c:v>200</c:v>
                </c:pt>
                <c:pt idx="483">
                  <c:v>200</c:v>
                </c:pt>
                <c:pt idx="484">
                  <c:v>201</c:v>
                </c:pt>
                <c:pt idx="485">
                  <c:v>200</c:v>
                </c:pt>
                <c:pt idx="486">
                  <c:v>201</c:v>
                </c:pt>
                <c:pt idx="487">
                  <c:v>200</c:v>
                </c:pt>
                <c:pt idx="488">
                  <c:v>200</c:v>
                </c:pt>
                <c:pt idx="489">
                  <c:v>201</c:v>
                </c:pt>
                <c:pt idx="490">
                  <c:v>202</c:v>
                </c:pt>
                <c:pt idx="491">
                  <c:v>201</c:v>
                </c:pt>
                <c:pt idx="492">
                  <c:v>202</c:v>
                </c:pt>
                <c:pt idx="493">
                  <c:v>201</c:v>
                </c:pt>
                <c:pt idx="494">
                  <c:v>201</c:v>
                </c:pt>
                <c:pt idx="495">
                  <c:v>200</c:v>
                </c:pt>
                <c:pt idx="496">
                  <c:v>200</c:v>
                </c:pt>
                <c:pt idx="497">
                  <c:v>201</c:v>
                </c:pt>
                <c:pt idx="498">
                  <c:v>200</c:v>
                </c:pt>
                <c:pt idx="499">
                  <c:v>200</c:v>
                </c:pt>
                <c:pt idx="500">
                  <c:v>200</c:v>
                </c:pt>
                <c:pt idx="501">
                  <c:v>200</c:v>
                </c:pt>
                <c:pt idx="502">
                  <c:v>202</c:v>
                </c:pt>
                <c:pt idx="503">
                  <c:v>200</c:v>
                </c:pt>
                <c:pt idx="504">
                  <c:v>200</c:v>
                </c:pt>
                <c:pt idx="505">
                  <c:v>200</c:v>
                </c:pt>
                <c:pt idx="506">
                  <c:v>201</c:v>
                </c:pt>
                <c:pt idx="507">
                  <c:v>201</c:v>
                </c:pt>
                <c:pt idx="508">
                  <c:v>202</c:v>
                </c:pt>
                <c:pt idx="509">
                  <c:v>201</c:v>
                </c:pt>
                <c:pt idx="510">
                  <c:v>201</c:v>
                </c:pt>
                <c:pt idx="511">
                  <c:v>202</c:v>
                </c:pt>
                <c:pt idx="512">
                  <c:v>200</c:v>
                </c:pt>
                <c:pt idx="513">
                  <c:v>200</c:v>
                </c:pt>
                <c:pt idx="514">
                  <c:v>200</c:v>
                </c:pt>
                <c:pt idx="515">
                  <c:v>201</c:v>
                </c:pt>
                <c:pt idx="516">
                  <c:v>200</c:v>
                </c:pt>
                <c:pt idx="517">
                  <c:v>201</c:v>
                </c:pt>
                <c:pt idx="518">
                  <c:v>200</c:v>
                </c:pt>
                <c:pt idx="519">
                  <c:v>200</c:v>
                </c:pt>
                <c:pt idx="520">
                  <c:v>201</c:v>
                </c:pt>
                <c:pt idx="521">
                  <c:v>200</c:v>
                </c:pt>
                <c:pt idx="522">
                  <c:v>201</c:v>
                </c:pt>
                <c:pt idx="523">
                  <c:v>200</c:v>
                </c:pt>
                <c:pt idx="524">
                  <c:v>200</c:v>
                </c:pt>
                <c:pt idx="525">
                  <c:v>201</c:v>
                </c:pt>
                <c:pt idx="526">
                  <c:v>200</c:v>
                </c:pt>
                <c:pt idx="527">
                  <c:v>200</c:v>
                </c:pt>
                <c:pt idx="528">
                  <c:v>201</c:v>
                </c:pt>
                <c:pt idx="529">
                  <c:v>200</c:v>
                </c:pt>
                <c:pt idx="530">
                  <c:v>200</c:v>
                </c:pt>
                <c:pt idx="531">
                  <c:v>201</c:v>
                </c:pt>
                <c:pt idx="532">
                  <c:v>200</c:v>
                </c:pt>
                <c:pt idx="533">
                  <c:v>201</c:v>
                </c:pt>
                <c:pt idx="534">
                  <c:v>200</c:v>
                </c:pt>
                <c:pt idx="535">
                  <c:v>200</c:v>
                </c:pt>
                <c:pt idx="536">
                  <c:v>201</c:v>
                </c:pt>
                <c:pt idx="537">
                  <c:v>201</c:v>
                </c:pt>
                <c:pt idx="538">
                  <c:v>202</c:v>
                </c:pt>
                <c:pt idx="539">
                  <c:v>200</c:v>
                </c:pt>
                <c:pt idx="540">
                  <c:v>201</c:v>
                </c:pt>
                <c:pt idx="541">
                  <c:v>200</c:v>
                </c:pt>
                <c:pt idx="542">
                  <c:v>200</c:v>
                </c:pt>
                <c:pt idx="543">
                  <c:v>201</c:v>
                </c:pt>
                <c:pt idx="544">
                  <c:v>200</c:v>
                </c:pt>
                <c:pt idx="545">
                  <c:v>200</c:v>
                </c:pt>
                <c:pt idx="546">
                  <c:v>201</c:v>
                </c:pt>
                <c:pt idx="547">
                  <c:v>201</c:v>
                </c:pt>
                <c:pt idx="548">
                  <c:v>200</c:v>
                </c:pt>
                <c:pt idx="549">
                  <c:v>200</c:v>
                </c:pt>
                <c:pt idx="550">
                  <c:v>200</c:v>
                </c:pt>
                <c:pt idx="551">
                  <c:v>201</c:v>
                </c:pt>
                <c:pt idx="552">
                  <c:v>201</c:v>
                </c:pt>
                <c:pt idx="553">
                  <c:v>202</c:v>
                </c:pt>
                <c:pt idx="554">
                  <c:v>201</c:v>
                </c:pt>
                <c:pt idx="555">
                  <c:v>202</c:v>
                </c:pt>
                <c:pt idx="556">
                  <c:v>200</c:v>
                </c:pt>
                <c:pt idx="557">
                  <c:v>201</c:v>
                </c:pt>
                <c:pt idx="558">
                  <c:v>200</c:v>
                </c:pt>
                <c:pt idx="559">
                  <c:v>200</c:v>
                </c:pt>
                <c:pt idx="560">
                  <c:v>201</c:v>
                </c:pt>
                <c:pt idx="561">
                  <c:v>201</c:v>
                </c:pt>
                <c:pt idx="562">
                  <c:v>202</c:v>
                </c:pt>
                <c:pt idx="563">
                  <c:v>201</c:v>
                </c:pt>
                <c:pt idx="564">
                  <c:v>200</c:v>
                </c:pt>
                <c:pt idx="565">
                  <c:v>200</c:v>
                </c:pt>
                <c:pt idx="566">
                  <c:v>200</c:v>
                </c:pt>
                <c:pt idx="567">
                  <c:v>201</c:v>
                </c:pt>
                <c:pt idx="568">
                  <c:v>202</c:v>
                </c:pt>
                <c:pt idx="569">
                  <c:v>201</c:v>
                </c:pt>
                <c:pt idx="570">
                  <c:v>201</c:v>
                </c:pt>
                <c:pt idx="571">
                  <c:v>202</c:v>
                </c:pt>
                <c:pt idx="572">
                  <c:v>201</c:v>
                </c:pt>
                <c:pt idx="573">
                  <c:v>200</c:v>
                </c:pt>
                <c:pt idx="574">
                  <c:v>200</c:v>
                </c:pt>
                <c:pt idx="575">
                  <c:v>200</c:v>
                </c:pt>
                <c:pt idx="576">
                  <c:v>201</c:v>
                </c:pt>
                <c:pt idx="577">
                  <c:v>200</c:v>
                </c:pt>
                <c:pt idx="578">
                  <c:v>200</c:v>
                </c:pt>
                <c:pt idx="579">
                  <c:v>201</c:v>
                </c:pt>
                <c:pt idx="580">
                  <c:v>200</c:v>
                </c:pt>
                <c:pt idx="581">
                  <c:v>201</c:v>
                </c:pt>
                <c:pt idx="582">
                  <c:v>200</c:v>
                </c:pt>
                <c:pt idx="583">
                  <c:v>200</c:v>
                </c:pt>
                <c:pt idx="584">
                  <c:v>201</c:v>
                </c:pt>
                <c:pt idx="585">
                  <c:v>201</c:v>
                </c:pt>
                <c:pt idx="586">
                  <c:v>202</c:v>
                </c:pt>
                <c:pt idx="587">
                  <c:v>201</c:v>
                </c:pt>
                <c:pt idx="588">
                  <c:v>200</c:v>
                </c:pt>
                <c:pt idx="589">
                  <c:v>200</c:v>
                </c:pt>
                <c:pt idx="590">
                  <c:v>200</c:v>
                </c:pt>
                <c:pt idx="591">
                  <c:v>201</c:v>
                </c:pt>
                <c:pt idx="592">
                  <c:v>200</c:v>
                </c:pt>
                <c:pt idx="593">
                  <c:v>200</c:v>
                </c:pt>
                <c:pt idx="594">
                  <c:v>201</c:v>
                </c:pt>
                <c:pt idx="595">
                  <c:v>200</c:v>
                </c:pt>
                <c:pt idx="596">
                  <c:v>201</c:v>
                </c:pt>
                <c:pt idx="597">
                  <c:v>200</c:v>
                </c:pt>
                <c:pt idx="598">
                  <c:v>200</c:v>
                </c:pt>
                <c:pt idx="599">
                  <c:v>201</c:v>
                </c:pt>
                <c:pt idx="600">
                  <c:v>201</c:v>
                </c:pt>
                <c:pt idx="601">
                  <c:v>202</c:v>
                </c:pt>
                <c:pt idx="602">
                  <c:v>200</c:v>
                </c:pt>
                <c:pt idx="603">
                  <c:v>201</c:v>
                </c:pt>
                <c:pt idx="604">
                  <c:v>200</c:v>
                </c:pt>
                <c:pt idx="605">
                  <c:v>200</c:v>
                </c:pt>
                <c:pt idx="606">
                  <c:v>201</c:v>
                </c:pt>
                <c:pt idx="607">
                  <c:v>202</c:v>
                </c:pt>
                <c:pt idx="608">
                  <c:v>201</c:v>
                </c:pt>
                <c:pt idx="609">
                  <c:v>201</c:v>
                </c:pt>
                <c:pt idx="610">
                  <c:v>202</c:v>
                </c:pt>
                <c:pt idx="611">
                  <c:v>201</c:v>
                </c:pt>
                <c:pt idx="612">
                  <c:v>202</c:v>
                </c:pt>
                <c:pt idx="613">
                  <c:v>200</c:v>
                </c:pt>
                <c:pt idx="614">
                  <c:v>201</c:v>
                </c:pt>
                <c:pt idx="615">
                  <c:v>200</c:v>
                </c:pt>
                <c:pt idx="616">
                  <c:v>200</c:v>
                </c:pt>
                <c:pt idx="617">
                  <c:v>201</c:v>
                </c:pt>
                <c:pt idx="618">
                  <c:v>201</c:v>
                </c:pt>
                <c:pt idx="619">
                  <c:v>202</c:v>
                </c:pt>
                <c:pt idx="620">
                  <c:v>200</c:v>
                </c:pt>
                <c:pt idx="621">
                  <c:v>201</c:v>
                </c:pt>
                <c:pt idx="622">
                  <c:v>200</c:v>
                </c:pt>
                <c:pt idx="623">
                  <c:v>200</c:v>
                </c:pt>
                <c:pt idx="624">
                  <c:v>200</c:v>
                </c:pt>
                <c:pt idx="625">
                  <c:v>201</c:v>
                </c:pt>
                <c:pt idx="626">
                  <c:v>200</c:v>
                </c:pt>
                <c:pt idx="627">
                  <c:v>201</c:v>
                </c:pt>
                <c:pt idx="628">
                  <c:v>200</c:v>
                </c:pt>
                <c:pt idx="629">
                  <c:v>201</c:v>
                </c:pt>
                <c:pt idx="630">
                  <c:v>200</c:v>
                </c:pt>
                <c:pt idx="631">
                  <c:v>200</c:v>
                </c:pt>
                <c:pt idx="632">
                  <c:v>201</c:v>
                </c:pt>
                <c:pt idx="633">
                  <c:v>201</c:v>
                </c:pt>
                <c:pt idx="634">
                  <c:v>202</c:v>
                </c:pt>
                <c:pt idx="635">
                  <c:v>200</c:v>
                </c:pt>
                <c:pt idx="636">
                  <c:v>201</c:v>
                </c:pt>
                <c:pt idx="637">
                  <c:v>200</c:v>
                </c:pt>
                <c:pt idx="638">
                  <c:v>200</c:v>
                </c:pt>
                <c:pt idx="639">
                  <c:v>201</c:v>
                </c:pt>
                <c:pt idx="640">
                  <c:v>200</c:v>
                </c:pt>
                <c:pt idx="641">
                  <c:v>200</c:v>
                </c:pt>
                <c:pt idx="642">
                  <c:v>201</c:v>
                </c:pt>
                <c:pt idx="643">
                  <c:v>200</c:v>
                </c:pt>
                <c:pt idx="644">
                  <c:v>201</c:v>
                </c:pt>
                <c:pt idx="645">
                  <c:v>200</c:v>
                </c:pt>
                <c:pt idx="646">
                  <c:v>200</c:v>
                </c:pt>
                <c:pt idx="647">
                  <c:v>201</c:v>
                </c:pt>
                <c:pt idx="648">
                  <c:v>201</c:v>
                </c:pt>
                <c:pt idx="649">
                  <c:v>202</c:v>
                </c:pt>
                <c:pt idx="650">
                  <c:v>201</c:v>
                </c:pt>
                <c:pt idx="651">
                  <c:v>202</c:v>
                </c:pt>
                <c:pt idx="652">
                  <c:v>201</c:v>
                </c:pt>
                <c:pt idx="653">
                  <c:v>200</c:v>
                </c:pt>
                <c:pt idx="654">
                  <c:v>200</c:v>
                </c:pt>
                <c:pt idx="655">
                  <c:v>200</c:v>
                </c:pt>
                <c:pt idx="656">
                  <c:v>201</c:v>
                </c:pt>
                <c:pt idx="657">
                  <c:v>201</c:v>
                </c:pt>
                <c:pt idx="658">
                  <c:v>202</c:v>
                </c:pt>
                <c:pt idx="659">
                  <c:v>200</c:v>
                </c:pt>
                <c:pt idx="660">
                  <c:v>201</c:v>
                </c:pt>
                <c:pt idx="661">
                  <c:v>200</c:v>
                </c:pt>
                <c:pt idx="662">
                  <c:v>200</c:v>
                </c:pt>
                <c:pt idx="663">
                  <c:v>201</c:v>
                </c:pt>
                <c:pt idx="664">
                  <c:v>200</c:v>
                </c:pt>
                <c:pt idx="665">
                  <c:v>200</c:v>
                </c:pt>
                <c:pt idx="666">
                  <c:v>201</c:v>
                </c:pt>
                <c:pt idx="667">
                  <c:v>200</c:v>
                </c:pt>
                <c:pt idx="668">
                  <c:v>201</c:v>
                </c:pt>
                <c:pt idx="669">
                  <c:v>200</c:v>
                </c:pt>
                <c:pt idx="670">
                  <c:v>200</c:v>
                </c:pt>
                <c:pt idx="671">
                  <c:v>201</c:v>
                </c:pt>
                <c:pt idx="672">
                  <c:v>201</c:v>
                </c:pt>
                <c:pt idx="673">
                  <c:v>200</c:v>
                </c:pt>
                <c:pt idx="674">
                  <c:v>200</c:v>
                </c:pt>
                <c:pt idx="675">
                  <c:v>200</c:v>
                </c:pt>
                <c:pt idx="676">
                  <c:v>201</c:v>
                </c:pt>
                <c:pt idx="677">
                  <c:v>202</c:v>
                </c:pt>
                <c:pt idx="678">
                  <c:v>201</c:v>
                </c:pt>
                <c:pt idx="679">
                  <c:v>200</c:v>
                </c:pt>
                <c:pt idx="680">
                  <c:v>200</c:v>
                </c:pt>
                <c:pt idx="681">
                  <c:v>201</c:v>
                </c:pt>
                <c:pt idx="682">
                  <c:v>200</c:v>
                </c:pt>
                <c:pt idx="683">
                  <c:v>201</c:v>
                </c:pt>
                <c:pt idx="684">
                  <c:v>200</c:v>
                </c:pt>
                <c:pt idx="685">
                  <c:v>200</c:v>
                </c:pt>
                <c:pt idx="686">
                  <c:v>201</c:v>
                </c:pt>
                <c:pt idx="687">
                  <c:v>201</c:v>
                </c:pt>
                <c:pt idx="688">
                  <c:v>202</c:v>
                </c:pt>
                <c:pt idx="689">
                  <c:v>201</c:v>
                </c:pt>
                <c:pt idx="690">
                  <c:v>202</c:v>
                </c:pt>
                <c:pt idx="691">
                  <c:v>200</c:v>
                </c:pt>
                <c:pt idx="692">
                  <c:v>200</c:v>
                </c:pt>
                <c:pt idx="693">
                  <c:v>201</c:v>
                </c:pt>
                <c:pt idx="694">
                  <c:v>200</c:v>
                </c:pt>
                <c:pt idx="695">
                  <c:v>201</c:v>
                </c:pt>
                <c:pt idx="696">
                  <c:v>201</c:v>
                </c:pt>
                <c:pt idx="697">
                  <c:v>202</c:v>
                </c:pt>
                <c:pt idx="698">
                  <c:v>200</c:v>
                </c:pt>
                <c:pt idx="699">
                  <c:v>201</c:v>
                </c:pt>
                <c:pt idx="700">
                  <c:v>200</c:v>
                </c:pt>
                <c:pt idx="701">
                  <c:v>200</c:v>
                </c:pt>
                <c:pt idx="702">
                  <c:v>201</c:v>
                </c:pt>
                <c:pt idx="703">
                  <c:v>200</c:v>
                </c:pt>
                <c:pt idx="704">
                  <c:v>201</c:v>
                </c:pt>
                <c:pt idx="705">
                  <c:v>200</c:v>
                </c:pt>
                <c:pt idx="706">
                  <c:v>201</c:v>
                </c:pt>
                <c:pt idx="707">
                  <c:v>202</c:v>
                </c:pt>
                <c:pt idx="708">
                  <c:v>201</c:v>
                </c:pt>
                <c:pt idx="709">
                  <c:v>200</c:v>
                </c:pt>
                <c:pt idx="710">
                  <c:v>200</c:v>
                </c:pt>
                <c:pt idx="711">
                  <c:v>200</c:v>
                </c:pt>
                <c:pt idx="712">
                  <c:v>201</c:v>
                </c:pt>
                <c:pt idx="713">
                  <c:v>201</c:v>
                </c:pt>
                <c:pt idx="714">
                  <c:v>202</c:v>
                </c:pt>
                <c:pt idx="715">
                  <c:v>200</c:v>
                </c:pt>
                <c:pt idx="716">
                  <c:v>200</c:v>
                </c:pt>
                <c:pt idx="717">
                  <c:v>201</c:v>
                </c:pt>
                <c:pt idx="718">
                  <c:v>201</c:v>
                </c:pt>
                <c:pt idx="719">
                  <c:v>200</c:v>
                </c:pt>
                <c:pt idx="720">
                  <c:v>200</c:v>
                </c:pt>
                <c:pt idx="721">
                  <c:v>201</c:v>
                </c:pt>
                <c:pt idx="722">
                  <c:v>200</c:v>
                </c:pt>
                <c:pt idx="723">
                  <c:v>201</c:v>
                </c:pt>
                <c:pt idx="724">
                  <c:v>202</c:v>
                </c:pt>
                <c:pt idx="725">
                  <c:v>200</c:v>
                </c:pt>
                <c:pt idx="726">
                  <c:v>200</c:v>
                </c:pt>
                <c:pt idx="727">
                  <c:v>201</c:v>
                </c:pt>
                <c:pt idx="728">
                  <c:v>200</c:v>
                </c:pt>
                <c:pt idx="729">
                  <c:v>201</c:v>
                </c:pt>
                <c:pt idx="730">
                  <c:v>200</c:v>
                </c:pt>
                <c:pt idx="731">
                  <c:v>201</c:v>
                </c:pt>
                <c:pt idx="732">
                  <c:v>203</c:v>
                </c:pt>
                <c:pt idx="733">
                  <c:v>200</c:v>
                </c:pt>
                <c:pt idx="734">
                  <c:v>200</c:v>
                </c:pt>
                <c:pt idx="735">
                  <c:v>200</c:v>
                </c:pt>
                <c:pt idx="736">
                  <c:v>201</c:v>
                </c:pt>
                <c:pt idx="737">
                  <c:v>201</c:v>
                </c:pt>
                <c:pt idx="738">
                  <c:v>200</c:v>
                </c:pt>
                <c:pt idx="739">
                  <c:v>200</c:v>
                </c:pt>
                <c:pt idx="740">
                  <c:v>201</c:v>
                </c:pt>
                <c:pt idx="741">
                  <c:v>202</c:v>
                </c:pt>
                <c:pt idx="742">
                  <c:v>201</c:v>
                </c:pt>
                <c:pt idx="743">
                  <c:v>200</c:v>
                </c:pt>
                <c:pt idx="744">
                  <c:v>200</c:v>
                </c:pt>
                <c:pt idx="745">
                  <c:v>200</c:v>
                </c:pt>
                <c:pt idx="746">
                  <c:v>201</c:v>
                </c:pt>
                <c:pt idx="747">
                  <c:v>201</c:v>
                </c:pt>
                <c:pt idx="748">
                  <c:v>200</c:v>
                </c:pt>
                <c:pt idx="749">
                  <c:v>200</c:v>
                </c:pt>
                <c:pt idx="750">
                  <c:v>200</c:v>
                </c:pt>
                <c:pt idx="751">
                  <c:v>201</c:v>
                </c:pt>
                <c:pt idx="752">
                  <c:v>201</c:v>
                </c:pt>
                <c:pt idx="753">
                  <c:v>202</c:v>
                </c:pt>
                <c:pt idx="754">
                  <c:v>201</c:v>
                </c:pt>
                <c:pt idx="755">
                  <c:v>202</c:v>
                </c:pt>
                <c:pt idx="756">
                  <c:v>201</c:v>
                </c:pt>
                <c:pt idx="757">
                  <c:v>200</c:v>
                </c:pt>
                <c:pt idx="758">
                  <c:v>200</c:v>
                </c:pt>
                <c:pt idx="759">
                  <c:v>200</c:v>
                </c:pt>
                <c:pt idx="760">
                  <c:v>200</c:v>
                </c:pt>
                <c:pt idx="761">
                  <c:v>201</c:v>
                </c:pt>
                <c:pt idx="762">
                  <c:v>200</c:v>
                </c:pt>
                <c:pt idx="763">
                  <c:v>201</c:v>
                </c:pt>
                <c:pt idx="764">
                  <c:v>201</c:v>
                </c:pt>
                <c:pt idx="765">
                  <c:v>202</c:v>
                </c:pt>
                <c:pt idx="766">
                  <c:v>200</c:v>
                </c:pt>
                <c:pt idx="767">
                  <c:v>201</c:v>
                </c:pt>
                <c:pt idx="768">
                  <c:v>200</c:v>
                </c:pt>
                <c:pt idx="769">
                  <c:v>201</c:v>
                </c:pt>
                <c:pt idx="770">
                  <c:v>200</c:v>
                </c:pt>
                <c:pt idx="771">
                  <c:v>201</c:v>
                </c:pt>
                <c:pt idx="772">
                  <c:v>202</c:v>
                </c:pt>
                <c:pt idx="773">
                  <c:v>200</c:v>
                </c:pt>
                <c:pt idx="774">
                  <c:v>201</c:v>
                </c:pt>
                <c:pt idx="775">
                  <c:v>200</c:v>
                </c:pt>
                <c:pt idx="776">
                  <c:v>200</c:v>
                </c:pt>
                <c:pt idx="777">
                  <c:v>201</c:v>
                </c:pt>
                <c:pt idx="778">
                  <c:v>201</c:v>
                </c:pt>
                <c:pt idx="779">
                  <c:v>202</c:v>
                </c:pt>
                <c:pt idx="780">
                  <c:v>200</c:v>
                </c:pt>
                <c:pt idx="781">
                  <c:v>201</c:v>
                </c:pt>
                <c:pt idx="782">
                  <c:v>200</c:v>
                </c:pt>
                <c:pt idx="783">
                  <c:v>200</c:v>
                </c:pt>
                <c:pt idx="784">
                  <c:v>201</c:v>
                </c:pt>
                <c:pt idx="785">
                  <c:v>200</c:v>
                </c:pt>
                <c:pt idx="786">
                  <c:v>200</c:v>
                </c:pt>
                <c:pt idx="787">
                  <c:v>201</c:v>
                </c:pt>
                <c:pt idx="788">
                  <c:v>200</c:v>
                </c:pt>
                <c:pt idx="789">
                  <c:v>201</c:v>
                </c:pt>
                <c:pt idx="790">
                  <c:v>200</c:v>
                </c:pt>
                <c:pt idx="791">
                  <c:v>200</c:v>
                </c:pt>
                <c:pt idx="792">
                  <c:v>201</c:v>
                </c:pt>
                <c:pt idx="793">
                  <c:v>201</c:v>
                </c:pt>
                <c:pt idx="794">
                  <c:v>202</c:v>
                </c:pt>
                <c:pt idx="795">
                  <c:v>200</c:v>
                </c:pt>
                <c:pt idx="796">
                  <c:v>201</c:v>
                </c:pt>
                <c:pt idx="797">
                  <c:v>200</c:v>
                </c:pt>
                <c:pt idx="798">
                  <c:v>200</c:v>
                </c:pt>
                <c:pt idx="799">
                  <c:v>201</c:v>
                </c:pt>
                <c:pt idx="800">
                  <c:v>200</c:v>
                </c:pt>
                <c:pt idx="801">
                  <c:v>200</c:v>
                </c:pt>
                <c:pt idx="802">
                  <c:v>201</c:v>
                </c:pt>
                <c:pt idx="803">
                  <c:v>201</c:v>
                </c:pt>
                <c:pt idx="804">
                  <c:v>202</c:v>
                </c:pt>
                <c:pt idx="805">
                  <c:v>200</c:v>
                </c:pt>
                <c:pt idx="806">
                  <c:v>201</c:v>
                </c:pt>
                <c:pt idx="807">
                  <c:v>202</c:v>
                </c:pt>
                <c:pt idx="808">
                  <c:v>201</c:v>
                </c:pt>
                <c:pt idx="809">
                  <c:v>200</c:v>
                </c:pt>
                <c:pt idx="810">
                  <c:v>200</c:v>
                </c:pt>
                <c:pt idx="811">
                  <c:v>201</c:v>
                </c:pt>
                <c:pt idx="812">
                  <c:v>201</c:v>
                </c:pt>
                <c:pt idx="813">
                  <c:v>200</c:v>
                </c:pt>
                <c:pt idx="814">
                  <c:v>200</c:v>
                </c:pt>
                <c:pt idx="815">
                  <c:v>200</c:v>
                </c:pt>
                <c:pt idx="816">
                  <c:v>201</c:v>
                </c:pt>
                <c:pt idx="817">
                  <c:v>200</c:v>
                </c:pt>
                <c:pt idx="818">
                  <c:v>200</c:v>
                </c:pt>
                <c:pt idx="819">
                  <c:v>201</c:v>
                </c:pt>
                <c:pt idx="820">
                  <c:v>200</c:v>
                </c:pt>
                <c:pt idx="821">
                  <c:v>201</c:v>
                </c:pt>
                <c:pt idx="822">
                  <c:v>200</c:v>
                </c:pt>
                <c:pt idx="823">
                  <c:v>200</c:v>
                </c:pt>
                <c:pt idx="824">
                  <c:v>201</c:v>
                </c:pt>
                <c:pt idx="825">
                  <c:v>201</c:v>
                </c:pt>
                <c:pt idx="826">
                  <c:v>202</c:v>
                </c:pt>
                <c:pt idx="827">
                  <c:v>201</c:v>
                </c:pt>
                <c:pt idx="828">
                  <c:v>202</c:v>
                </c:pt>
                <c:pt idx="829">
                  <c:v>200</c:v>
                </c:pt>
                <c:pt idx="830">
                  <c:v>201</c:v>
                </c:pt>
                <c:pt idx="831">
                  <c:v>200</c:v>
                </c:pt>
                <c:pt idx="832">
                  <c:v>200</c:v>
                </c:pt>
                <c:pt idx="833">
                  <c:v>201</c:v>
                </c:pt>
                <c:pt idx="834">
                  <c:v>201</c:v>
                </c:pt>
                <c:pt idx="835">
                  <c:v>202</c:v>
                </c:pt>
                <c:pt idx="836">
                  <c:v>200</c:v>
                </c:pt>
                <c:pt idx="837">
                  <c:v>200</c:v>
                </c:pt>
                <c:pt idx="838">
                  <c:v>201</c:v>
                </c:pt>
                <c:pt idx="839">
                  <c:v>200</c:v>
                </c:pt>
                <c:pt idx="840">
                  <c:v>201</c:v>
                </c:pt>
                <c:pt idx="841">
                  <c:v>200</c:v>
                </c:pt>
                <c:pt idx="842">
                  <c:v>200</c:v>
                </c:pt>
                <c:pt idx="843">
                  <c:v>201</c:v>
                </c:pt>
                <c:pt idx="844">
                  <c:v>201</c:v>
                </c:pt>
                <c:pt idx="845">
                  <c:v>202</c:v>
                </c:pt>
                <c:pt idx="846">
                  <c:v>200</c:v>
                </c:pt>
                <c:pt idx="847">
                  <c:v>200</c:v>
                </c:pt>
                <c:pt idx="848">
                  <c:v>201</c:v>
                </c:pt>
                <c:pt idx="849">
                  <c:v>200</c:v>
                </c:pt>
                <c:pt idx="850">
                  <c:v>201</c:v>
                </c:pt>
                <c:pt idx="851">
                  <c:v>201</c:v>
                </c:pt>
                <c:pt idx="852">
                  <c:v>202</c:v>
                </c:pt>
                <c:pt idx="853">
                  <c:v>201</c:v>
                </c:pt>
                <c:pt idx="854">
                  <c:v>202</c:v>
                </c:pt>
                <c:pt idx="855">
                  <c:v>200</c:v>
                </c:pt>
                <c:pt idx="856">
                  <c:v>201</c:v>
                </c:pt>
                <c:pt idx="857">
                  <c:v>200</c:v>
                </c:pt>
                <c:pt idx="858">
                  <c:v>200</c:v>
                </c:pt>
                <c:pt idx="859">
                  <c:v>200</c:v>
                </c:pt>
                <c:pt idx="860">
                  <c:v>202</c:v>
                </c:pt>
                <c:pt idx="861">
                  <c:v>202</c:v>
                </c:pt>
                <c:pt idx="862">
                  <c:v>201</c:v>
                </c:pt>
                <c:pt idx="863">
                  <c:v>200</c:v>
                </c:pt>
                <c:pt idx="864">
                  <c:v>200</c:v>
                </c:pt>
                <c:pt idx="865">
                  <c:v>200</c:v>
                </c:pt>
                <c:pt idx="866">
                  <c:v>201</c:v>
                </c:pt>
                <c:pt idx="867">
                  <c:v>203</c:v>
                </c:pt>
                <c:pt idx="868">
                  <c:v>200</c:v>
                </c:pt>
                <c:pt idx="869">
                  <c:v>201</c:v>
                </c:pt>
                <c:pt idx="870">
                  <c:v>202</c:v>
                </c:pt>
                <c:pt idx="871">
                  <c:v>201</c:v>
                </c:pt>
                <c:pt idx="872">
                  <c:v>202</c:v>
                </c:pt>
                <c:pt idx="873">
                  <c:v>200</c:v>
                </c:pt>
                <c:pt idx="874">
                  <c:v>201</c:v>
                </c:pt>
                <c:pt idx="875">
                  <c:v>200</c:v>
                </c:pt>
                <c:pt idx="876">
                  <c:v>200</c:v>
                </c:pt>
                <c:pt idx="877">
                  <c:v>201</c:v>
                </c:pt>
                <c:pt idx="878">
                  <c:v>200</c:v>
                </c:pt>
                <c:pt idx="879">
                  <c:v>201</c:v>
                </c:pt>
                <c:pt idx="880">
                  <c:v>200</c:v>
                </c:pt>
                <c:pt idx="881">
                  <c:v>201</c:v>
                </c:pt>
                <c:pt idx="882">
                  <c:v>202</c:v>
                </c:pt>
                <c:pt idx="883">
                  <c:v>200</c:v>
                </c:pt>
                <c:pt idx="884">
                  <c:v>201</c:v>
                </c:pt>
                <c:pt idx="885">
                  <c:v>200</c:v>
                </c:pt>
                <c:pt idx="886">
                  <c:v>201</c:v>
                </c:pt>
                <c:pt idx="887">
                  <c:v>200</c:v>
                </c:pt>
                <c:pt idx="888">
                  <c:v>200</c:v>
                </c:pt>
                <c:pt idx="889">
                  <c:v>201</c:v>
                </c:pt>
                <c:pt idx="890">
                  <c:v>200</c:v>
                </c:pt>
                <c:pt idx="891">
                  <c:v>200</c:v>
                </c:pt>
                <c:pt idx="892">
                  <c:v>201</c:v>
                </c:pt>
                <c:pt idx="893">
                  <c:v>200</c:v>
                </c:pt>
                <c:pt idx="894">
                  <c:v>200</c:v>
                </c:pt>
                <c:pt idx="895">
                  <c:v>201</c:v>
                </c:pt>
                <c:pt idx="896">
                  <c:v>200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5B0-2449-80F3-AD0F5ECEB2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9202592"/>
        <c:axId val="469200000"/>
      </c:scatterChart>
      <c:valAx>
        <c:axId val="1287036111"/>
        <c:scaling>
          <c:orientation val="minMax"/>
          <c:max val="18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t, sec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7038111"/>
        <c:crosses val="autoZero"/>
        <c:crossBetween val="midCat"/>
      </c:valAx>
      <c:valAx>
        <c:axId val="128703811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storing</a:t>
                </a:r>
                <a:r>
                  <a:rPr lang="en-US" baseline="0"/>
                  <a:t> </a:t>
                </a:r>
                <a:r>
                  <a:rPr lang="en-US"/>
                  <a:t>delay, ms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7036111"/>
        <c:crosses val="autoZero"/>
        <c:crossBetween val="midCat"/>
      </c:valAx>
      <c:valAx>
        <c:axId val="469200000"/>
        <c:scaling>
          <c:orientation val="minMax"/>
          <c:max val="215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interval, ms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9202592"/>
        <c:crosses val="max"/>
        <c:crossBetween val="midCat"/>
      </c:valAx>
      <c:valAx>
        <c:axId val="46920259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469200000"/>
        <c:crosses val="autoZero"/>
        <c:crossBetween val="midCat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distance-interval ccf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'100% bat hi load moving'!$H$1:$H$1000</c:f>
              <c:numCache>
                <c:formatCode>General</c:formatCode>
                <c:ptCount val="1000"/>
                <c:pt idx="0">
                  <c:v>-90.033999999999992</c:v>
                </c:pt>
                <c:pt idx="1">
                  <c:v>-89.832999999999998</c:v>
                </c:pt>
                <c:pt idx="2">
                  <c:v>-89.631</c:v>
                </c:pt>
                <c:pt idx="3">
                  <c:v>-89.430999999999997</c:v>
                </c:pt>
                <c:pt idx="4">
                  <c:v>-89.230999999999995</c:v>
                </c:pt>
                <c:pt idx="5">
                  <c:v>-89.03</c:v>
                </c:pt>
                <c:pt idx="6">
                  <c:v>-88.83</c:v>
                </c:pt>
                <c:pt idx="7">
                  <c:v>-88.628999999999991</c:v>
                </c:pt>
                <c:pt idx="8">
                  <c:v>-88.428999999999988</c:v>
                </c:pt>
                <c:pt idx="9">
                  <c:v>-88.227999999999994</c:v>
                </c:pt>
                <c:pt idx="10">
                  <c:v>-88.027999999999992</c:v>
                </c:pt>
                <c:pt idx="11">
                  <c:v>-87.827999999999989</c:v>
                </c:pt>
                <c:pt idx="12">
                  <c:v>-87.626999999999995</c:v>
                </c:pt>
                <c:pt idx="13">
                  <c:v>-87.426999999999992</c:v>
                </c:pt>
                <c:pt idx="14">
                  <c:v>-87.225999999999999</c:v>
                </c:pt>
                <c:pt idx="15">
                  <c:v>-87.025999999999996</c:v>
                </c:pt>
                <c:pt idx="16">
                  <c:v>-86.825999999999993</c:v>
                </c:pt>
                <c:pt idx="17">
                  <c:v>-86.625</c:v>
                </c:pt>
                <c:pt idx="18">
                  <c:v>-86.424999999999997</c:v>
                </c:pt>
                <c:pt idx="19">
                  <c:v>-86.224999999999994</c:v>
                </c:pt>
                <c:pt idx="20">
                  <c:v>-86.024000000000001</c:v>
                </c:pt>
                <c:pt idx="21">
                  <c:v>-85.822999999999993</c:v>
                </c:pt>
                <c:pt idx="22">
                  <c:v>-85.62299999999999</c:v>
                </c:pt>
                <c:pt idx="23">
                  <c:v>-85.420999999999992</c:v>
                </c:pt>
                <c:pt idx="24">
                  <c:v>-85.22</c:v>
                </c:pt>
                <c:pt idx="25">
                  <c:v>-85.02</c:v>
                </c:pt>
                <c:pt idx="26">
                  <c:v>-84.82</c:v>
                </c:pt>
                <c:pt idx="27">
                  <c:v>-84.619</c:v>
                </c:pt>
                <c:pt idx="28">
                  <c:v>-84.418999999999997</c:v>
                </c:pt>
                <c:pt idx="29">
                  <c:v>-84.217999999999989</c:v>
                </c:pt>
                <c:pt idx="30">
                  <c:v>-84.018000000000001</c:v>
                </c:pt>
                <c:pt idx="31">
                  <c:v>-83.817999999999998</c:v>
                </c:pt>
                <c:pt idx="32">
                  <c:v>-83.61699999999999</c:v>
                </c:pt>
                <c:pt idx="33">
                  <c:v>-83.417000000000002</c:v>
                </c:pt>
                <c:pt idx="34">
                  <c:v>-83.215999999999994</c:v>
                </c:pt>
                <c:pt idx="35">
                  <c:v>-83.015999999999991</c:v>
                </c:pt>
                <c:pt idx="36">
                  <c:v>-82.815999999999988</c:v>
                </c:pt>
                <c:pt idx="37">
                  <c:v>-82.614999999999995</c:v>
                </c:pt>
                <c:pt idx="38">
                  <c:v>-82.414999999999992</c:v>
                </c:pt>
                <c:pt idx="39">
                  <c:v>-82.214999999999989</c:v>
                </c:pt>
                <c:pt idx="40">
                  <c:v>-82.013999999999996</c:v>
                </c:pt>
                <c:pt idx="41">
                  <c:v>-81.812999999999988</c:v>
                </c:pt>
                <c:pt idx="42">
                  <c:v>-81.613</c:v>
                </c:pt>
                <c:pt idx="43">
                  <c:v>-81.412999999999997</c:v>
                </c:pt>
                <c:pt idx="44">
                  <c:v>-81.212999999999994</c:v>
                </c:pt>
                <c:pt idx="45">
                  <c:v>-81.012</c:v>
                </c:pt>
                <c:pt idx="46">
                  <c:v>-80.810999999999993</c:v>
                </c:pt>
                <c:pt idx="47">
                  <c:v>-80.608999999999995</c:v>
                </c:pt>
                <c:pt idx="48">
                  <c:v>-80.407999999999987</c:v>
                </c:pt>
                <c:pt idx="49">
                  <c:v>-80.205999999999989</c:v>
                </c:pt>
                <c:pt idx="50">
                  <c:v>-80.006</c:v>
                </c:pt>
                <c:pt idx="51">
                  <c:v>-79.804999999999993</c:v>
                </c:pt>
                <c:pt idx="52">
                  <c:v>-79.60499999999999</c:v>
                </c:pt>
                <c:pt idx="53">
                  <c:v>-79.405000000000001</c:v>
                </c:pt>
                <c:pt idx="54">
                  <c:v>-79.203999999999994</c:v>
                </c:pt>
                <c:pt idx="55">
                  <c:v>-79.003</c:v>
                </c:pt>
                <c:pt idx="56">
                  <c:v>-78.800999999999988</c:v>
                </c:pt>
                <c:pt idx="57">
                  <c:v>-78.600999999999999</c:v>
                </c:pt>
                <c:pt idx="58">
                  <c:v>-78.399999999999991</c:v>
                </c:pt>
                <c:pt idx="59">
                  <c:v>-78.199999999999989</c:v>
                </c:pt>
                <c:pt idx="60">
                  <c:v>-78</c:v>
                </c:pt>
                <c:pt idx="61">
                  <c:v>-77.798999999999992</c:v>
                </c:pt>
                <c:pt idx="62">
                  <c:v>-77.59899999999999</c:v>
                </c:pt>
                <c:pt idx="63">
                  <c:v>-77.397999999999996</c:v>
                </c:pt>
                <c:pt idx="64">
                  <c:v>-77.197999999999993</c:v>
                </c:pt>
                <c:pt idx="65">
                  <c:v>-76.99799999999999</c:v>
                </c:pt>
                <c:pt idx="66">
                  <c:v>-76.796999999999997</c:v>
                </c:pt>
                <c:pt idx="67">
                  <c:v>-76.596999999999994</c:v>
                </c:pt>
                <c:pt idx="68">
                  <c:v>-76.396000000000001</c:v>
                </c:pt>
                <c:pt idx="69">
                  <c:v>-76.195999999999998</c:v>
                </c:pt>
                <c:pt idx="70">
                  <c:v>-75.995999999999995</c:v>
                </c:pt>
                <c:pt idx="71">
                  <c:v>-75.794999999999987</c:v>
                </c:pt>
                <c:pt idx="72">
                  <c:v>-75.594999999999999</c:v>
                </c:pt>
                <c:pt idx="73">
                  <c:v>-75.394999999999996</c:v>
                </c:pt>
                <c:pt idx="74">
                  <c:v>-75.193999999999988</c:v>
                </c:pt>
                <c:pt idx="75">
                  <c:v>-74.994</c:v>
                </c:pt>
                <c:pt idx="76">
                  <c:v>-74.792999999999992</c:v>
                </c:pt>
                <c:pt idx="77">
                  <c:v>-74.592999999999989</c:v>
                </c:pt>
                <c:pt idx="78">
                  <c:v>-74.393000000000001</c:v>
                </c:pt>
                <c:pt idx="79">
                  <c:v>-74.191999999999993</c:v>
                </c:pt>
                <c:pt idx="80">
                  <c:v>-73.989999999999995</c:v>
                </c:pt>
                <c:pt idx="81">
                  <c:v>-73.788999999999987</c:v>
                </c:pt>
                <c:pt idx="82">
                  <c:v>-73.587999999999994</c:v>
                </c:pt>
                <c:pt idx="83">
                  <c:v>-73.385999999999996</c:v>
                </c:pt>
                <c:pt idx="84">
                  <c:v>-73.185999999999993</c:v>
                </c:pt>
                <c:pt idx="85">
                  <c:v>-72.98599999999999</c:v>
                </c:pt>
                <c:pt idx="86">
                  <c:v>-72.784999999999997</c:v>
                </c:pt>
                <c:pt idx="87">
                  <c:v>-72.584999999999994</c:v>
                </c:pt>
                <c:pt idx="88">
                  <c:v>-72.383999999999986</c:v>
                </c:pt>
                <c:pt idx="89">
                  <c:v>-72.183999999999997</c:v>
                </c:pt>
                <c:pt idx="90">
                  <c:v>-71.983999999999995</c:v>
                </c:pt>
                <c:pt idx="91">
                  <c:v>-71.782999999999987</c:v>
                </c:pt>
                <c:pt idx="92">
                  <c:v>-71.582999999999998</c:v>
                </c:pt>
                <c:pt idx="93">
                  <c:v>-71.381999999999991</c:v>
                </c:pt>
                <c:pt idx="94">
                  <c:v>-71.181999999999988</c:v>
                </c:pt>
                <c:pt idx="95">
                  <c:v>-70.981999999999999</c:v>
                </c:pt>
                <c:pt idx="96">
                  <c:v>-70.780999999999992</c:v>
                </c:pt>
                <c:pt idx="97">
                  <c:v>-70.580999999999989</c:v>
                </c:pt>
                <c:pt idx="98">
                  <c:v>-70.380999999999986</c:v>
                </c:pt>
                <c:pt idx="99">
                  <c:v>-70.179999999999993</c:v>
                </c:pt>
                <c:pt idx="100">
                  <c:v>-69.97999999999999</c:v>
                </c:pt>
                <c:pt idx="101">
                  <c:v>-69.778999999999996</c:v>
                </c:pt>
                <c:pt idx="102">
                  <c:v>-69.578999999999994</c:v>
                </c:pt>
                <c:pt idx="103">
                  <c:v>-69.378999999999991</c:v>
                </c:pt>
                <c:pt idx="104">
                  <c:v>-69.177999999999997</c:v>
                </c:pt>
                <c:pt idx="105">
                  <c:v>-68.977999999999994</c:v>
                </c:pt>
                <c:pt idx="106">
                  <c:v>-68.776999999999987</c:v>
                </c:pt>
                <c:pt idx="107">
                  <c:v>-68.576999999999998</c:v>
                </c:pt>
                <c:pt idx="108">
                  <c:v>-68.376999999999995</c:v>
                </c:pt>
                <c:pt idx="109">
                  <c:v>-68.175999999999988</c:v>
                </c:pt>
                <c:pt idx="110">
                  <c:v>-67.975999999999999</c:v>
                </c:pt>
                <c:pt idx="111">
                  <c:v>-67.775999999999996</c:v>
                </c:pt>
                <c:pt idx="112">
                  <c:v>-67.574999999999989</c:v>
                </c:pt>
                <c:pt idx="113">
                  <c:v>-67.374999999999986</c:v>
                </c:pt>
                <c:pt idx="114">
                  <c:v>-67.173999999999992</c:v>
                </c:pt>
                <c:pt idx="115">
                  <c:v>-66.97399999999999</c:v>
                </c:pt>
                <c:pt idx="116">
                  <c:v>-66.772999999999996</c:v>
                </c:pt>
                <c:pt idx="117">
                  <c:v>-66.570999999999998</c:v>
                </c:pt>
                <c:pt idx="118">
                  <c:v>-66.370999999999995</c:v>
                </c:pt>
                <c:pt idx="119">
                  <c:v>-66.169999999999987</c:v>
                </c:pt>
                <c:pt idx="120">
                  <c:v>-65.97</c:v>
                </c:pt>
                <c:pt idx="121">
                  <c:v>-65.768999999999991</c:v>
                </c:pt>
                <c:pt idx="122">
                  <c:v>-65.565999999999988</c:v>
                </c:pt>
                <c:pt idx="123">
                  <c:v>-65.365999999999985</c:v>
                </c:pt>
                <c:pt idx="124">
                  <c:v>-65.164999999999992</c:v>
                </c:pt>
                <c:pt idx="125">
                  <c:v>-64.964999999999989</c:v>
                </c:pt>
                <c:pt idx="126">
                  <c:v>-64.764999999999986</c:v>
                </c:pt>
                <c:pt idx="127">
                  <c:v>-64.564999999999998</c:v>
                </c:pt>
                <c:pt idx="128">
                  <c:v>-64.36399999999999</c:v>
                </c:pt>
                <c:pt idx="129">
                  <c:v>-64.163999999999987</c:v>
                </c:pt>
                <c:pt idx="130">
                  <c:v>-63.962999999999994</c:v>
                </c:pt>
                <c:pt idx="131">
                  <c:v>-63.762999999999991</c:v>
                </c:pt>
                <c:pt idx="132">
                  <c:v>-63.562999999999988</c:v>
                </c:pt>
                <c:pt idx="133">
                  <c:v>-63.361999999999995</c:v>
                </c:pt>
                <c:pt idx="134">
                  <c:v>-63.161999999999992</c:v>
                </c:pt>
                <c:pt idx="135">
                  <c:v>-62.961999999999989</c:v>
                </c:pt>
                <c:pt idx="136">
                  <c:v>-62.760999999999996</c:v>
                </c:pt>
                <c:pt idx="137">
                  <c:v>-62.559999999999988</c:v>
                </c:pt>
                <c:pt idx="138">
                  <c:v>-62.359999999999992</c:v>
                </c:pt>
                <c:pt idx="139">
                  <c:v>-62.159999999999989</c:v>
                </c:pt>
                <c:pt idx="140">
                  <c:v>-61.959999999999994</c:v>
                </c:pt>
                <c:pt idx="141">
                  <c:v>-61.758999999999986</c:v>
                </c:pt>
                <c:pt idx="142">
                  <c:v>-61.556999999999988</c:v>
                </c:pt>
                <c:pt idx="143">
                  <c:v>-61.356999999999992</c:v>
                </c:pt>
                <c:pt idx="144">
                  <c:v>-61.155999999999992</c:v>
                </c:pt>
                <c:pt idx="145">
                  <c:v>-60.955999999999989</c:v>
                </c:pt>
                <c:pt idx="146">
                  <c:v>-60.754999999999995</c:v>
                </c:pt>
                <c:pt idx="147">
                  <c:v>-60.554999999999993</c:v>
                </c:pt>
                <c:pt idx="148">
                  <c:v>-60.353999999999992</c:v>
                </c:pt>
                <c:pt idx="149">
                  <c:v>-60.153999999999989</c:v>
                </c:pt>
                <c:pt idx="150">
                  <c:v>-59.953999999999994</c:v>
                </c:pt>
                <c:pt idx="151">
                  <c:v>-59.752999999999986</c:v>
                </c:pt>
                <c:pt idx="152">
                  <c:v>-59.551999999999992</c:v>
                </c:pt>
                <c:pt idx="153">
                  <c:v>-59.35199999999999</c:v>
                </c:pt>
                <c:pt idx="154">
                  <c:v>-59.151999999999987</c:v>
                </c:pt>
                <c:pt idx="155">
                  <c:v>-58.951999999999991</c:v>
                </c:pt>
                <c:pt idx="156">
                  <c:v>-58.750999999999991</c:v>
                </c:pt>
                <c:pt idx="157">
                  <c:v>-58.550999999999988</c:v>
                </c:pt>
                <c:pt idx="158">
                  <c:v>-58.350999999999992</c:v>
                </c:pt>
                <c:pt idx="159">
                  <c:v>-58.149999999999991</c:v>
                </c:pt>
                <c:pt idx="160">
                  <c:v>-57.949999999999989</c:v>
                </c:pt>
                <c:pt idx="161">
                  <c:v>-57.748999999999988</c:v>
                </c:pt>
                <c:pt idx="162">
                  <c:v>-57.548999999999985</c:v>
                </c:pt>
                <c:pt idx="163">
                  <c:v>-57.348999999999982</c:v>
                </c:pt>
                <c:pt idx="164">
                  <c:v>-57.147999999999982</c:v>
                </c:pt>
                <c:pt idx="165">
                  <c:v>-56.947999999999979</c:v>
                </c:pt>
                <c:pt idx="166">
                  <c:v>-56.746999999999979</c:v>
                </c:pt>
                <c:pt idx="167">
                  <c:v>-56.546999999999983</c:v>
                </c:pt>
                <c:pt idx="168">
                  <c:v>-56.34699999999998</c:v>
                </c:pt>
                <c:pt idx="169">
                  <c:v>-56.145999999999979</c:v>
                </c:pt>
                <c:pt idx="170">
                  <c:v>-55.945999999999977</c:v>
                </c:pt>
                <c:pt idx="171">
                  <c:v>-55.745999999999981</c:v>
                </c:pt>
                <c:pt idx="172">
                  <c:v>-55.54499999999998</c:v>
                </c:pt>
                <c:pt idx="173">
                  <c:v>-55.344999999999978</c:v>
                </c:pt>
                <c:pt idx="174">
                  <c:v>-55.143999999999977</c:v>
                </c:pt>
                <c:pt idx="175">
                  <c:v>-54.943999999999981</c:v>
                </c:pt>
                <c:pt idx="176">
                  <c:v>-54.743999999999978</c:v>
                </c:pt>
                <c:pt idx="177">
                  <c:v>-54.542999999999978</c:v>
                </c:pt>
                <c:pt idx="178">
                  <c:v>-54.341999999999977</c:v>
                </c:pt>
                <c:pt idx="179">
                  <c:v>-54.139999999999979</c:v>
                </c:pt>
                <c:pt idx="180">
                  <c:v>-53.939999999999984</c:v>
                </c:pt>
                <c:pt idx="181">
                  <c:v>-53.738999999999983</c:v>
                </c:pt>
                <c:pt idx="182">
                  <c:v>-53.53899999999998</c:v>
                </c:pt>
                <c:pt idx="183">
                  <c:v>-53.338999999999977</c:v>
                </c:pt>
                <c:pt idx="184">
                  <c:v>-53.137999999999977</c:v>
                </c:pt>
                <c:pt idx="185">
                  <c:v>-52.936999999999983</c:v>
                </c:pt>
                <c:pt idx="186">
                  <c:v>-52.734999999999978</c:v>
                </c:pt>
                <c:pt idx="187">
                  <c:v>-52.534999999999982</c:v>
                </c:pt>
                <c:pt idx="188">
                  <c:v>-52.333999999999982</c:v>
                </c:pt>
                <c:pt idx="189">
                  <c:v>-52.133999999999979</c:v>
                </c:pt>
                <c:pt idx="190">
                  <c:v>-51.933999999999983</c:v>
                </c:pt>
                <c:pt idx="191">
                  <c:v>-51.732999999999983</c:v>
                </c:pt>
                <c:pt idx="192">
                  <c:v>-51.53299999999998</c:v>
                </c:pt>
                <c:pt idx="193">
                  <c:v>-51.332999999999977</c:v>
                </c:pt>
                <c:pt idx="194">
                  <c:v>-51.131999999999977</c:v>
                </c:pt>
                <c:pt idx="195">
                  <c:v>-50.931999999999981</c:v>
                </c:pt>
                <c:pt idx="196">
                  <c:v>-50.731999999999978</c:v>
                </c:pt>
                <c:pt idx="197">
                  <c:v>-50.530999999999977</c:v>
                </c:pt>
                <c:pt idx="198">
                  <c:v>-50.330999999999982</c:v>
                </c:pt>
                <c:pt idx="199">
                  <c:v>-50.129999999999981</c:v>
                </c:pt>
                <c:pt idx="200">
                  <c:v>-49.928999999999981</c:v>
                </c:pt>
                <c:pt idx="201">
                  <c:v>-49.726999999999983</c:v>
                </c:pt>
                <c:pt idx="202">
                  <c:v>-49.52699999999998</c:v>
                </c:pt>
                <c:pt idx="203">
                  <c:v>-49.325999999999979</c:v>
                </c:pt>
                <c:pt idx="204">
                  <c:v>-49.125999999999983</c:v>
                </c:pt>
                <c:pt idx="205">
                  <c:v>-48.925999999999981</c:v>
                </c:pt>
                <c:pt idx="206">
                  <c:v>-48.72499999999998</c:v>
                </c:pt>
                <c:pt idx="207">
                  <c:v>-48.524999999999977</c:v>
                </c:pt>
                <c:pt idx="208">
                  <c:v>-48.323999999999977</c:v>
                </c:pt>
                <c:pt idx="209">
                  <c:v>-48.123999999999981</c:v>
                </c:pt>
                <c:pt idx="210">
                  <c:v>-47.923999999999978</c:v>
                </c:pt>
                <c:pt idx="211">
                  <c:v>-47.722999999999978</c:v>
                </c:pt>
                <c:pt idx="212">
                  <c:v>-47.522999999999982</c:v>
                </c:pt>
                <c:pt idx="213">
                  <c:v>-47.322999999999979</c:v>
                </c:pt>
                <c:pt idx="214">
                  <c:v>-47.121999999999979</c:v>
                </c:pt>
                <c:pt idx="215">
                  <c:v>-46.921999999999983</c:v>
                </c:pt>
                <c:pt idx="216">
                  <c:v>-46.720999999999982</c:v>
                </c:pt>
                <c:pt idx="217">
                  <c:v>-46.520999999999979</c:v>
                </c:pt>
                <c:pt idx="218">
                  <c:v>-46.320999999999977</c:v>
                </c:pt>
                <c:pt idx="219">
                  <c:v>-46.119999999999983</c:v>
                </c:pt>
                <c:pt idx="220">
                  <c:v>-45.918999999999983</c:v>
                </c:pt>
                <c:pt idx="221">
                  <c:v>-45.717999999999982</c:v>
                </c:pt>
                <c:pt idx="222">
                  <c:v>-45.516999999999982</c:v>
                </c:pt>
                <c:pt idx="223">
                  <c:v>-45.316999999999979</c:v>
                </c:pt>
                <c:pt idx="224">
                  <c:v>-45.115999999999978</c:v>
                </c:pt>
                <c:pt idx="225">
                  <c:v>-44.915999999999983</c:v>
                </c:pt>
                <c:pt idx="226">
                  <c:v>-44.71599999999998</c:v>
                </c:pt>
                <c:pt idx="227">
                  <c:v>-44.514999999999979</c:v>
                </c:pt>
                <c:pt idx="228">
                  <c:v>-44.314999999999984</c:v>
                </c:pt>
                <c:pt idx="229">
                  <c:v>-44.113999999999983</c:v>
                </c:pt>
                <c:pt idx="230">
                  <c:v>-43.91399999999998</c:v>
                </c:pt>
                <c:pt idx="231">
                  <c:v>-43.71299999999998</c:v>
                </c:pt>
                <c:pt idx="232">
                  <c:v>-43.512999999999977</c:v>
                </c:pt>
                <c:pt idx="233">
                  <c:v>-43.312999999999981</c:v>
                </c:pt>
                <c:pt idx="234">
                  <c:v>-43.111999999999981</c:v>
                </c:pt>
                <c:pt idx="235">
                  <c:v>-42.91099999999998</c:v>
                </c:pt>
                <c:pt idx="236">
                  <c:v>-42.708999999999982</c:v>
                </c:pt>
                <c:pt idx="237">
                  <c:v>-42.508999999999979</c:v>
                </c:pt>
                <c:pt idx="238">
                  <c:v>-42.307999999999979</c:v>
                </c:pt>
                <c:pt idx="239">
                  <c:v>-42.107999999999983</c:v>
                </c:pt>
                <c:pt idx="240">
                  <c:v>-41.90799999999998</c:v>
                </c:pt>
                <c:pt idx="241">
                  <c:v>-41.706999999999979</c:v>
                </c:pt>
                <c:pt idx="242">
                  <c:v>-41.505999999999979</c:v>
                </c:pt>
                <c:pt idx="243">
                  <c:v>-41.303999999999981</c:v>
                </c:pt>
                <c:pt idx="244">
                  <c:v>-41.10299999999998</c:v>
                </c:pt>
                <c:pt idx="245">
                  <c:v>-40.902999999999977</c:v>
                </c:pt>
                <c:pt idx="246">
                  <c:v>-40.702999999999982</c:v>
                </c:pt>
                <c:pt idx="247">
                  <c:v>-40.502999999999979</c:v>
                </c:pt>
                <c:pt idx="248">
                  <c:v>-40.302999999999983</c:v>
                </c:pt>
                <c:pt idx="249">
                  <c:v>-40.101999999999983</c:v>
                </c:pt>
                <c:pt idx="250">
                  <c:v>-39.90199999999998</c:v>
                </c:pt>
                <c:pt idx="251">
                  <c:v>-39.700999999999979</c:v>
                </c:pt>
                <c:pt idx="252">
                  <c:v>-39.500999999999983</c:v>
                </c:pt>
                <c:pt idx="253">
                  <c:v>-39.299999999999983</c:v>
                </c:pt>
                <c:pt idx="254">
                  <c:v>-39.09999999999998</c:v>
                </c:pt>
                <c:pt idx="255">
                  <c:v>-38.899999999999977</c:v>
                </c:pt>
                <c:pt idx="256">
                  <c:v>-38.698999999999977</c:v>
                </c:pt>
                <c:pt idx="257">
                  <c:v>-38.497999999999983</c:v>
                </c:pt>
                <c:pt idx="258">
                  <c:v>-38.295999999999978</c:v>
                </c:pt>
                <c:pt idx="259">
                  <c:v>-38.095999999999982</c:v>
                </c:pt>
                <c:pt idx="260">
                  <c:v>-37.895999999999979</c:v>
                </c:pt>
                <c:pt idx="261">
                  <c:v>-37.694999999999979</c:v>
                </c:pt>
                <c:pt idx="262">
                  <c:v>-37.494999999999983</c:v>
                </c:pt>
                <c:pt idx="263">
                  <c:v>-37.293999999999983</c:v>
                </c:pt>
                <c:pt idx="264">
                  <c:v>-37.09399999999998</c:v>
                </c:pt>
                <c:pt idx="265">
                  <c:v>-36.892999999999979</c:v>
                </c:pt>
                <c:pt idx="266">
                  <c:v>-36.692999999999984</c:v>
                </c:pt>
                <c:pt idx="267">
                  <c:v>-36.492999999999981</c:v>
                </c:pt>
                <c:pt idx="268">
                  <c:v>-36.29199999999998</c:v>
                </c:pt>
                <c:pt idx="269">
                  <c:v>-36.091999999999977</c:v>
                </c:pt>
                <c:pt idx="270">
                  <c:v>-35.891999999999982</c:v>
                </c:pt>
                <c:pt idx="271">
                  <c:v>-35.690999999999981</c:v>
                </c:pt>
                <c:pt idx="272">
                  <c:v>-35.489999999999981</c:v>
                </c:pt>
                <c:pt idx="273">
                  <c:v>-35.289999999999978</c:v>
                </c:pt>
                <c:pt idx="274">
                  <c:v>-35.089999999999982</c:v>
                </c:pt>
                <c:pt idx="275">
                  <c:v>-34.889999999999979</c:v>
                </c:pt>
                <c:pt idx="276">
                  <c:v>-34.688999999999979</c:v>
                </c:pt>
                <c:pt idx="277">
                  <c:v>-34.486999999999981</c:v>
                </c:pt>
                <c:pt idx="278">
                  <c:v>-34.28599999999998</c:v>
                </c:pt>
                <c:pt idx="279">
                  <c:v>-34.08499999999998</c:v>
                </c:pt>
                <c:pt idx="280">
                  <c:v>-33.882999999999981</c:v>
                </c:pt>
                <c:pt idx="281">
                  <c:v>-33.682999999999979</c:v>
                </c:pt>
                <c:pt idx="282">
                  <c:v>-33.482999999999983</c:v>
                </c:pt>
                <c:pt idx="283">
                  <c:v>-33.281999999999982</c:v>
                </c:pt>
                <c:pt idx="284">
                  <c:v>-33.081999999999979</c:v>
                </c:pt>
                <c:pt idx="285">
                  <c:v>-32.880999999999979</c:v>
                </c:pt>
                <c:pt idx="286">
                  <c:v>-32.680999999999983</c:v>
                </c:pt>
                <c:pt idx="287">
                  <c:v>-32.48099999999998</c:v>
                </c:pt>
                <c:pt idx="288">
                  <c:v>-32.27999999999998</c:v>
                </c:pt>
                <c:pt idx="289">
                  <c:v>-32.079999999999977</c:v>
                </c:pt>
                <c:pt idx="290">
                  <c:v>-31.878999999999984</c:v>
                </c:pt>
                <c:pt idx="291">
                  <c:v>-31.678999999999981</c:v>
                </c:pt>
                <c:pt idx="292">
                  <c:v>-31.478999999999978</c:v>
                </c:pt>
                <c:pt idx="293">
                  <c:v>-31.277999999999977</c:v>
                </c:pt>
                <c:pt idx="294">
                  <c:v>-31.076999999999977</c:v>
                </c:pt>
                <c:pt idx="295">
                  <c:v>-30.874999999999979</c:v>
                </c:pt>
                <c:pt idx="296">
                  <c:v>-30.673999999999978</c:v>
                </c:pt>
                <c:pt idx="297">
                  <c:v>-30.473999999999982</c:v>
                </c:pt>
                <c:pt idx="298">
                  <c:v>-30.271999999999977</c:v>
                </c:pt>
                <c:pt idx="299">
                  <c:v>-30.070999999999977</c:v>
                </c:pt>
                <c:pt idx="300">
                  <c:v>-29.870999999999981</c:v>
                </c:pt>
                <c:pt idx="301">
                  <c:v>-29.670999999999978</c:v>
                </c:pt>
                <c:pt idx="302">
                  <c:v>-29.469999999999978</c:v>
                </c:pt>
                <c:pt idx="303">
                  <c:v>-29.269999999999982</c:v>
                </c:pt>
                <c:pt idx="304">
                  <c:v>-29.069999999999979</c:v>
                </c:pt>
                <c:pt idx="305">
                  <c:v>-28.868999999999978</c:v>
                </c:pt>
                <c:pt idx="306">
                  <c:v>-28.668999999999983</c:v>
                </c:pt>
                <c:pt idx="307">
                  <c:v>-28.467999999999982</c:v>
                </c:pt>
                <c:pt idx="308">
                  <c:v>-28.267999999999979</c:v>
                </c:pt>
                <c:pt idx="309">
                  <c:v>-28.066999999999979</c:v>
                </c:pt>
                <c:pt idx="310">
                  <c:v>-27.866999999999983</c:v>
                </c:pt>
                <c:pt idx="311">
                  <c:v>-27.66699999999998</c:v>
                </c:pt>
                <c:pt idx="312">
                  <c:v>-27.46599999999998</c:v>
                </c:pt>
                <c:pt idx="313">
                  <c:v>-27.265999999999977</c:v>
                </c:pt>
                <c:pt idx="314">
                  <c:v>-27.065999999999981</c:v>
                </c:pt>
                <c:pt idx="315">
                  <c:v>-26.864999999999981</c:v>
                </c:pt>
                <c:pt idx="316">
                  <c:v>-26.66399999999998</c:v>
                </c:pt>
                <c:pt idx="317">
                  <c:v>-26.463999999999977</c:v>
                </c:pt>
                <c:pt idx="318">
                  <c:v>-26.263999999999982</c:v>
                </c:pt>
                <c:pt idx="319">
                  <c:v>-26.063999999999979</c:v>
                </c:pt>
                <c:pt idx="320">
                  <c:v>-25.862999999999985</c:v>
                </c:pt>
                <c:pt idx="321">
                  <c:v>-25.662999999999982</c:v>
                </c:pt>
                <c:pt idx="322">
                  <c:v>-25.46299999999998</c:v>
                </c:pt>
                <c:pt idx="323">
                  <c:v>-25.261999999999986</c:v>
                </c:pt>
                <c:pt idx="324">
                  <c:v>-25.060999999999993</c:v>
                </c:pt>
                <c:pt idx="325">
                  <c:v>-24.858999999999995</c:v>
                </c:pt>
                <c:pt idx="326">
                  <c:v>-24.658000000000001</c:v>
                </c:pt>
                <c:pt idx="327">
                  <c:v>-24.455999999999989</c:v>
                </c:pt>
                <c:pt idx="328">
                  <c:v>-24.256</c:v>
                </c:pt>
                <c:pt idx="329">
                  <c:v>-24.054999999999993</c:v>
                </c:pt>
                <c:pt idx="330">
                  <c:v>-23.85499999999999</c:v>
                </c:pt>
                <c:pt idx="331">
                  <c:v>-23.655000000000001</c:v>
                </c:pt>
                <c:pt idx="332">
                  <c:v>-23.453999999999994</c:v>
                </c:pt>
                <c:pt idx="333">
                  <c:v>-23.253999999999991</c:v>
                </c:pt>
                <c:pt idx="334">
                  <c:v>-23.052999999999997</c:v>
                </c:pt>
                <c:pt idx="335">
                  <c:v>-22.852999999999994</c:v>
                </c:pt>
                <c:pt idx="336">
                  <c:v>-22.652999999999992</c:v>
                </c:pt>
                <c:pt idx="337">
                  <c:v>-22.451999999999998</c:v>
                </c:pt>
                <c:pt idx="338">
                  <c:v>-22.250999999999991</c:v>
                </c:pt>
                <c:pt idx="339">
                  <c:v>-22.050999999999988</c:v>
                </c:pt>
                <c:pt idx="340">
                  <c:v>-21.850999999999999</c:v>
                </c:pt>
                <c:pt idx="341">
                  <c:v>-21.650999999999996</c:v>
                </c:pt>
                <c:pt idx="342">
                  <c:v>-21.449999999999989</c:v>
                </c:pt>
                <c:pt idx="343">
                  <c:v>-21.25</c:v>
                </c:pt>
                <c:pt idx="344">
                  <c:v>-21.049999999999997</c:v>
                </c:pt>
                <c:pt idx="345">
                  <c:v>-20.84899999999999</c:v>
                </c:pt>
                <c:pt idx="346">
                  <c:v>-20.649000000000001</c:v>
                </c:pt>
                <c:pt idx="347">
                  <c:v>-20.447999999999993</c:v>
                </c:pt>
                <c:pt idx="348">
                  <c:v>-20.24799999999999</c:v>
                </c:pt>
                <c:pt idx="349">
                  <c:v>-20.047999999999988</c:v>
                </c:pt>
                <c:pt idx="350">
                  <c:v>-19.846999999999994</c:v>
                </c:pt>
                <c:pt idx="351">
                  <c:v>-19.646000000000001</c:v>
                </c:pt>
                <c:pt idx="352">
                  <c:v>-19.445999999999998</c:v>
                </c:pt>
                <c:pt idx="353">
                  <c:v>-19.245999999999995</c:v>
                </c:pt>
                <c:pt idx="354">
                  <c:v>-19.045999999999992</c:v>
                </c:pt>
                <c:pt idx="355">
                  <c:v>-18.844999999999999</c:v>
                </c:pt>
                <c:pt idx="356">
                  <c:v>-18.644999999999996</c:v>
                </c:pt>
                <c:pt idx="357">
                  <c:v>-18.444999999999993</c:v>
                </c:pt>
                <c:pt idx="358">
                  <c:v>-18.244</c:v>
                </c:pt>
                <c:pt idx="359">
                  <c:v>-18.042999999999992</c:v>
                </c:pt>
                <c:pt idx="360">
                  <c:v>-17.842999999999989</c:v>
                </c:pt>
                <c:pt idx="361">
                  <c:v>-17.643000000000001</c:v>
                </c:pt>
                <c:pt idx="362">
                  <c:v>-17.442999999999998</c:v>
                </c:pt>
                <c:pt idx="363">
                  <c:v>-17.24199999999999</c:v>
                </c:pt>
                <c:pt idx="364">
                  <c:v>-17.042000000000002</c:v>
                </c:pt>
                <c:pt idx="365">
                  <c:v>-16.841999999999999</c:v>
                </c:pt>
                <c:pt idx="366">
                  <c:v>-16.640999999999991</c:v>
                </c:pt>
                <c:pt idx="367">
                  <c:v>-16.440999999999988</c:v>
                </c:pt>
                <c:pt idx="368">
                  <c:v>-16.239999999999995</c:v>
                </c:pt>
                <c:pt idx="369">
                  <c:v>-16.039999999999992</c:v>
                </c:pt>
                <c:pt idx="370">
                  <c:v>-15.839999999999989</c:v>
                </c:pt>
                <c:pt idx="371">
                  <c:v>-15.638999999999996</c:v>
                </c:pt>
                <c:pt idx="372">
                  <c:v>-15.438999999999993</c:v>
                </c:pt>
                <c:pt idx="373">
                  <c:v>-15.238</c:v>
                </c:pt>
                <c:pt idx="374">
                  <c:v>-15.037999999999997</c:v>
                </c:pt>
                <c:pt idx="375">
                  <c:v>-14.836999999999989</c:v>
                </c:pt>
                <c:pt idx="376">
                  <c:v>-14.637</c:v>
                </c:pt>
                <c:pt idx="377">
                  <c:v>-14.436999999999998</c:v>
                </c:pt>
                <c:pt idx="378">
                  <c:v>-14.236999999999995</c:v>
                </c:pt>
                <c:pt idx="379">
                  <c:v>-14.036000000000001</c:v>
                </c:pt>
                <c:pt idx="380">
                  <c:v>-13.835999999999999</c:v>
                </c:pt>
                <c:pt idx="381">
                  <c:v>-13.634999999999991</c:v>
                </c:pt>
                <c:pt idx="382">
                  <c:v>-13.434999999999988</c:v>
                </c:pt>
                <c:pt idx="383">
                  <c:v>-13.234999999999999</c:v>
                </c:pt>
                <c:pt idx="384">
                  <c:v>-13.033999999999992</c:v>
                </c:pt>
                <c:pt idx="385">
                  <c:v>-12.833999999999989</c:v>
                </c:pt>
                <c:pt idx="386">
                  <c:v>-12.634</c:v>
                </c:pt>
                <c:pt idx="387">
                  <c:v>-12.432999999999993</c:v>
                </c:pt>
                <c:pt idx="388">
                  <c:v>-12.23299999999999</c:v>
                </c:pt>
                <c:pt idx="389">
                  <c:v>-12.031999999999996</c:v>
                </c:pt>
                <c:pt idx="390">
                  <c:v>-11.831999999999994</c:v>
                </c:pt>
                <c:pt idx="391">
                  <c:v>-11.631999999999991</c:v>
                </c:pt>
                <c:pt idx="392">
                  <c:v>-11.430999999999997</c:v>
                </c:pt>
                <c:pt idx="393">
                  <c:v>-11.230999999999995</c:v>
                </c:pt>
                <c:pt idx="394">
                  <c:v>-11.030000000000001</c:v>
                </c:pt>
                <c:pt idx="395">
                  <c:v>-10.829999999999998</c:v>
                </c:pt>
                <c:pt idx="396">
                  <c:v>-10.629999999999995</c:v>
                </c:pt>
                <c:pt idx="397">
                  <c:v>-10.428999999999988</c:v>
                </c:pt>
                <c:pt idx="398">
                  <c:v>-10.227999999999994</c:v>
                </c:pt>
                <c:pt idx="399">
                  <c:v>-10.027999999999992</c:v>
                </c:pt>
                <c:pt idx="400">
                  <c:v>-9.8279999999999887</c:v>
                </c:pt>
                <c:pt idx="401">
                  <c:v>-9.6280000000000001</c:v>
                </c:pt>
                <c:pt idx="402">
                  <c:v>-9.4269999999999925</c:v>
                </c:pt>
                <c:pt idx="403">
                  <c:v>-9.2269999999999897</c:v>
                </c:pt>
                <c:pt idx="404">
                  <c:v>-9.027000000000001</c:v>
                </c:pt>
                <c:pt idx="405">
                  <c:v>-8.8259999999999934</c:v>
                </c:pt>
                <c:pt idx="406">
                  <c:v>-8.6259999999999906</c:v>
                </c:pt>
                <c:pt idx="407">
                  <c:v>-8.4249999999999972</c:v>
                </c:pt>
                <c:pt idx="408">
                  <c:v>-8.2249999999999943</c:v>
                </c:pt>
                <c:pt idx="409">
                  <c:v>-8.0249999999999915</c:v>
                </c:pt>
                <c:pt idx="410">
                  <c:v>-7.8239999999999981</c:v>
                </c:pt>
                <c:pt idx="411">
                  <c:v>-7.6229999999999905</c:v>
                </c:pt>
                <c:pt idx="412">
                  <c:v>-7.4229999999999876</c:v>
                </c:pt>
                <c:pt idx="413">
                  <c:v>-7.222999999999999</c:v>
                </c:pt>
                <c:pt idx="414">
                  <c:v>-7.0229999999999961</c:v>
                </c:pt>
                <c:pt idx="415">
                  <c:v>-6.8229999999999933</c:v>
                </c:pt>
                <c:pt idx="416">
                  <c:v>-6.6229999999999905</c:v>
                </c:pt>
                <c:pt idx="417">
                  <c:v>-6.4229999999999876</c:v>
                </c:pt>
                <c:pt idx="418">
                  <c:v>-6.2209999999999894</c:v>
                </c:pt>
                <c:pt idx="419">
                  <c:v>-6.019999999999996</c:v>
                </c:pt>
                <c:pt idx="420">
                  <c:v>-5.8179999999999978</c:v>
                </c:pt>
                <c:pt idx="421">
                  <c:v>-5.617999999999995</c:v>
                </c:pt>
                <c:pt idx="422">
                  <c:v>-5.4179999999999922</c:v>
                </c:pt>
                <c:pt idx="423">
                  <c:v>-5.2169999999999987</c:v>
                </c:pt>
                <c:pt idx="424">
                  <c:v>-5.0169999999999959</c:v>
                </c:pt>
                <c:pt idx="425">
                  <c:v>-4.8159999999999883</c:v>
                </c:pt>
                <c:pt idx="426">
                  <c:v>-4.6149999999999949</c:v>
                </c:pt>
                <c:pt idx="427">
                  <c:v>-4.4129999999999967</c:v>
                </c:pt>
                <c:pt idx="428">
                  <c:v>-4.2129999999999939</c:v>
                </c:pt>
                <c:pt idx="429">
                  <c:v>-4.012999999999991</c:v>
                </c:pt>
                <c:pt idx="430">
                  <c:v>-3.8119999999999976</c:v>
                </c:pt>
                <c:pt idx="431">
                  <c:v>-3.6119999999999948</c:v>
                </c:pt>
                <c:pt idx="432">
                  <c:v>-3.4110000000000014</c:v>
                </c:pt>
                <c:pt idx="433">
                  <c:v>-3.2109999999999985</c:v>
                </c:pt>
                <c:pt idx="434">
                  <c:v>-3.0099999999999909</c:v>
                </c:pt>
                <c:pt idx="435">
                  <c:v>-2.8099999999999881</c:v>
                </c:pt>
                <c:pt idx="436">
                  <c:v>-2.6099999999999994</c:v>
                </c:pt>
                <c:pt idx="437">
                  <c:v>-2.4089999999999918</c:v>
                </c:pt>
                <c:pt idx="438">
                  <c:v>-2.208999999999989</c:v>
                </c:pt>
                <c:pt idx="439">
                  <c:v>-2.0090000000000003</c:v>
                </c:pt>
                <c:pt idx="440">
                  <c:v>-1.8079999999999927</c:v>
                </c:pt>
                <c:pt idx="441">
                  <c:v>-1.6079999999999899</c:v>
                </c:pt>
                <c:pt idx="442">
                  <c:v>-1.4069999999999965</c:v>
                </c:pt>
                <c:pt idx="443">
                  <c:v>-1.2069999999999936</c:v>
                </c:pt>
                <c:pt idx="444">
                  <c:v>-1.0069999999999908</c:v>
                </c:pt>
                <c:pt idx="445">
                  <c:v>-0.80599999999999739</c:v>
                </c:pt>
                <c:pt idx="446">
                  <c:v>-0.6039999999999992</c:v>
                </c:pt>
                <c:pt idx="447">
                  <c:v>-0.40299999999999159</c:v>
                </c:pt>
                <c:pt idx="448">
                  <c:v>-0.20199999999999818</c:v>
                </c:pt>
                <c:pt idx="449">
                  <c:v>0</c:v>
                </c:pt>
                <c:pt idx="450">
                  <c:v>0.20100000000000762</c:v>
                </c:pt>
                <c:pt idx="451">
                  <c:v>0.40100000000001046</c:v>
                </c:pt>
                <c:pt idx="452">
                  <c:v>0.60099999999999909</c:v>
                </c:pt>
                <c:pt idx="453">
                  <c:v>0.80200000000000671</c:v>
                </c:pt>
                <c:pt idx="454">
                  <c:v>1.0020000000000095</c:v>
                </c:pt>
                <c:pt idx="455">
                  <c:v>1.2020000000000124</c:v>
                </c:pt>
                <c:pt idx="456">
                  <c:v>1.402000000000001</c:v>
                </c:pt>
                <c:pt idx="457">
                  <c:v>1.6030000000000086</c:v>
                </c:pt>
                <c:pt idx="458">
                  <c:v>1.804000000000002</c:v>
                </c:pt>
                <c:pt idx="459">
                  <c:v>2.0040000000000049</c:v>
                </c:pt>
                <c:pt idx="460">
                  <c:v>2.2040000000000077</c:v>
                </c:pt>
                <c:pt idx="461">
                  <c:v>2.4040000000000106</c:v>
                </c:pt>
                <c:pt idx="462">
                  <c:v>2.605000000000004</c:v>
                </c:pt>
                <c:pt idx="463">
                  <c:v>2.8050000000000068</c:v>
                </c:pt>
                <c:pt idx="464">
                  <c:v>3.0060000000000002</c:v>
                </c:pt>
                <c:pt idx="465">
                  <c:v>3.2060000000000031</c:v>
                </c:pt>
                <c:pt idx="466">
                  <c:v>3.4060000000000059</c:v>
                </c:pt>
                <c:pt idx="467">
                  <c:v>3.6069999999999993</c:v>
                </c:pt>
                <c:pt idx="468">
                  <c:v>3.8070000000000022</c:v>
                </c:pt>
                <c:pt idx="469">
                  <c:v>4.007000000000005</c:v>
                </c:pt>
                <c:pt idx="470">
                  <c:v>4.2079999999999984</c:v>
                </c:pt>
                <c:pt idx="471">
                  <c:v>4.409000000000006</c:v>
                </c:pt>
                <c:pt idx="472">
                  <c:v>4.6090000000000089</c:v>
                </c:pt>
                <c:pt idx="473">
                  <c:v>4.8090000000000117</c:v>
                </c:pt>
                <c:pt idx="474">
                  <c:v>5.0100000000000051</c:v>
                </c:pt>
                <c:pt idx="475">
                  <c:v>5.210000000000008</c:v>
                </c:pt>
                <c:pt idx="476">
                  <c:v>5.4110000000000014</c:v>
                </c:pt>
                <c:pt idx="477">
                  <c:v>5.6129999999999995</c:v>
                </c:pt>
                <c:pt idx="478">
                  <c:v>5.8140000000000072</c:v>
                </c:pt>
                <c:pt idx="479">
                  <c:v>6.0160000000000053</c:v>
                </c:pt>
                <c:pt idx="480">
                  <c:v>6.2160000000000082</c:v>
                </c:pt>
                <c:pt idx="481">
                  <c:v>6.4170000000000016</c:v>
                </c:pt>
                <c:pt idx="482">
                  <c:v>6.6170000000000044</c:v>
                </c:pt>
                <c:pt idx="483">
                  <c:v>6.8170000000000073</c:v>
                </c:pt>
                <c:pt idx="484">
                  <c:v>7.0180000000000007</c:v>
                </c:pt>
                <c:pt idx="485">
                  <c:v>7.2180000000000035</c:v>
                </c:pt>
                <c:pt idx="486">
                  <c:v>7.4190000000000111</c:v>
                </c:pt>
                <c:pt idx="487">
                  <c:v>7.6189999999999998</c:v>
                </c:pt>
                <c:pt idx="488">
                  <c:v>7.8190000000000026</c:v>
                </c:pt>
                <c:pt idx="489">
                  <c:v>8.0200000000000102</c:v>
                </c:pt>
                <c:pt idx="490">
                  <c:v>8.2220000000000084</c:v>
                </c:pt>
                <c:pt idx="491">
                  <c:v>8.4230000000000018</c:v>
                </c:pt>
                <c:pt idx="492">
                  <c:v>8.625</c:v>
                </c:pt>
                <c:pt idx="493">
                  <c:v>8.8260000000000076</c:v>
                </c:pt>
                <c:pt idx="494">
                  <c:v>9.027000000000001</c:v>
                </c:pt>
                <c:pt idx="495">
                  <c:v>9.2270000000000039</c:v>
                </c:pt>
                <c:pt idx="496">
                  <c:v>9.4270000000000067</c:v>
                </c:pt>
                <c:pt idx="497">
                  <c:v>9.6280000000000001</c:v>
                </c:pt>
                <c:pt idx="498">
                  <c:v>9.828000000000003</c:v>
                </c:pt>
                <c:pt idx="499">
                  <c:v>10.028000000000006</c:v>
                </c:pt>
                <c:pt idx="500">
                  <c:v>10.228000000000009</c:v>
                </c:pt>
                <c:pt idx="501">
                  <c:v>10.428000000000011</c:v>
                </c:pt>
                <c:pt idx="502">
                  <c:v>10.63000000000001</c:v>
                </c:pt>
                <c:pt idx="503">
                  <c:v>10.829999999999998</c:v>
                </c:pt>
                <c:pt idx="504">
                  <c:v>11.030000000000001</c:v>
                </c:pt>
                <c:pt idx="505">
                  <c:v>11.230000000000004</c:v>
                </c:pt>
                <c:pt idx="506">
                  <c:v>11.431000000000012</c:v>
                </c:pt>
                <c:pt idx="507">
                  <c:v>11.632000000000005</c:v>
                </c:pt>
                <c:pt idx="508">
                  <c:v>11.834000000000003</c:v>
                </c:pt>
                <c:pt idx="509">
                  <c:v>12.035000000000011</c:v>
                </c:pt>
                <c:pt idx="510">
                  <c:v>12.236000000000004</c:v>
                </c:pt>
                <c:pt idx="511">
                  <c:v>12.438000000000002</c:v>
                </c:pt>
                <c:pt idx="512">
                  <c:v>12.638000000000005</c:v>
                </c:pt>
                <c:pt idx="513">
                  <c:v>12.838000000000008</c:v>
                </c:pt>
                <c:pt idx="514">
                  <c:v>13.038000000000011</c:v>
                </c:pt>
                <c:pt idx="515">
                  <c:v>13.239000000000004</c:v>
                </c:pt>
                <c:pt idx="516">
                  <c:v>13.439000000000007</c:v>
                </c:pt>
                <c:pt idx="517">
                  <c:v>13.64</c:v>
                </c:pt>
                <c:pt idx="518">
                  <c:v>13.840000000000003</c:v>
                </c:pt>
                <c:pt idx="519">
                  <c:v>14.040000000000006</c:v>
                </c:pt>
                <c:pt idx="520">
                  <c:v>14.241</c:v>
                </c:pt>
                <c:pt idx="521">
                  <c:v>14.441000000000003</c:v>
                </c:pt>
                <c:pt idx="522">
                  <c:v>14.64200000000001</c:v>
                </c:pt>
                <c:pt idx="523">
                  <c:v>14.841999999999999</c:v>
                </c:pt>
                <c:pt idx="524">
                  <c:v>15.042000000000002</c:v>
                </c:pt>
                <c:pt idx="525">
                  <c:v>15.243000000000009</c:v>
                </c:pt>
                <c:pt idx="526">
                  <c:v>15.443000000000012</c:v>
                </c:pt>
                <c:pt idx="527">
                  <c:v>15.643000000000001</c:v>
                </c:pt>
                <c:pt idx="528">
                  <c:v>15.844000000000008</c:v>
                </c:pt>
                <c:pt idx="529">
                  <c:v>16.044000000000011</c:v>
                </c:pt>
                <c:pt idx="530">
                  <c:v>16.244</c:v>
                </c:pt>
                <c:pt idx="531">
                  <c:v>16.445000000000007</c:v>
                </c:pt>
                <c:pt idx="532">
                  <c:v>16.64500000000001</c:v>
                </c:pt>
                <c:pt idx="533">
                  <c:v>16.846000000000004</c:v>
                </c:pt>
                <c:pt idx="534">
                  <c:v>17.046000000000006</c:v>
                </c:pt>
                <c:pt idx="535">
                  <c:v>17.246000000000009</c:v>
                </c:pt>
                <c:pt idx="536">
                  <c:v>17.447000000000003</c:v>
                </c:pt>
                <c:pt idx="537">
                  <c:v>17.64800000000001</c:v>
                </c:pt>
                <c:pt idx="538">
                  <c:v>17.850000000000009</c:v>
                </c:pt>
                <c:pt idx="539">
                  <c:v>18.050000000000011</c:v>
                </c:pt>
                <c:pt idx="540">
                  <c:v>18.251000000000005</c:v>
                </c:pt>
                <c:pt idx="541">
                  <c:v>18.451000000000008</c:v>
                </c:pt>
                <c:pt idx="542">
                  <c:v>18.65100000000001</c:v>
                </c:pt>
                <c:pt idx="543">
                  <c:v>18.852000000000004</c:v>
                </c:pt>
                <c:pt idx="544">
                  <c:v>19.052000000000007</c:v>
                </c:pt>
                <c:pt idx="545">
                  <c:v>19.25200000000001</c:v>
                </c:pt>
                <c:pt idx="546">
                  <c:v>19.453000000000003</c:v>
                </c:pt>
                <c:pt idx="547">
                  <c:v>19.654000000000011</c:v>
                </c:pt>
                <c:pt idx="548">
                  <c:v>19.853999999999999</c:v>
                </c:pt>
                <c:pt idx="549">
                  <c:v>20.054000000000002</c:v>
                </c:pt>
                <c:pt idx="550">
                  <c:v>20.254000000000005</c:v>
                </c:pt>
                <c:pt idx="551">
                  <c:v>20.454999999999998</c:v>
                </c:pt>
                <c:pt idx="552">
                  <c:v>20.656000000000006</c:v>
                </c:pt>
                <c:pt idx="553">
                  <c:v>20.858000000000004</c:v>
                </c:pt>
                <c:pt idx="554">
                  <c:v>21.059000000000012</c:v>
                </c:pt>
                <c:pt idx="555">
                  <c:v>21.26100000000001</c:v>
                </c:pt>
                <c:pt idx="556">
                  <c:v>21.460999999999999</c:v>
                </c:pt>
                <c:pt idx="557">
                  <c:v>21.662000000000006</c:v>
                </c:pt>
                <c:pt idx="558">
                  <c:v>21.862000000000009</c:v>
                </c:pt>
                <c:pt idx="559">
                  <c:v>22.062000000000012</c:v>
                </c:pt>
                <c:pt idx="560">
                  <c:v>22.263000000000005</c:v>
                </c:pt>
                <c:pt idx="561">
                  <c:v>22.463999999999999</c:v>
                </c:pt>
                <c:pt idx="562">
                  <c:v>22.666000000000011</c:v>
                </c:pt>
                <c:pt idx="563">
                  <c:v>22.867000000000004</c:v>
                </c:pt>
                <c:pt idx="564">
                  <c:v>23.067000000000007</c:v>
                </c:pt>
                <c:pt idx="565">
                  <c:v>23.26700000000001</c:v>
                </c:pt>
                <c:pt idx="566">
                  <c:v>23.466999999999999</c:v>
                </c:pt>
                <c:pt idx="567">
                  <c:v>23.668000000000006</c:v>
                </c:pt>
                <c:pt idx="568">
                  <c:v>23.870000000000005</c:v>
                </c:pt>
                <c:pt idx="569">
                  <c:v>24.071000000000012</c:v>
                </c:pt>
                <c:pt idx="570">
                  <c:v>24.272000000000006</c:v>
                </c:pt>
                <c:pt idx="571">
                  <c:v>24.474000000000004</c:v>
                </c:pt>
                <c:pt idx="572">
                  <c:v>24.675000000000011</c:v>
                </c:pt>
                <c:pt idx="573">
                  <c:v>24.875</c:v>
                </c:pt>
                <c:pt idx="574">
                  <c:v>25.075000000000003</c:v>
                </c:pt>
                <c:pt idx="575">
                  <c:v>25.275000000000006</c:v>
                </c:pt>
                <c:pt idx="576">
                  <c:v>25.475999999999999</c:v>
                </c:pt>
                <c:pt idx="577">
                  <c:v>25.676000000000002</c:v>
                </c:pt>
                <c:pt idx="578">
                  <c:v>25.876000000000005</c:v>
                </c:pt>
                <c:pt idx="579">
                  <c:v>26.077000000000012</c:v>
                </c:pt>
                <c:pt idx="580">
                  <c:v>26.277000000000001</c:v>
                </c:pt>
                <c:pt idx="581">
                  <c:v>26.478000000000009</c:v>
                </c:pt>
                <c:pt idx="582">
                  <c:v>26.678000000000011</c:v>
                </c:pt>
                <c:pt idx="583">
                  <c:v>26.878</c:v>
                </c:pt>
                <c:pt idx="584">
                  <c:v>27.079000000000008</c:v>
                </c:pt>
                <c:pt idx="585">
                  <c:v>27.28</c:v>
                </c:pt>
                <c:pt idx="586">
                  <c:v>27.481999999999999</c:v>
                </c:pt>
                <c:pt idx="587">
                  <c:v>27.683000000000007</c:v>
                </c:pt>
                <c:pt idx="588">
                  <c:v>27.88300000000001</c:v>
                </c:pt>
                <c:pt idx="589">
                  <c:v>28.082999999999998</c:v>
                </c:pt>
                <c:pt idx="590">
                  <c:v>28.283000000000001</c:v>
                </c:pt>
                <c:pt idx="591">
                  <c:v>28.484000000000009</c:v>
                </c:pt>
                <c:pt idx="592">
                  <c:v>28.684000000000012</c:v>
                </c:pt>
                <c:pt idx="593">
                  <c:v>28.884</c:v>
                </c:pt>
                <c:pt idx="594">
                  <c:v>29.085000000000008</c:v>
                </c:pt>
                <c:pt idx="595">
                  <c:v>29.285000000000011</c:v>
                </c:pt>
                <c:pt idx="596">
                  <c:v>29.486000000000004</c:v>
                </c:pt>
                <c:pt idx="597">
                  <c:v>29.686000000000007</c:v>
                </c:pt>
                <c:pt idx="598">
                  <c:v>29.88600000000001</c:v>
                </c:pt>
                <c:pt idx="599">
                  <c:v>30.087000000000003</c:v>
                </c:pt>
                <c:pt idx="600">
                  <c:v>30.288000000000011</c:v>
                </c:pt>
                <c:pt idx="601">
                  <c:v>30.490000000000009</c:v>
                </c:pt>
                <c:pt idx="602">
                  <c:v>30.690000000000012</c:v>
                </c:pt>
                <c:pt idx="603">
                  <c:v>30.891000000000005</c:v>
                </c:pt>
                <c:pt idx="604">
                  <c:v>31.091000000000008</c:v>
                </c:pt>
                <c:pt idx="605">
                  <c:v>31.291000000000011</c:v>
                </c:pt>
                <c:pt idx="606">
                  <c:v>31.492000000000004</c:v>
                </c:pt>
                <c:pt idx="607">
                  <c:v>31.694000000000003</c:v>
                </c:pt>
                <c:pt idx="608">
                  <c:v>31.89500000000001</c:v>
                </c:pt>
                <c:pt idx="609">
                  <c:v>32.096000000000004</c:v>
                </c:pt>
                <c:pt idx="610">
                  <c:v>32.298000000000002</c:v>
                </c:pt>
                <c:pt idx="611">
                  <c:v>32.499000000000009</c:v>
                </c:pt>
                <c:pt idx="612">
                  <c:v>32.701000000000008</c:v>
                </c:pt>
                <c:pt idx="613">
                  <c:v>32.90100000000001</c:v>
                </c:pt>
                <c:pt idx="614">
                  <c:v>33.102000000000004</c:v>
                </c:pt>
                <c:pt idx="615">
                  <c:v>33.302000000000007</c:v>
                </c:pt>
                <c:pt idx="616">
                  <c:v>33.50200000000001</c:v>
                </c:pt>
                <c:pt idx="617">
                  <c:v>33.703000000000003</c:v>
                </c:pt>
                <c:pt idx="618">
                  <c:v>33.904000000000011</c:v>
                </c:pt>
                <c:pt idx="619">
                  <c:v>34.106000000000009</c:v>
                </c:pt>
                <c:pt idx="620">
                  <c:v>34.306000000000012</c:v>
                </c:pt>
                <c:pt idx="621">
                  <c:v>34.507000000000005</c:v>
                </c:pt>
                <c:pt idx="622">
                  <c:v>34.707000000000008</c:v>
                </c:pt>
                <c:pt idx="623">
                  <c:v>34.907000000000011</c:v>
                </c:pt>
                <c:pt idx="624">
                  <c:v>35.106999999999999</c:v>
                </c:pt>
                <c:pt idx="625">
                  <c:v>35.308000000000007</c:v>
                </c:pt>
                <c:pt idx="626">
                  <c:v>35.50800000000001</c:v>
                </c:pt>
                <c:pt idx="627">
                  <c:v>35.709000000000003</c:v>
                </c:pt>
                <c:pt idx="628">
                  <c:v>35.909000000000006</c:v>
                </c:pt>
                <c:pt idx="629">
                  <c:v>36.11</c:v>
                </c:pt>
                <c:pt idx="630">
                  <c:v>36.31</c:v>
                </c:pt>
                <c:pt idx="631">
                  <c:v>36.510000000000005</c:v>
                </c:pt>
                <c:pt idx="632">
                  <c:v>36.710999999999999</c:v>
                </c:pt>
                <c:pt idx="633">
                  <c:v>36.912000000000006</c:v>
                </c:pt>
                <c:pt idx="634">
                  <c:v>37.114000000000004</c:v>
                </c:pt>
                <c:pt idx="635">
                  <c:v>37.314000000000007</c:v>
                </c:pt>
                <c:pt idx="636">
                  <c:v>37.515000000000001</c:v>
                </c:pt>
                <c:pt idx="637">
                  <c:v>37.715000000000003</c:v>
                </c:pt>
                <c:pt idx="638">
                  <c:v>37.915000000000006</c:v>
                </c:pt>
                <c:pt idx="639">
                  <c:v>38.116</c:v>
                </c:pt>
                <c:pt idx="640">
                  <c:v>38.316000000000017</c:v>
                </c:pt>
                <c:pt idx="641">
                  <c:v>38.516000000000034</c:v>
                </c:pt>
                <c:pt idx="642">
                  <c:v>38.717000000000027</c:v>
                </c:pt>
                <c:pt idx="643">
                  <c:v>38.917000000000044</c:v>
                </c:pt>
                <c:pt idx="644">
                  <c:v>39.118000000000038</c:v>
                </c:pt>
                <c:pt idx="645">
                  <c:v>39.318000000000026</c:v>
                </c:pt>
                <c:pt idx="646">
                  <c:v>39.518000000000015</c:v>
                </c:pt>
                <c:pt idx="647">
                  <c:v>39.719000000000008</c:v>
                </c:pt>
                <c:pt idx="648">
                  <c:v>39.92</c:v>
                </c:pt>
                <c:pt idx="649">
                  <c:v>40.122</c:v>
                </c:pt>
                <c:pt idx="650">
                  <c:v>40.322999999999993</c:v>
                </c:pt>
                <c:pt idx="651">
                  <c:v>40.524999999999991</c:v>
                </c:pt>
                <c:pt idx="652">
                  <c:v>40.725999999999985</c:v>
                </c:pt>
                <c:pt idx="653">
                  <c:v>40.926000000000002</c:v>
                </c:pt>
                <c:pt idx="654">
                  <c:v>41.126000000000019</c:v>
                </c:pt>
                <c:pt idx="655">
                  <c:v>41.326000000000008</c:v>
                </c:pt>
                <c:pt idx="656">
                  <c:v>41.527000000000001</c:v>
                </c:pt>
                <c:pt idx="657">
                  <c:v>41.727999999999994</c:v>
                </c:pt>
                <c:pt idx="658">
                  <c:v>41.929999999999993</c:v>
                </c:pt>
                <c:pt idx="659">
                  <c:v>42.13000000000001</c:v>
                </c:pt>
                <c:pt idx="660">
                  <c:v>42.331000000000003</c:v>
                </c:pt>
                <c:pt idx="661">
                  <c:v>42.530999999999992</c:v>
                </c:pt>
                <c:pt idx="662">
                  <c:v>42.731000000000009</c:v>
                </c:pt>
                <c:pt idx="663">
                  <c:v>42.932000000000002</c:v>
                </c:pt>
                <c:pt idx="664">
                  <c:v>43.132000000000019</c:v>
                </c:pt>
                <c:pt idx="665">
                  <c:v>43.332000000000008</c:v>
                </c:pt>
                <c:pt idx="666">
                  <c:v>43.533000000000001</c:v>
                </c:pt>
                <c:pt idx="667">
                  <c:v>43.733000000000018</c:v>
                </c:pt>
                <c:pt idx="668">
                  <c:v>43.934000000000012</c:v>
                </c:pt>
                <c:pt idx="669">
                  <c:v>44.134</c:v>
                </c:pt>
                <c:pt idx="670">
                  <c:v>44.334000000000017</c:v>
                </c:pt>
                <c:pt idx="671">
                  <c:v>44.535000000000011</c:v>
                </c:pt>
                <c:pt idx="672">
                  <c:v>44.736000000000004</c:v>
                </c:pt>
                <c:pt idx="673">
                  <c:v>44.935999999999993</c:v>
                </c:pt>
                <c:pt idx="674">
                  <c:v>45.13600000000001</c:v>
                </c:pt>
                <c:pt idx="675">
                  <c:v>45.335999999999999</c:v>
                </c:pt>
                <c:pt idx="676">
                  <c:v>45.536999999999992</c:v>
                </c:pt>
                <c:pt idx="677">
                  <c:v>45.739000000000019</c:v>
                </c:pt>
                <c:pt idx="678">
                  <c:v>45.940000000000012</c:v>
                </c:pt>
                <c:pt idx="679">
                  <c:v>46.14</c:v>
                </c:pt>
                <c:pt idx="680">
                  <c:v>46.340000000000018</c:v>
                </c:pt>
                <c:pt idx="681">
                  <c:v>46.541000000000011</c:v>
                </c:pt>
                <c:pt idx="682">
                  <c:v>46.741</c:v>
                </c:pt>
                <c:pt idx="683">
                  <c:v>46.941999999999993</c:v>
                </c:pt>
                <c:pt idx="684">
                  <c:v>47.14200000000001</c:v>
                </c:pt>
                <c:pt idx="685">
                  <c:v>47.341999999999999</c:v>
                </c:pt>
                <c:pt idx="686">
                  <c:v>47.542999999999992</c:v>
                </c:pt>
                <c:pt idx="687">
                  <c:v>47.744000000000014</c:v>
                </c:pt>
                <c:pt idx="688">
                  <c:v>47.946000000000012</c:v>
                </c:pt>
                <c:pt idx="689">
                  <c:v>48.147000000000006</c:v>
                </c:pt>
                <c:pt idx="690">
                  <c:v>48.349000000000004</c:v>
                </c:pt>
                <c:pt idx="691">
                  <c:v>48.548999999999992</c:v>
                </c:pt>
                <c:pt idx="692">
                  <c:v>48.749000000000009</c:v>
                </c:pt>
                <c:pt idx="693">
                  <c:v>48.95</c:v>
                </c:pt>
                <c:pt idx="694">
                  <c:v>49.149999999999991</c:v>
                </c:pt>
                <c:pt idx="695">
                  <c:v>49.351000000000013</c:v>
                </c:pt>
                <c:pt idx="696">
                  <c:v>49.552000000000007</c:v>
                </c:pt>
                <c:pt idx="697">
                  <c:v>49.754000000000005</c:v>
                </c:pt>
                <c:pt idx="698">
                  <c:v>49.953999999999994</c:v>
                </c:pt>
                <c:pt idx="699">
                  <c:v>50.155000000000015</c:v>
                </c:pt>
                <c:pt idx="700">
                  <c:v>50.355000000000004</c:v>
                </c:pt>
                <c:pt idx="701">
                  <c:v>50.554999999999993</c:v>
                </c:pt>
                <c:pt idx="702">
                  <c:v>50.756000000000014</c:v>
                </c:pt>
                <c:pt idx="703">
                  <c:v>50.956000000000003</c:v>
                </c:pt>
                <c:pt idx="704">
                  <c:v>51.156999999999996</c:v>
                </c:pt>
                <c:pt idx="705">
                  <c:v>51.357000000000014</c:v>
                </c:pt>
                <c:pt idx="706">
                  <c:v>51.558000000000007</c:v>
                </c:pt>
                <c:pt idx="707">
                  <c:v>51.760000000000005</c:v>
                </c:pt>
                <c:pt idx="708">
                  <c:v>51.960999999999999</c:v>
                </c:pt>
                <c:pt idx="709">
                  <c:v>52.161000000000016</c:v>
                </c:pt>
                <c:pt idx="710">
                  <c:v>52.361000000000004</c:v>
                </c:pt>
                <c:pt idx="711">
                  <c:v>52.560999999999993</c:v>
                </c:pt>
                <c:pt idx="712">
                  <c:v>52.762000000000015</c:v>
                </c:pt>
                <c:pt idx="713">
                  <c:v>52.963000000000008</c:v>
                </c:pt>
                <c:pt idx="714">
                  <c:v>53.165000000000006</c:v>
                </c:pt>
                <c:pt idx="715">
                  <c:v>53.364999999999995</c:v>
                </c:pt>
                <c:pt idx="716">
                  <c:v>53.565000000000012</c:v>
                </c:pt>
                <c:pt idx="717">
                  <c:v>53.766000000000005</c:v>
                </c:pt>
                <c:pt idx="718">
                  <c:v>53.966999999999999</c:v>
                </c:pt>
                <c:pt idx="719">
                  <c:v>54.167000000000016</c:v>
                </c:pt>
                <c:pt idx="720">
                  <c:v>54.367000000000004</c:v>
                </c:pt>
                <c:pt idx="721">
                  <c:v>54.567999999999998</c:v>
                </c:pt>
                <c:pt idx="722">
                  <c:v>54.768000000000015</c:v>
                </c:pt>
                <c:pt idx="723">
                  <c:v>54.969000000000008</c:v>
                </c:pt>
                <c:pt idx="724">
                  <c:v>55.171000000000006</c:v>
                </c:pt>
                <c:pt idx="725">
                  <c:v>55.370999999999995</c:v>
                </c:pt>
                <c:pt idx="726">
                  <c:v>55.571000000000012</c:v>
                </c:pt>
                <c:pt idx="727">
                  <c:v>55.772000000000006</c:v>
                </c:pt>
                <c:pt idx="728">
                  <c:v>55.971999999999994</c:v>
                </c:pt>
                <c:pt idx="729">
                  <c:v>56.173000000000016</c:v>
                </c:pt>
                <c:pt idx="730">
                  <c:v>56.373000000000005</c:v>
                </c:pt>
                <c:pt idx="731">
                  <c:v>56.573999999999998</c:v>
                </c:pt>
                <c:pt idx="732">
                  <c:v>56.777000000000001</c:v>
                </c:pt>
                <c:pt idx="733">
                  <c:v>56.977000000000018</c:v>
                </c:pt>
                <c:pt idx="734">
                  <c:v>57.177000000000007</c:v>
                </c:pt>
                <c:pt idx="735">
                  <c:v>57.376999999999995</c:v>
                </c:pt>
                <c:pt idx="736">
                  <c:v>57.578000000000017</c:v>
                </c:pt>
                <c:pt idx="737">
                  <c:v>57.779000000000011</c:v>
                </c:pt>
                <c:pt idx="738">
                  <c:v>57.978999999999999</c:v>
                </c:pt>
                <c:pt idx="739">
                  <c:v>58.179000000000016</c:v>
                </c:pt>
                <c:pt idx="740">
                  <c:v>58.38000000000001</c:v>
                </c:pt>
                <c:pt idx="741">
                  <c:v>58.582000000000008</c:v>
                </c:pt>
                <c:pt idx="742">
                  <c:v>58.783000000000001</c:v>
                </c:pt>
                <c:pt idx="743">
                  <c:v>58.983000000000018</c:v>
                </c:pt>
                <c:pt idx="744">
                  <c:v>59.183000000000007</c:v>
                </c:pt>
                <c:pt idx="745">
                  <c:v>59.382999999999996</c:v>
                </c:pt>
                <c:pt idx="746">
                  <c:v>59.584000000000017</c:v>
                </c:pt>
                <c:pt idx="747">
                  <c:v>59.785000000000011</c:v>
                </c:pt>
                <c:pt idx="748">
                  <c:v>59.984999999999999</c:v>
                </c:pt>
                <c:pt idx="749">
                  <c:v>60.185000000000016</c:v>
                </c:pt>
                <c:pt idx="750">
                  <c:v>60.385000000000005</c:v>
                </c:pt>
                <c:pt idx="751">
                  <c:v>60.585999999999999</c:v>
                </c:pt>
                <c:pt idx="752">
                  <c:v>60.786999999999992</c:v>
                </c:pt>
                <c:pt idx="753">
                  <c:v>60.989000000000019</c:v>
                </c:pt>
                <c:pt idx="754">
                  <c:v>61.190000000000012</c:v>
                </c:pt>
                <c:pt idx="755">
                  <c:v>61.39200000000001</c:v>
                </c:pt>
                <c:pt idx="756">
                  <c:v>61.593000000000004</c:v>
                </c:pt>
                <c:pt idx="757">
                  <c:v>61.792999999999992</c:v>
                </c:pt>
                <c:pt idx="758">
                  <c:v>61.993000000000009</c:v>
                </c:pt>
                <c:pt idx="759">
                  <c:v>62.192999999999998</c:v>
                </c:pt>
                <c:pt idx="760">
                  <c:v>62.393000000000015</c:v>
                </c:pt>
                <c:pt idx="761">
                  <c:v>62.594000000000008</c:v>
                </c:pt>
                <c:pt idx="762">
                  <c:v>62.793999999999997</c:v>
                </c:pt>
                <c:pt idx="763">
                  <c:v>62.995000000000019</c:v>
                </c:pt>
                <c:pt idx="764">
                  <c:v>63.196000000000012</c:v>
                </c:pt>
                <c:pt idx="765">
                  <c:v>63.39800000000001</c:v>
                </c:pt>
                <c:pt idx="766">
                  <c:v>63.597999999999999</c:v>
                </c:pt>
                <c:pt idx="767">
                  <c:v>63.798999999999992</c:v>
                </c:pt>
                <c:pt idx="768">
                  <c:v>63.999000000000009</c:v>
                </c:pt>
                <c:pt idx="769">
                  <c:v>64.2</c:v>
                </c:pt>
                <c:pt idx="770">
                  <c:v>64.399999999999991</c:v>
                </c:pt>
                <c:pt idx="771">
                  <c:v>64.601000000000013</c:v>
                </c:pt>
                <c:pt idx="772">
                  <c:v>64.803000000000011</c:v>
                </c:pt>
                <c:pt idx="773">
                  <c:v>65.003</c:v>
                </c:pt>
                <c:pt idx="774">
                  <c:v>65.203999999999994</c:v>
                </c:pt>
                <c:pt idx="775">
                  <c:v>65.404000000000011</c:v>
                </c:pt>
                <c:pt idx="776">
                  <c:v>65.603999999999999</c:v>
                </c:pt>
                <c:pt idx="777">
                  <c:v>65.804999999999993</c:v>
                </c:pt>
                <c:pt idx="778">
                  <c:v>66.006000000000014</c:v>
                </c:pt>
                <c:pt idx="779">
                  <c:v>66.208000000000013</c:v>
                </c:pt>
                <c:pt idx="780">
                  <c:v>66.408000000000001</c:v>
                </c:pt>
                <c:pt idx="781">
                  <c:v>66.608999999999995</c:v>
                </c:pt>
                <c:pt idx="782">
                  <c:v>66.809000000000012</c:v>
                </c:pt>
                <c:pt idx="783">
                  <c:v>67.009</c:v>
                </c:pt>
                <c:pt idx="784">
                  <c:v>67.209999999999994</c:v>
                </c:pt>
                <c:pt idx="785">
                  <c:v>67.410000000000011</c:v>
                </c:pt>
                <c:pt idx="786">
                  <c:v>67.61</c:v>
                </c:pt>
                <c:pt idx="787">
                  <c:v>67.810999999999993</c:v>
                </c:pt>
                <c:pt idx="788">
                  <c:v>68.01100000000001</c:v>
                </c:pt>
                <c:pt idx="789">
                  <c:v>68.212000000000003</c:v>
                </c:pt>
                <c:pt idx="790">
                  <c:v>68.411999999999992</c:v>
                </c:pt>
                <c:pt idx="791">
                  <c:v>68.612000000000009</c:v>
                </c:pt>
                <c:pt idx="792">
                  <c:v>68.813000000000002</c:v>
                </c:pt>
                <c:pt idx="793">
                  <c:v>69.013999999999996</c:v>
                </c:pt>
                <c:pt idx="794">
                  <c:v>69.215999999999994</c:v>
                </c:pt>
                <c:pt idx="795">
                  <c:v>69.416000000000011</c:v>
                </c:pt>
                <c:pt idx="796">
                  <c:v>69.617000000000004</c:v>
                </c:pt>
                <c:pt idx="797">
                  <c:v>69.816999999999993</c:v>
                </c:pt>
                <c:pt idx="798">
                  <c:v>70.01700000000001</c:v>
                </c:pt>
                <c:pt idx="799">
                  <c:v>70.218000000000004</c:v>
                </c:pt>
                <c:pt idx="800">
                  <c:v>70.417999999999992</c:v>
                </c:pt>
                <c:pt idx="801">
                  <c:v>70.618000000000009</c:v>
                </c:pt>
                <c:pt idx="802">
                  <c:v>70.819000000000003</c:v>
                </c:pt>
                <c:pt idx="803">
                  <c:v>71.02</c:v>
                </c:pt>
                <c:pt idx="804">
                  <c:v>71.221999999999994</c:v>
                </c:pt>
                <c:pt idx="805">
                  <c:v>71.422000000000011</c:v>
                </c:pt>
                <c:pt idx="806">
                  <c:v>71.623000000000005</c:v>
                </c:pt>
                <c:pt idx="807">
                  <c:v>71.825000000000003</c:v>
                </c:pt>
                <c:pt idx="808">
                  <c:v>72.025999999999996</c:v>
                </c:pt>
                <c:pt idx="809">
                  <c:v>72.226000000000013</c:v>
                </c:pt>
                <c:pt idx="810">
                  <c:v>72.426000000000002</c:v>
                </c:pt>
                <c:pt idx="811">
                  <c:v>72.626999999999995</c:v>
                </c:pt>
                <c:pt idx="812">
                  <c:v>72.828000000000017</c:v>
                </c:pt>
                <c:pt idx="813">
                  <c:v>73.028000000000006</c:v>
                </c:pt>
                <c:pt idx="814">
                  <c:v>73.227999999999994</c:v>
                </c:pt>
                <c:pt idx="815">
                  <c:v>73.428000000000011</c:v>
                </c:pt>
                <c:pt idx="816">
                  <c:v>73.629000000000005</c:v>
                </c:pt>
                <c:pt idx="817">
                  <c:v>73.828999999999994</c:v>
                </c:pt>
                <c:pt idx="818">
                  <c:v>74.029000000000011</c:v>
                </c:pt>
                <c:pt idx="819">
                  <c:v>74.23</c:v>
                </c:pt>
                <c:pt idx="820">
                  <c:v>74.429999999999993</c:v>
                </c:pt>
                <c:pt idx="821">
                  <c:v>74.631000000000014</c:v>
                </c:pt>
                <c:pt idx="822">
                  <c:v>74.831000000000003</c:v>
                </c:pt>
                <c:pt idx="823">
                  <c:v>75.030999999999992</c:v>
                </c:pt>
                <c:pt idx="824">
                  <c:v>75.232000000000014</c:v>
                </c:pt>
                <c:pt idx="825">
                  <c:v>75.433000000000007</c:v>
                </c:pt>
                <c:pt idx="826">
                  <c:v>75.635000000000005</c:v>
                </c:pt>
                <c:pt idx="827">
                  <c:v>75.835999999999999</c:v>
                </c:pt>
                <c:pt idx="828">
                  <c:v>76.037999999999997</c:v>
                </c:pt>
                <c:pt idx="829">
                  <c:v>76.238000000000014</c:v>
                </c:pt>
                <c:pt idx="830">
                  <c:v>76.439000000000007</c:v>
                </c:pt>
                <c:pt idx="831">
                  <c:v>76.638999999999996</c:v>
                </c:pt>
                <c:pt idx="832">
                  <c:v>76.839000000000013</c:v>
                </c:pt>
                <c:pt idx="833">
                  <c:v>77.040000000000006</c:v>
                </c:pt>
                <c:pt idx="834">
                  <c:v>77.241</c:v>
                </c:pt>
                <c:pt idx="835">
                  <c:v>77.442999999999998</c:v>
                </c:pt>
                <c:pt idx="836">
                  <c:v>77.643000000000015</c:v>
                </c:pt>
                <c:pt idx="837">
                  <c:v>77.843000000000004</c:v>
                </c:pt>
                <c:pt idx="838">
                  <c:v>78.043999999999997</c:v>
                </c:pt>
                <c:pt idx="839">
                  <c:v>78.244000000000014</c:v>
                </c:pt>
                <c:pt idx="840">
                  <c:v>78.445000000000007</c:v>
                </c:pt>
                <c:pt idx="841">
                  <c:v>78.644999999999996</c:v>
                </c:pt>
                <c:pt idx="842">
                  <c:v>78.845000000000013</c:v>
                </c:pt>
                <c:pt idx="843">
                  <c:v>79.046000000000006</c:v>
                </c:pt>
                <c:pt idx="844">
                  <c:v>79.247</c:v>
                </c:pt>
                <c:pt idx="845">
                  <c:v>79.448999999999998</c:v>
                </c:pt>
                <c:pt idx="846">
                  <c:v>79.649000000000015</c:v>
                </c:pt>
                <c:pt idx="847">
                  <c:v>79.849000000000004</c:v>
                </c:pt>
                <c:pt idx="848">
                  <c:v>80.05</c:v>
                </c:pt>
                <c:pt idx="849">
                  <c:v>80.250000000000014</c:v>
                </c:pt>
                <c:pt idx="850">
                  <c:v>80.451000000000008</c:v>
                </c:pt>
                <c:pt idx="851">
                  <c:v>80.652000000000001</c:v>
                </c:pt>
                <c:pt idx="852">
                  <c:v>80.853999999999999</c:v>
                </c:pt>
                <c:pt idx="853">
                  <c:v>81.054999999999993</c:v>
                </c:pt>
                <c:pt idx="854">
                  <c:v>81.257000000000019</c:v>
                </c:pt>
                <c:pt idx="855">
                  <c:v>81.457000000000008</c:v>
                </c:pt>
                <c:pt idx="856">
                  <c:v>81.658000000000001</c:v>
                </c:pt>
                <c:pt idx="857">
                  <c:v>81.858000000000018</c:v>
                </c:pt>
                <c:pt idx="858">
                  <c:v>82.058000000000007</c:v>
                </c:pt>
                <c:pt idx="859">
                  <c:v>82.257999999999996</c:v>
                </c:pt>
                <c:pt idx="860">
                  <c:v>82.46</c:v>
                </c:pt>
                <c:pt idx="861">
                  <c:v>82.661999999999992</c:v>
                </c:pt>
                <c:pt idx="862">
                  <c:v>82.863000000000014</c:v>
                </c:pt>
                <c:pt idx="863">
                  <c:v>83.063000000000002</c:v>
                </c:pt>
                <c:pt idx="864">
                  <c:v>83.263000000000019</c:v>
                </c:pt>
                <c:pt idx="865">
                  <c:v>83.463000000000008</c:v>
                </c:pt>
                <c:pt idx="866">
                  <c:v>83.664000000000001</c:v>
                </c:pt>
                <c:pt idx="867">
                  <c:v>83.867000000000004</c:v>
                </c:pt>
                <c:pt idx="868">
                  <c:v>84.066999999999993</c:v>
                </c:pt>
                <c:pt idx="869">
                  <c:v>84.268000000000015</c:v>
                </c:pt>
                <c:pt idx="870">
                  <c:v>84.470000000000013</c:v>
                </c:pt>
                <c:pt idx="871">
                  <c:v>84.671000000000006</c:v>
                </c:pt>
                <c:pt idx="872">
                  <c:v>84.873000000000005</c:v>
                </c:pt>
                <c:pt idx="873">
                  <c:v>85.072999999999993</c:v>
                </c:pt>
                <c:pt idx="874">
                  <c:v>85.274000000000015</c:v>
                </c:pt>
                <c:pt idx="875">
                  <c:v>85.474000000000004</c:v>
                </c:pt>
                <c:pt idx="876">
                  <c:v>85.673999999999992</c:v>
                </c:pt>
                <c:pt idx="877">
                  <c:v>85.875000000000014</c:v>
                </c:pt>
                <c:pt idx="878">
                  <c:v>86.075000000000003</c:v>
                </c:pt>
                <c:pt idx="879">
                  <c:v>86.275999999999996</c:v>
                </c:pt>
                <c:pt idx="880">
                  <c:v>86.476000000000013</c:v>
                </c:pt>
                <c:pt idx="881">
                  <c:v>86.677000000000007</c:v>
                </c:pt>
                <c:pt idx="882">
                  <c:v>86.879000000000005</c:v>
                </c:pt>
                <c:pt idx="883">
                  <c:v>87.078999999999994</c:v>
                </c:pt>
                <c:pt idx="884">
                  <c:v>87.280000000000015</c:v>
                </c:pt>
                <c:pt idx="885">
                  <c:v>87.48</c:v>
                </c:pt>
                <c:pt idx="886">
                  <c:v>87.680999999999997</c:v>
                </c:pt>
                <c:pt idx="887">
                  <c:v>87.881000000000014</c:v>
                </c:pt>
                <c:pt idx="888">
                  <c:v>88.081000000000003</c:v>
                </c:pt>
                <c:pt idx="889">
                  <c:v>88.281999999999996</c:v>
                </c:pt>
                <c:pt idx="890">
                  <c:v>88.482000000000014</c:v>
                </c:pt>
                <c:pt idx="891">
                  <c:v>88.682000000000002</c:v>
                </c:pt>
                <c:pt idx="892">
                  <c:v>88.882999999999996</c:v>
                </c:pt>
                <c:pt idx="893">
                  <c:v>89.083000000000013</c:v>
                </c:pt>
                <c:pt idx="894">
                  <c:v>89.283000000000001</c:v>
                </c:pt>
                <c:pt idx="895">
                  <c:v>89.483999999999995</c:v>
                </c:pt>
                <c:pt idx="896">
                  <c:v>89.684000000000012</c:v>
                </c:pt>
                <c:pt idx="897">
                  <c:v>89.737999999999957</c:v>
                </c:pt>
                <c:pt idx="898">
                  <c:v>89.937999999999946</c:v>
                </c:pt>
              </c:numCache>
            </c:numRef>
          </c:xVal>
          <c:yVal>
            <c:numRef>
              <c:f>'100% bat hi load moving'!$I$1:$I$1000</c:f>
              <c:numCache>
                <c:formatCode>General</c:formatCode>
                <c:ptCount val="1000"/>
                <c:pt idx="0">
                  <c:v>-5.0713804840108671E-2</c:v>
                </c:pt>
                <c:pt idx="1">
                  <c:v>-5.6922266132470319E-2</c:v>
                </c:pt>
                <c:pt idx="2">
                  <c:v>-6.1145046223943622E-2</c:v>
                </c:pt>
                <c:pt idx="3">
                  <c:v>-6.6647481195691125E-2</c:v>
                </c:pt>
                <c:pt idx="4">
                  <c:v>-5.6472475923462884E-2</c:v>
                </c:pt>
                <c:pt idx="5">
                  <c:v>-6.0146197597361277E-2</c:v>
                </c:pt>
                <c:pt idx="6">
                  <c:v>-6.9432021997431315E-2</c:v>
                </c:pt>
                <c:pt idx="7">
                  <c:v>-7.4919218144844202E-2</c:v>
                </c:pt>
                <c:pt idx="8">
                  <c:v>-6.2010251635787911E-2</c:v>
                </c:pt>
                <c:pt idx="9">
                  <c:v>-6.3091551253769543E-2</c:v>
                </c:pt>
                <c:pt idx="10">
                  <c:v>-6.0174482601832259E-2</c:v>
                </c:pt>
                <c:pt idx="11">
                  <c:v>-4.306578361202202E-2</c:v>
                </c:pt>
                <c:pt idx="12">
                  <c:v>-5.6507015341617853E-2</c:v>
                </c:pt>
                <c:pt idx="13">
                  <c:v>-3.6391009428123698E-2</c:v>
                </c:pt>
                <c:pt idx="14">
                  <c:v>-3.9902620225522156E-2</c:v>
                </c:pt>
                <c:pt idx="15">
                  <c:v>-6.2755022067731606E-2</c:v>
                </c:pt>
                <c:pt idx="16">
                  <c:v>-5.0591410983272384E-2</c:v>
                </c:pt>
                <c:pt idx="17">
                  <c:v>-5.2552005647295723E-2</c:v>
                </c:pt>
                <c:pt idx="18">
                  <c:v>-4.8134343151248267E-2</c:v>
                </c:pt>
                <c:pt idx="19">
                  <c:v>-4.938514952895081E-2</c:v>
                </c:pt>
                <c:pt idx="20">
                  <c:v>-4.2245162844914384E-2</c:v>
                </c:pt>
                <c:pt idx="21">
                  <c:v>-3.151830264060284E-2</c:v>
                </c:pt>
                <c:pt idx="22">
                  <c:v>-4.1028451649956971E-2</c:v>
                </c:pt>
                <c:pt idx="23">
                  <c:v>-2.9279709545038491E-2</c:v>
                </c:pt>
                <c:pt idx="24">
                  <c:v>-3.7234355925857394E-2</c:v>
                </c:pt>
                <c:pt idx="25">
                  <c:v>-5.9596973056500573E-2</c:v>
                </c:pt>
                <c:pt idx="26">
                  <c:v>-7.2888833069382736E-2</c:v>
                </c:pt>
                <c:pt idx="27">
                  <c:v>-7.3478670359913525E-2</c:v>
                </c:pt>
                <c:pt idx="28">
                  <c:v>-5.164894759454422E-2</c:v>
                </c:pt>
                <c:pt idx="29">
                  <c:v>-5.2485662319706965E-2</c:v>
                </c:pt>
                <c:pt idx="30">
                  <c:v>-5.8293832854565179E-2</c:v>
                </c:pt>
                <c:pt idx="31">
                  <c:v>-4.7220395975212145E-2</c:v>
                </c:pt>
                <c:pt idx="32">
                  <c:v>-3.7655415603081749E-2</c:v>
                </c:pt>
                <c:pt idx="33">
                  <c:v>-2.7789796454092845E-2</c:v>
                </c:pt>
                <c:pt idx="34">
                  <c:v>-3.1081162514110503E-2</c:v>
                </c:pt>
                <c:pt idx="35">
                  <c:v>-4.0497052884584273E-2</c:v>
                </c:pt>
                <c:pt idx="36">
                  <c:v>-4.7946319462573647E-2</c:v>
                </c:pt>
                <c:pt idx="37">
                  <c:v>-1.1866390472704208E-2</c:v>
                </c:pt>
                <c:pt idx="38">
                  <c:v>-1.7592725032635394E-2</c:v>
                </c:pt>
                <c:pt idx="39">
                  <c:v>-2.0010185864886589E-2</c:v>
                </c:pt>
                <c:pt idx="40">
                  <c:v>-2.5214065581794398E-2</c:v>
                </c:pt>
                <c:pt idx="41">
                  <c:v>-4.704813386280747E-2</c:v>
                </c:pt>
                <c:pt idx="42">
                  <c:v>-5.0140004025314398E-2</c:v>
                </c:pt>
                <c:pt idx="43">
                  <c:v>-5.2180647498609282E-2</c:v>
                </c:pt>
                <c:pt idx="44">
                  <c:v>-3.1930030769720716E-2</c:v>
                </c:pt>
                <c:pt idx="45">
                  <c:v>-5.4090106729493131E-2</c:v>
                </c:pt>
                <c:pt idx="46">
                  <c:v>-5.4600094508122608E-2</c:v>
                </c:pt>
                <c:pt idx="47">
                  <c:v>-3.7660228718786284E-2</c:v>
                </c:pt>
                <c:pt idx="48">
                  <c:v>-4.6498080213922592E-2</c:v>
                </c:pt>
                <c:pt idx="49">
                  <c:v>-1.427116151267285E-2</c:v>
                </c:pt>
                <c:pt idx="50">
                  <c:v>-3.6031610485038022E-2</c:v>
                </c:pt>
                <c:pt idx="51">
                  <c:v>-4.531051326466877E-2</c:v>
                </c:pt>
                <c:pt idx="52">
                  <c:v>-4.9903929591892812E-2</c:v>
                </c:pt>
                <c:pt idx="53">
                  <c:v>-5.5636745572294422E-2</c:v>
                </c:pt>
                <c:pt idx="54">
                  <c:v>-3.0814248777337093E-2</c:v>
                </c:pt>
                <c:pt idx="55">
                  <c:v>-2.8189112524677935E-2</c:v>
                </c:pt>
                <c:pt idx="56">
                  <c:v>-1.8073530536928523E-2</c:v>
                </c:pt>
                <c:pt idx="57">
                  <c:v>-4.4674891717920211E-2</c:v>
                </c:pt>
                <c:pt idx="58">
                  <c:v>-3.2136617727001555E-2</c:v>
                </c:pt>
                <c:pt idx="59">
                  <c:v>-1.5907905174529523E-2</c:v>
                </c:pt>
                <c:pt idx="60">
                  <c:v>-2.5233128807068156E-2</c:v>
                </c:pt>
                <c:pt idx="61">
                  <c:v>-1.1883970877677405E-2</c:v>
                </c:pt>
                <c:pt idx="62">
                  <c:v>-2.3001272763043944E-2</c:v>
                </c:pt>
                <c:pt idx="63">
                  <c:v>-3.8486726084672726E-2</c:v>
                </c:pt>
                <c:pt idx="64">
                  <c:v>-3.6742873231563618E-2</c:v>
                </c:pt>
                <c:pt idx="65">
                  <c:v>-4.1814021928750909E-2</c:v>
                </c:pt>
                <c:pt idx="66">
                  <c:v>-4.0477208534028412E-2</c:v>
                </c:pt>
                <c:pt idx="67">
                  <c:v>-3.2822596629787662E-2</c:v>
                </c:pt>
                <c:pt idx="68">
                  <c:v>-3.1195759999012182E-2</c:v>
                </c:pt>
                <c:pt idx="69">
                  <c:v>-1.2057331803602897E-2</c:v>
                </c:pt>
                <c:pt idx="70">
                  <c:v>-5.2468246869040646E-3</c:v>
                </c:pt>
                <c:pt idx="71">
                  <c:v>-3.9872082682897176E-3</c:v>
                </c:pt>
                <c:pt idx="72">
                  <c:v>-7.0398906618419016E-3</c:v>
                </c:pt>
                <c:pt idx="73">
                  <c:v>-1.3168764910393741E-2</c:v>
                </c:pt>
                <c:pt idx="74">
                  <c:v>-2.3727871848209899E-2</c:v>
                </c:pt>
                <c:pt idx="75">
                  <c:v>-5.6720037555632125E-2</c:v>
                </c:pt>
                <c:pt idx="76">
                  <c:v>-7.0577635732028951E-2</c:v>
                </c:pt>
                <c:pt idx="77">
                  <c:v>-4.8243745106368752E-2</c:v>
                </c:pt>
                <c:pt idx="78">
                  <c:v>-3.9674315123437803E-2</c:v>
                </c:pt>
                <c:pt idx="79">
                  <c:v>-3.6894928783044213E-2</c:v>
                </c:pt>
                <c:pt idx="80">
                  <c:v>-2.6219020176156325E-2</c:v>
                </c:pt>
                <c:pt idx="81">
                  <c:v>-1.4198792795943766E-2</c:v>
                </c:pt>
                <c:pt idx="82">
                  <c:v>-8.5564192288092502E-3</c:v>
                </c:pt>
                <c:pt idx="83">
                  <c:v>-3.6633135909919026E-2</c:v>
                </c:pt>
                <c:pt idx="84">
                  <c:v>-3.3305105249991626E-2</c:v>
                </c:pt>
                <c:pt idx="85">
                  <c:v>-2.9878823498772841E-2</c:v>
                </c:pt>
                <c:pt idx="86">
                  <c:v>-4.2969744387898454E-2</c:v>
                </c:pt>
                <c:pt idx="87">
                  <c:v>-5.0362353763125159E-2</c:v>
                </c:pt>
                <c:pt idx="88">
                  <c:v>-4.4596221052331381E-2</c:v>
                </c:pt>
                <c:pt idx="89">
                  <c:v>-2.476962833836957E-2</c:v>
                </c:pt>
                <c:pt idx="90">
                  <c:v>-3.0454038036359696E-2</c:v>
                </c:pt>
                <c:pt idx="91">
                  <c:v>-1.1643747025768064E-2</c:v>
                </c:pt>
                <c:pt idx="92">
                  <c:v>-3.9817279448786977E-2</c:v>
                </c:pt>
                <c:pt idx="93">
                  <c:v>-4.3991527929278212E-2</c:v>
                </c:pt>
                <c:pt idx="94">
                  <c:v>-1.4583463455082024E-2</c:v>
                </c:pt>
                <c:pt idx="95">
                  <c:v>-5.3190443245877794E-2</c:v>
                </c:pt>
                <c:pt idx="96">
                  <c:v>-3.928116494973901E-2</c:v>
                </c:pt>
                <c:pt idx="97">
                  <c:v>-3.149148876613974E-2</c:v>
                </c:pt>
                <c:pt idx="98">
                  <c:v>-4.0655417424926024E-2</c:v>
                </c:pt>
                <c:pt idx="99">
                  <c:v>-1.787051216696799E-2</c:v>
                </c:pt>
                <c:pt idx="100">
                  <c:v>-2.3124697075423913E-2</c:v>
                </c:pt>
                <c:pt idx="101">
                  <c:v>-3.4707721454956472E-2</c:v>
                </c:pt>
                <c:pt idx="102">
                  <c:v>-4.9729584628783505E-2</c:v>
                </c:pt>
                <c:pt idx="103">
                  <c:v>-5.9667656509803269E-2</c:v>
                </c:pt>
                <c:pt idx="104">
                  <c:v>-5.3123715485584304E-2</c:v>
                </c:pt>
                <c:pt idx="105">
                  <c:v>-4.0349604575197533E-2</c:v>
                </c:pt>
                <c:pt idx="106">
                  <c:v>-4.4306286414926704E-2</c:v>
                </c:pt>
                <c:pt idx="107">
                  <c:v>-4.2955902663574096E-2</c:v>
                </c:pt>
                <c:pt idx="108">
                  <c:v>-2.785094184995136E-2</c:v>
                </c:pt>
                <c:pt idx="109">
                  <c:v>-2.1941950605311147E-2</c:v>
                </c:pt>
                <c:pt idx="110">
                  <c:v>-2.7885594008950763E-2</c:v>
                </c:pt>
                <c:pt idx="111">
                  <c:v>-4.1523751949359776E-2</c:v>
                </c:pt>
                <c:pt idx="112">
                  <c:v>-1.7038487749219008E-2</c:v>
                </c:pt>
                <c:pt idx="113">
                  <c:v>-2.064279617885743E-2</c:v>
                </c:pt>
                <c:pt idx="114">
                  <c:v>-2.6654048835532348E-2</c:v>
                </c:pt>
                <c:pt idx="115">
                  <c:v>-1.9505112060751329E-2</c:v>
                </c:pt>
                <c:pt idx="116">
                  <c:v>-5.6667514507651472E-2</c:v>
                </c:pt>
                <c:pt idx="117">
                  <c:v>-4.3503828863470824E-2</c:v>
                </c:pt>
                <c:pt idx="118">
                  <c:v>-3.4724906786302787E-2</c:v>
                </c:pt>
                <c:pt idx="119">
                  <c:v>-3.3846205364236978E-2</c:v>
                </c:pt>
                <c:pt idx="120">
                  <c:v>-1.5945801103118575E-2</c:v>
                </c:pt>
                <c:pt idx="121">
                  <c:v>-2.7748142668261186E-2</c:v>
                </c:pt>
                <c:pt idx="122">
                  <c:v>-2.6792040356314585E-2</c:v>
                </c:pt>
                <c:pt idx="123">
                  <c:v>-4.7831990292189625E-2</c:v>
                </c:pt>
                <c:pt idx="124">
                  <c:v>-4.6722224648712701E-2</c:v>
                </c:pt>
                <c:pt idx="125">
                  <c:v>-5.1118063371263733E-2</c:v>
                </c:pt>
                <c:pt idx="126">
                  <c:v>-6.757797464122195E-2</c:v>
                </c:pt>
                <c:pt idx="127">
                  <c:v>-5.0184439326247769E-2</c:v>
                </c:pt>
                <c:pt idx="128">
                  <c:v>-3.2200330387999021E-2</c:v>
                </c:pt>
                <c:pt idx="129">
                  <c:v>-3.621023187260055E-2</c:v>
                </c:pt>
                <c:pt idx="130">
                  <c:v>-4.8326569738826028E-2</c:v>
                </c:pt>
                <c:pt idx="131">
                  <c:v>-3.6122707618690277E-2</c:v>
                </c:pt>
                <c:pt idx="132">
                  <c:v>-3.1805084087180344E-2</c:v>
                </c:pt>
                <c:pt idx="133">
                  <c:v>-5.5652790180295827E-2</c:v>
                </c:pt>
                <c:pt idx="134">
                  <c:v>-6.3521243694121141E-2</c:v>
                </c:pt>
                <c:pt idx="135">
                  <c:v>-3.9570509994456868E-2</c:v>
                </c:pt>
                <c:pt idx="136">
                  <c:v>-3.4175844427651161E-2</c:v>
                </c:pt>
                <c:pt idx="137">
                  <c:v>-2.8108467530985084E-2</c:v>
                </c:pt>
                <c:pt idx="138">
                  <c:v>-2.6633678890867277E-2</c:v>
                </c:pt>
                <c:pt idx="139">
                  <c:v>-4.5304325863191872E-2</c:v>
                </c:pt>
                <c:pt idx="140">
                  <c:v>-6.3528649479616922E-2</c:v>
                </c:pt>
                <c:pt idx="141">
                  <c:v>-7.1575252309750384E-2</c:v>
                </c:pt>
                <c:pt idx="142">
                  <c:v>-6.9198674481277825E-2</c:v>
                </c:pt>
                <c:pt idx="143">
                  <c:v>-5.7461860983166912E-2</c:v>
                </c:pt>
                <c:pt idx="144">
                  <c:v>-4.5921768543570156E-2</c:v>
                </c:pt>
                <c:pt idx="145">
                  <c:v>-3.2685481449391159E-2</c:v>
                </c:pt>
                <c:pt idx="146">
                  <c:v>-2.1336623032895394E-2</c:v>
                </c:pt>
                <c:pt idx="147">
                  <c:v>-7.8975926697939618E-4</c:v>
                </c:pt>
                <c:pt idx="148">
                  <c:v>-4.8287626311156127E-4</c:v>
                </c:pt>
                <c:pt idx="149">
                  <c:v>-1.9139304201346446E-2</c:v>
                </c:pt>
                <c:pt idx="150">
                  <c:v>-2.8865738686180684E-2</c:v>
                </c:pt>
                <c:pt idx="151">
                  <c:v>-5.335809807156016E-2</c:v>
                </c:pt>
                <c:pt idx="152">
                  <c:v>-5.4675963288751343E-2</c:v>
                </c:pt>
                <c:pt idx="153">
                  <c:v>-5.3611902541505323E-2</c:v>
                </c:pt>
                <c:pt idx="154">
                  <c:v>-4.2892559645483046E-2</c:v>
                </c:pt>
                <c:pt idx="155">
                  <c:v>-7.5179064872838638E-2</c:v>
                </c:pt>
                <c:pt idx="156">
                  <c:v>-8.3232394648855637E-2</c:v>
                </c:pt>
                <c:pt idx="157">
                  <c:v>-4.4928214783478457E-2</c:v>
                </c:pt>
                <c:pt idx="158">
                  <c:v>-4.0303937999795127E-2</c:v>
                </c:pt>
                <c:pt idx="159">
                  <c:v>-3.8443428722793486E-2</c:v>
                </c:pt>
                <c:pt idx="160">
                  <c:v>-4.4790026192184175E-2</c:v>
                </c:pt>
                <c:pt idx="161">
                  <c:v>-4.4445070068980658E-2</c:v>
                </c:pt>
                <c:pt idx="162">
                  <c:v>-4.882779646193379E-2</c:v>
                </c:pt>
                <c:pt idx="163">
                  <c:v>-3.679774383060181E-2</c:v>
                </c:pt>
                <c:pt idx="164">
                  <c:v>-3.9207511651591184E-2</c:v>
                </c:pt>
                <c:pt idx="165">
                  <c:v>-3.0742477709930358E-2</c:v>
                </c:pt>
                <c:pt idx="166">
                  <c:v>-2.3449316900819799E-2</c:v>
                </c:pt>
                <c:pt idx="167">
                  <c:v>-1.9185056281757134E-2</c:v>
                </c:pt>
                <c:pt idx="168">
                  <c:v>-2.0542957974083655E-2</c:v>
                </c:pt>
                <c:pt idx="169">
                  <c:v>-4.6688414432136158E-2</c:v>
                </c:pt>
                <c:pt idx="170">
                  <c:v>-4.0427491868981695E-2</c:v>
                </c:pt>
                <c:pt idx="171">
                  <c:v>-5.9804218999925614E-2</c:v>
                </c:pt>
                <c:pt idx="172">
                  <c:v>-5.4791681736951564E-2</c:v>
                </c:pt>
                <c:pt idx="173">
                  <c:v>-3.2211624390222973E-2</c:v>
                </c:pt>
                <c:pt idx="174">
                  <c:v>-2.9330958414004592E-2</c:v>
                </c:pt>
                <c:pt idx="175">
                  <c:v>-1.1142480237524859E-2</c:v>
                </c:pt>
                <c:pt idx="176">
                  <c:v>-1.2677870709982161E-2</c:v>
                </c:pt>
                <c:pt idx="177">
                  <c:v>-1.5236975389562289E-2</c:v>
                </c:pt>
                <c:pt idx="178">
                  <c:v>-1.3946582405509597E-2</c:v>
                </c:pt>
                <c:pt idx="179">
                  <c:v>-2.4479141936142937E-2</c:v>
                </c:pt>
                <c:pt idx="180">
                  <c:v>-3.0472618298694569E-2</c:v>
                </c:pt>
                <c:pt idx="181">
                  <c:v>-4.1030631877311229E-2</c:v>
                </c:pt>
                <c:pt idx="182">
                  <c:v>-3.8324470543609337E-2</c:v>
                </c:pt>
                <c:pt idx="183">
                  <c:v>-3.9005979258177198E-2</c:v>
                </c:pt>
                <c:pt idx="184">
                  <c:v>-4.3380512830004304E-2</c:v>
                </c:pt>
                <c:pt idx="185">
                  <c:v>-1.9227545570773871E-2</c:v>
                </c:pt>
                <c:pt idx="186">
                  <c:v>-2.0629151920818337E-2</c:v>
                </c:pt>
                <c:pt idx="187">
                  <c:v>-3.0614442501786229E-2</c:v>
                </c:pt>
                <c:pt idx="188">
                  <c:v>-4.1272814834119667E-2</c:v>
                </c:pt>
                <c:pt idx="189">
                  <c:v>-4.0347536789654054E-2</c:v>
                </c:pt>
                <c:pt idx="190">
                  <c:v>-2.0010932901087634E-2</c:v>
                </c:pt>
                <c:pt idx="191">
                  <c:v>-2.1734927565676253E-2</c:v>
                </c:pt>
                <c:pt idx="192">
                  <c:v>-2.012590984835682E-2</c:v>
                </c:pt>
                <c:pt idx="193">
                  <c:v>-1.8567719115734155E-2</c:v>
                </c:pt>
                <c:pt idx="194">
                  <c:v>-4.3772109419474257E-2</c:v>
                </c:pt>
                <c:pt idx="195">
                  <c:v>-7.3088001732491845E-2</c:v>
                </c:pt>
                <c:pt idx="196">
                  <c:v>-7.2069090456317431E-2</c:v>
                </c:pt>
                <c:pt idx="197">
                  <c:v>-3.2938668232158089E-2</c:v>
                </c:pt>
                <c:pt idx="198">
                  <c:v>-1.1083492411429443E-2</c:v>
                </c:pt>
                <c:pt idx="199">
                  <c:v>-1.018016528676163E-2</c:v>
                </c:pt>
                <c:pt idx="200">
                  <c:v>-2.2873858699459015E-2</c:v>
                </c:pt>
                <c:pt idx="201">
                  <c:v>-3.6774113516522038E-2</c:v>
                </c:pt>
                <c:pt idx="202">
                  <c:v>-4.4532166088776186E-2</c:v>
                </c:pt>
                <c:pt idx="203">
                  <c:v>-2.2079809383391335E-2</c:v>
                </c:pt>
                <c:pt idx="204">
                  <c:v>-1.3755162211989557E-2</c:v>
                </c:pt>
                <c:pt idx="205">
                  <c:v>-7.2469871052907184E-2</c:v>
                </c:pt>
                <c:pt idx="206">
                  <c:v>-7.9151576594655562E-2</c:v>
                </c:pt>
                <c:pt idx="207">
                  <c:v>-8.0558913752624722E-2</c:v>
                </c:pt>
                <c:pt idx="208">
                  <c:v>-6.8827919439098537E-2</c:v>
                </c:pt>
                <c:pt idx="209">
                  <c:v>-6.4769324599633138E-2</c:v>
                </c:pt>
                <c:pt idx="210">
                  <c:v>-6.8277468682272302E-2</c:v>
                </c:pt>
                <c:pt idx="211">
                  <c:v>-3.7260500259100986E-2</c:v>
                </c:pt>
                <c:pt idx="212">
                  <c:v>-4.022080495885607E-2</c:v>
                </c:pt>
                <c:pt idx="213">
                  <c:v>-4.7651591307631247E-2</c:v>
                </c:pt>
                <c:pt idx="214">
                  <c:v>-4.0792563675496239E-2</c:v>
                </c:pt>
                <c:pt idx="215">
                  <c:v>-2.9583334278157777E-2</c:v>
                </c:pt>
                <c:pt idx="216">
                  <c:v>-3.6880879125737225E-2</c:v>
                </c:pt>
                <c:pt idx="217">
                  <c:v>-4.3660129194600564E-2</c:v>
                </c:pt>
                <c:pt idx="218">
                  <c:v>-4.6211207472578231E-2</c:v>
                </c:pt>
                <c:pt idx="219">
                  <c:v>-5.8013484965326809E-2</c:v>
                </c:pt>
                <c:pt idx="220">
                  <c:v>-5.0927552707245652E-2</c:v>
                </c:pt>
                <c:pt idx="221">
                  <c:v>-7.4991871460408685E-2</c:v>
                </c:pt>
                <c:pt idx="222">
                  <c:v>-5.8257356590523619E-2</c:v>
                </c:pt>
                <c:pt idx="223">
                  <c:v>-2.200257669032897E-2</c:v>
                </c:pt>
                <c:pt idx="224">
                  <c:v>-2.8166645606131864E-2</c:v>
                </c:pt>
                <c:pt idx="225">
                  <c:v>-8.5157439307244412E-3</c:v>
                </c:pt>
                <c:pt idx="226">
                  <c:v>-2.1825340049030164E-2</c:v>
                </c:pt>
                <c:pt idx="227">
                  <c:v>2.4001267800447749E-4</c:v>
                </c:pt>
                <c:pt idx="228">
                  <c:v>2.1341442663593734E-2</c:v>
                </c:pt>
                <c:pt idx="229">
                  <c:v>-2.9038307601663579E-2</c:v>
                </c:pt>
                <c:pt idx="230">
                  <c:v>-4.4592461857258868E-2</c:v>
                </c:pt>
                <c:pt idx="231">
                  <c:v>-4.5099729128891507E-2</c:v>
                </c:pt>
                <c:pt idx="232">
                  <c:v>-5.1217713562357978E-2</c:v>
                </c:pt>
                <c:pt idx="233">
                  <c:v>-4.1719567105251952E-2</c:v>
                </c:pt>
                <c:pt idx="234">
                  <c:v>-2.7806367627040824E-2</c:v>
                </c:pt>
                <c:pt idx="235">
                  <c:v>-8.2305844068138456E-3</c:v>
                </c:pt>
                <c:pt idx="236">
                  <c:v>-2.679942758095246E-2</c:v>
                </c:pt>
                <c:pt idx="237">
                  <c:v>-3.8560013941791794E-2</c:v>
                </c:pt>
                <c:pt idx="238">
                  <c:v>-3.4962024303164356E-2</c:v>
                </c:pt>
                <c:pt idx="239">
                  <c:v>-7.1501556270492622E-2</c:v>
                </c:pt>
                <c:pt idx="240">
                  <c:v>-8.066070919031508E-2</c:v>
                </c:pt>
                <c:pt idx="241">
                  <c:v>-5.4568533231033417E-2</c:v>
                </c:pt>
                <c:pt idx="242">
                  <c:v>-3.8480631591831162E-2</c:v>
                </c:pt>
                <c:pt idx="243">
                  <c:v>-1.2976768157320129E-2</c:v>
                </c:pt>
                <c:pt idx="244">
                  <c:v>-5.2109201860430221E-3</c:v>
                </c:pt>
                <c:pt idx="245">
                  <c:v>1.6009202601653717E-2</c:v>
                </c:pt>
                <c:pt idx="246">
                  <c:v>2.0376279824254481E-2</c:v>
                </c:pt>
                <c:pt idx="247">
                  <c:v>-6.106619425616135E-3</c:v>
                </c:pt>
                <c:pt idx="248">
                  <c:v>-4.6787233766600591E-3</c:v>
                </c:pt>
                <c:pt idx="249">
                  <c:v>-4.9015291004630396E-2</c:v>
                </c:pt>
                <c:pt idx="250">
                  <c:v>-5.5477832254542225E-2</c:v>
                </c:pt>
                <c:pt idx="251">
                  <c:v>-5.6484554379884463E-2</c:v>
                </c:pt>
                <c:pt idx="252">
                  <c:v>-5.8941952141800334E-2</c:v>
                </c:pt>
                <c:pt idx="253">
                  <c:v>-3.3672515578298437E-2</c:v>
                </c:pt>
                <c:pt idx="254">
                  <c:v>-3.7750094494915454E-2</c:v>
                </c:pt>
                <c:pt idx="255">
                  <c:v>-2.787554188390852E-2</c:v>
                </c:pt>
                <c:pt idx="256">
                  <c:v>-2.8383703882729063E-2</c:v>
                </c:pt>
                <c:pt idx="257">
                  <c:v>-1.8005222954258809E-2</c:v>
                </c:pt>
                <c:pt idx="258">
                  <c:v>-2.6936769938284122E-3</c:v>
                </c:pt>
                <c:pt idx="259">
                  <c:v>-9.5531949557040429E-3</c:v>
                </c:pt>
                <c:pt idx="260">
                  <c:v>-2.4896344299253938E-2</c:v>
                </c:pt>
                <c:pt idx="261">
                  <c:v>-3.7513337979254463E-2</c:v>
                </c:pt>
                <c:pt idx="262">
                  <c:v>-3.2481452175387317E-2</c:v>
                </c:pt>
                <c:pt idx="263">
                  <c:v>-1.3314420227126235E-2</c:v>
                </c:pt>
                <c:pt idx="264">
                  <c:v>-1.2530918707760068E-2</c:v>
                </c:pt>
                <c:pt idx="265">
                  <c:v>-2.914370203452776E-2</c:v>
                </c:pt>
                <c:pt idx="266">
                  <c:v>-3.5544549144315575E-2</c:v>
                </c:pt>
                <c:pt idx="267">
                  <c:v>-2.6463276012856592E-2</c:v>
                </c:pt>
                <c:pt idx="268">
                  <c:v>-2.7329226473064318E-2</c:v>
                </c:pt>
                <c:pt idx="269">
                  <c:v>-1.5966826736987943E-2</c:v>
                </c:pt>
                <c:pt idx="270">
                  <c:v>-1.5907540390030023E-2</c:v>
                </c:pt>
                <c:pt idx="271">
                  <c:v>-2.5845873558063143E-2</c:v>
                </c:pt>
                <c:pt idx="272">
                  <c:v>1.0704093635177622E-2</c:v>
                </c:pt>
                <c:pt idx="273">
                  <c:v>-7.7615214644321208E-3</c:v>
                </c:pt>
                <c:pt idx="274">
                  <c:v>-1.1855941073902206E-2</c:v>
                </c:pt>
                <c:pt idx="275">
                  <c:v>-3.055231505986369E-2</c:v>
                </c:pt>
                <c:pt idx="276">
                  <c:v>-7.4349762959706522E-2</c:v>
                </c:pt>
                <c:pt idx="277">
                  <c:v>-6.5633958705420867E-2</c:v>
                </c:pt>
                <c:pt idx="278">
                  <c:v>-6.2857972033128984E-2</c:v>
                </c:pt>
                <c:pt idx="279">
                  <c:v>-1.8236414722452098E-2</c:v>
                </c:pt>
                <c:pt idx="280">
                  <c:v>-3.2428648071773883E-2</c:v>
                </c:pt>
                <c:pt idx="281">
                  <c:v>-5.0769696539774409E-2</c:v>
                </c:pt>
                <c:pt idx="282">
                  <c:v>-2.7563590462078937E-2</c:v>
                </c:pt>
                <c:pt idx="283">
                  <c:v>-2.9746153132779323E-2</c:v>
                </c:pt>
                <c:pt idx="284">
                  <c:v>-1.7905643036192541E-2</c:v>
                </c:pt>
                <c:pt idx="285">
                  <c:v>-3.4333850431351856E-2</c:v>
                </c:pt>
                <c:pt idx="286">
                  <c:v>-3.1761135806117363E-2</c:v>
                </c:pt>
                <c:pt idx="287">
                  <c:v>-3.4723407488155569E-2</c:v>
                </c:pt>
                <c:pt idx="288">
                  <c:v>-2.6358884700576519E-2</c:v>
                </c:pt>
                <c:pt idx="289">
                  <c:v>-1.537993174618095E-2</c:v>
                </c:pt>
                <c:pt idx="290">
                  <c:v>-6.9282946273150361E-2</c:v>
                </c:pt>
                <c:pt idx="291">
                  <c:v>-4.6553878427275673E-2</c:v>
                </c:pt>
                <c:pt idx="292">
                  <c:v>-3.1210659761566062E-2</c:v>
                </c:pt>
                <c:pt idx="293">
                  <c:v>-4.5354655111109726E-2</c:v>
                </c:pt>
                <c:pt idx="294">
                  <c:v>-3.9342206000520942E-2</c:v>
                </c:pt>
                <c:pt idx="295">
                  <c:v>-4.5997640597832033E-2</c:v>
                </c:pt>
                <c:pt idx="296">
                  <c:v>-4.0102542755427788E-2</c:v>
                </c:pt>
                <c:pt idx="297">
                  <c:v>-1.9181951658986222E-2</c:v>
                </c:pt>
                <c:pt idx="298">
                  <c:v>-9.5044113099972249E-3</c:v>
                </c:pt>
                <c:pt idx="299">
                  <c:v>-3.6112782921673574E-2</c:v>
                </c:pt>
                <c:pt idx="300">
                  <c:v>-2.7325591637696506E-2</c:v>
                </c:pt>
                <c:pt idx="301">
                  <c:v>4.7616341849724252E-3</c:v>
                </c:pt>
                <c:pt idx="302">
                  <c:v>-3.5690526411848843E-3</c:v>
                </c:pt>
                <c:pt idx="303">
                  <c:v>-1.0012548875812231E-2</c:v>
                </c:pt>
                <c:pt idx="304">
                  <c:v>-1.4843715010565788E-2</c:v>
                </c:pt>
                <c:pt idx="305">
                  <c:v>-5.79369845893545E-2</c:v>
                </c:pt>
                <c:pt idx="306">
                  <c:v>-4.1351296696933132E-2</c:v>
                </c:pt>
                <c:pt idx="307">
                  <c:v>-1.3694394571376896E-2</c:v>
                </c:pt>
                <c:pt idx="308">
                  <c:v>-2.0372979789898771E-2</c:v>
                </c:pt>
                <c:pt idx="309">
                  <c:v>-2.2302938465049452E-2</c:v>
                </c:pt>
                <c:pt idx="310">
                  <c:v>-9.2122752342075776E-3</c:v>
                </c:pt>
                <c:pt idx="311">
                  <c:v>-1.2185992411756018E-2</c:v>
                </c:pt>
                <c:pt idx="312">
                  <c:v>-2.5413972718070006E-2</c:v>
                </c:pt>
                <c:pt idx="313">
                  <c:v>-1.4649700007134475E-2</c:v>
                </c:pt>
                <c:pt idx="314">
                  <c:v>-1.6328295573721188E-2</c:v>
                </c:pt>
                <c:pt idx="315">
                  <c:v>-1.7295035169873685E-2</c:v>
                </c:pt>
                <c:pt idx="316">
                  <c:v>-5.1825183024806973E-2</c:v>
                </c:pt>
                <c:pt idx="317">
                  <c:v>-7.4373730350455136E-2</c:v>
                </c:pt>
                <c:pt idx="318">
                  <c:v>-5.7730727430771005E-2</c:v>
                </c:pt>
                <c:pt idx="319">
                  <c:v>-4.5843542432553577E-2</c:v>
                </c:pt>
                <c:pt idx="320">
                  <c:v>-2.0977081535889255E-2</c:v>
                </c:pt>
                <c:pt idx="321">
                  <c:v>-2.0754159748638708E-2</c:v>
                </c:pt>
                <c:pt idx="322">
                  <c:v>-3.1017907988585152E-2</c:v>
                </c:pt>
                <c:pt idx="323">
                  <c:v>-1.2476620303901427E-2</c:v>
                </c:pt>
                <c:pt idx="324">
                  <c:v>2.2216681723042031E-2</c:v>
                </c:pt>
                <c:pt idx="325">
                  <c:v>-1.2604922740555318E-2</c:v>
                </c:pt>
                <c:pt idx="326">
                  <c:v>-3.2783562135066967E-2</c:v>
                </c:pt>
                <c:pt idx="327">
                  <c:v>-2.1695356328554519E-2</c:v>
                </c:pt>
                <c:pt idx="328">
                  <c:v>-3.1307992425184276E-2</c:v>
                </c:pt>
                <c:pt idx="329">
                  <c:v>-1.0382445098836537E-2</c:v>
                </c:pt>
                <c:pt idx="330">
                  <c:v>-1.5796748147396213E-2</c:v>
                </c:pt>
                <c:pt idx="331">
                  <c:v>-1.5445476163635062E-2</c:v>
                </c:pt>
                <c:pt idx="332">
                  <c:v>-2.3498632981510875E-2</c:v>
                </c:pt>
                <c:pt idx="333">
                  <c:v>-2.0619900736504361E-2</c:v>
                </c:pt>
                <c:pt idx="334">
                  <c:v>5.7429828820948119E-3</c:v>
                </c:pt>
                <c:pt idx="335">
                  <c:v>1.7138920472696433E-2</c:v>
                </c:pt>
                <c:pt idx="336">
                  <c:v>1.9795817957141081E-3</c:v>
                </c:pt>
                <c:pt idx="337">
                  <c:v>-6.474757532540858E-3</c:v>
                </c:pt>
                <c:pt idx="338">
                  <c:v>2.6071851957070943E-2</c:v>
                </c:pt>
                <c:pt idx="339">
                  <c:v>1.129760420603995E-2</c:v>
                </c:pt>
                <c:pt idx="340">
                  <c:v>-1.8514159202449657E-2</c:v>
                </c:pt>
                <c:pt idx="341">
                  <c:v>-6.2258740733244994E-3</c:v>
                </c:pt>
                <c:pt idx="342">
                  <c:v>-1.4744714996002146E-2</c:v>
                </c:pt>
                <c:pt idx="343">
                  <c:v>1.1380964286875871E-2</c:v>
                </c:pt>
                <c:pt idx="344">
                  <c:v>2.1066625123020453E-2</c:v>
                </c:pt>
                <c:pt idx="345">
                  <c:v>-1.0122396283881169E-2</c:v>
                </c:pt>
                <c:pt idx="346">
                  <c:v>6.4949914841695823E-3</c:v>
                </c:pt>
                <c:pt idx="347">
                  <c:v>-2.7017904389795471E-3</c:v>
                </c:pt>
                <c:pt idx="348">
                  <c:v>-1.9666808087218338E-2</c:v>
                </c:pt>
                <c:pt idx="349">
                  <c:v>-7.4144765373485482E-3</c:v>
                </c:pt>
                <c:pt idx="350">
                  <c:v>-1.5080343618589846E-2</c:v>
                </c:pt>
                <c:pt idx="351">
                  <c:v>1.4736493384988588E-3</c:v>
                </c:pt>
                <c:pt idx="352">
                  <c:v>3.1366058147882209E-2</c:v>
                </c:pt>
                <c:pt idx="353">
                  <c:v>6.3895691425811765E-2</c:v>
                </c:pt>
                <c:pt idx="354">
                  <c:v>7.2001049434885792E-2</c:v>
                </c:pt>
                <c:pt idx="355">
                  <c:v>1.0067325874854064E-2</c:v>
                </c:pt>
                <c:pt idx="356">
                  <c:v>-4.9448441302670586E-2</c:v>
                </c:pt>
                <c:pt idx="357">
                  <c:v>-3.7817636304914637E-2</c:v>
                </c:pt>
                <c:pt idx="358">
                  <c:v>-3.0252454174274981E-2</c:v>
                </c:pt>
                <c:pt idx="359">
                  <c:v>-2.4320122034409235E-2</c:v>
                </c:pt>
                <c:pt idx="360">
                  <c:v>-5.9560670342939858E-3</c:v>
                </c:pt>
                <c:pt idx="361">
                  <c:v>1.3812973064409107E-2</c:v>
                </c:pt>
                <c:pt idx="362">
                  <c:v>3.1457738403087236E-2</c:v>
                </c:pt>
                <c:pt idx="363">
                  <c:v>2.2919323019892763E-2</c:v>
                </c:pt>
                <c:pt idx="364">
                  <c:v>2.9680122874769982E-2</c:v>
                </c:pt>
                <c:pt idx="365">
                  <c:v>5.2794166572196599E-2</c:v>
                </c:pt>
                <c:pt idx="366">
                  <c:v>1.1314653301903118E-2</c:v>
                </c:pt>
                <c:pt idx="367">
                  <c:v>-8.3438813694930013E-3</c:v>
                </c:pt>
                <c:pt idx="368">
                  <c:v>2.430546999554702E-2</c:v>
                </c:pt>
                <c:pt idx="369">
                  <c:v>-1.2720581967468742E-2</c:v>
                </c:pt>
                <c:pt idx="370">
                  <c:v>-1.3061405914227591E-2</c:v>
                </c:pt>
                <c:pt idx="371">
                  <c:v>-2.1374368163464066E-2</c:v>
                </c:pt>
                <c:pt idx="372">
                  <c:v>-1.8697030307380239E-2</c:v>
                </c:pt>
                <c:pt idx="373">
                  <c:v>-1.3600839854440295E-2</c:v>
                </c:pt>
                <c:pt idx="374">
                  <c:v>-4.0346782039036015E-2</c:v>
                </c:pt>
                <c:pt idx="375">
                  <c:v>-1.3735420300149197E-2</c:v>
                </c:pt>
                <c:pt idx="376">
                  <c:v>-1.0487425545672037E-2</c:v>
                </c:pt>
                <c:pt idx="377">
                  <c:v>2.8375356066418809E-2</c:v>
                </c:pt>
                <c:pt idx="378">
                  <c:v>3.8838873255305537E-2</c:v>
                </c:pt>
                <c:pt idx="379">
                  <c:v>-1.9557550584749967E-2</c:v>
                </c:pt>
                <c:pt idx="380">
                  <c:v>-2.7406491196348717E-2</c:v>
                </c:pt>
                <c:pt idx="381">
                  <c:v>3.6751945214358915E-3</c:v>
                </c:pt>
                <c:pt idx="382">
                  <c:v>1.2151030485289701E-2</c:v>
                </c:pt>
                <c:pt idx="383">
                  <c:v>3.1433561388878581E-2</c:v>
                </c:pt>
                <c:pt idx="384">
                  <c:v>3.2048478848981932E-2</c:v>
                </c:pt>
                <c:pt idx="385">
                  <c:v>1.4137692846660188E-2</c:v>
                </c:pt>
                <c:pt idx="386">
                  <c:v>3.4557419395570038E-3</c:v>
                </c:pt>
                <c:pt idx="387">
                  <c:v>1.8541538569995205E-3</c:v>
                </c:pt>
                <c:pt idx="388">
                  <c:v>3.8128913168733389E-2</c:v>
                </c:pt>
                <c:pt idx="389">
                  <c:v>3.0903185663474171E-2</c:v>
                </c:pt>
                <c:pt idx="390">
                  <c:v>4.4860347422267827E-2</c:v>
                </c:pt>
                <c:pt idx="391">
                  <c:v>4.293416408118475E-2</c:v>
                </c:pt>
                <c:pt idx="392">
                  <c:v>2.3563775516996465E-2</c:v>
                </c:pt>
                <c:pt idx="393">
                  <c:v>4.4972379536006316E-2</c:v>
                </c:pt>
                <c:pt idx="394">
                  <c:v>1.8536702953043847E-2</c:v>
                </c:pt>
                <c:pt idx="395">
                  <c:v>-2.8392486145533254E-2</c:v>
                </c:pt>
                <c:pt idx="396">
                  <c:v>-3.3518651584822264E-2</c:v>
                </c:pt>
                <c:pt idx="397">
                  <c:v>-5.1257295584738759E-2</c:v>
                </c:pt>
                <c:pt idx="398">
                  <c:v>-4.8542326164936991E-2</c:v>
                </c:pt>
                <c:pt idx="399">
                  <c:v>-3.1908297073715466E-2</c:v>
                </c:pt>
                <c:pt idx="400">
                  <c:v>-3.5516083858669154E-2</c:v>
                </c:pt>
                <c:pt idx="401">
                  <c:v>-3.7560195022277518E-2</c:v>
                </c:pt>
                <c:pt idx="402">
                  <c:v>-5.387457810027714E-2</c:v>
                </c:pt>
                <c:pt idx="403">
                  <c:v>-3.0364487904251662E-2</c:v>
                </c:pt>
                <c:pt idx="404">
                  <c:v>-8.6327844247916317E-3</c:v>
                </c:pt>
                <c:pt idx="405">
                  <c:v>-3.8438288079525443E-2</c:v>
                </c:pt>
                <c:pt idx="406">
                  <c:v>-2.9106481716680191E-2</c:v>
                </c:pt>
                <c:pt idx="407">
                  <c:v>-3.0326867735421002E-2</c:v>
                </c:pt>
                <c:pt idx="408">
                  <c:v>-3.1628063447435746E-2</c:v>
                </c:pt>
                <c:pt idx="409">
                  <c:v>5.4613229352241228E-4</c:v>
                </c:pt>
                <c:pt idx="410">
                  <c:v>-5.7617371631113962E-3</c:v>
                </c:pt>
                <c:pt idx="411">
                  <c:v>1.6743155042926141E-2</c:v>
                </c:pt>
                <c:pt idx="412">
                  <c:v>1.814147733788064E-2</c:v>
                </c:pt>
                <c:pt idx="413">
                  <c:v>-1.1285201789582746E-2</c:v>
                </c:pt>
                <c:pt idx="414">
                  <c:v>-1.2171577185783282E-2</c:v>
                </c:pt>
                <c:pt idx="415">
                  <c:v>-3.2873822297268915E-2</c:v>
                </c:pt>
                <c:pt idx="416">
                  <c:v>-8.4539934954455161E-3</c:v>
                </c:pt>
                <c:pt idx="417">
                  <c:v>2.0162524956758389E-2</c:v>
                </c:pt>
                <c:pt idx="418">
                  <c:v>1.3908515398487972E-2</c:v>
                </c:pt>
                <c:pt idx="419">
                  <c:v>-1.9183575492882007E-2</c:v>
                </c:pt>
                <c:pt idx="420">
                  <c:v>-6.7678672534444609E-2</c:v>
                </c:pt>
                <c:pt idx="421">
                  <c:v>-8.2514136776432295E-2</c:v>
                </c:pt>
                <c:pt idx="422">
                  <c:v>-3.8332527340861976E-2</c:v>
                </c:pt>
                <c:pt idx="423">
                  <c:v>-3.0851359231765844E-3</c:v>
                </c:pt>
                <c:pt idx="424">
                  <c:v>-3.8870503884955465E-3</c:v>
                </c:pt>
                <c:pt idx="425">
                  <c:v>2.8341415981762531E-2</c:v>
                </c:pt>
                <c:pt idx="426">
                  <c:v>4.2494362756286139E-2</c:v>
                </c:pt>
                <c:pt idx="427">
                  <c:v>5.4552704418784619E-2</c:v>
                </c:pt>
                <c:pt idx="428">
                  <c:v>4.2146571992254855E-2</c:v>
                </c:pt>
                <c:pt idx="429">
                  <c:v>5.4634621395492234E-3</c:v>
                </c:pt>
                <c:pt idx="430">
                  <c:v>-3.5778195631588655E-2</c:v>
                </c:pt>
                <c:pt idx="431">
                  <c:v>-2.4167751385761164E-2</c:v>
                </c:pt>
                <c:pt idx="432">
                  <c:v>1.8382854810703373E-2</c:v>
                </c:pt>
                <c:pt idx="433">
                  <c:v>3.2363895300400333E-2</c:v>
                </c:pt>
                <c:pt idx="434">
                  <c:v>6.147259026853924E-2</c:v>
                </c:pt>
                <c:pt idx="435">
                  <c:v>1.6582584435036941E-2</c:v>
                </c:pt>
                <c:pt idx="436">
                  <c:v>1.1767608800646581E-2</c:v>
                </c:pt>
                <c:pt idx="437">
                  <c:v>1.2352174748992067E-2</c:v>
                </c:pt>
                <c:pt idx="438">
                  <c:v>-4.2196792346351819E-2</c:v>
                </c:pt>
                <c:pt idx="439">
                  <c:v>-2.1399039102243576E-2</c:v>
                </c:pt>
                <c:pt idx="440">
                  <c:v>-5.388689687544771E-4</c:v>
                </c:pt>
                <c:pt idx="441">
                  <c:v>5.5008431756722417E-2</c:v>
                </c:pt>
                <c:pt idx="442">
                  <c:v>4.2824859760312903E-2</c:v>
                </c:pt>
                <c:pt idx="443">
                  <c:v>3.8374969046532249E-3</c:v>
                </c:pt>
                <c:pt idx="444">
                  <c:v>-2.4800205852266648E-2</c:v>
                </c:pt>
                <c:pt idx="445">
                  <c:v>-3.7210576403773946E-3</c:v>
                </c:pt>
                <c:pt idx="446">
                  <c:v>3.8974370124173685E-3</c:v>
                </c:pt>
                <c:pt idx="447">
                  <c:v>-3.3388225687909785E-2</c:v>
                </c:pt>
                <c:pt idx="448">
                  <c:v>1.8775467700194493E-2</c:v>
                </c:pt>
                <c:pt idx="449">
                  <c:v>3.0809888223075465E-2</c:v>
                </c:pt>
                <c:pt idx="450">
                  <c:v>3.491173008205127E-2</c:v>
                </c:pt>
                <c:pt idx="451">
                  <c:v>4.1055892986410637E-2</c:v>
                </c:pt>
                <c:pt idx="452">
                  <c:v>-3.4907817564353801E-2</c:v>
                </c:pt>
                <c:pt idx="453">
                  <c:v>-5.1167673648553548E-2</c:v>
                </c:pt>
                <c:pt idx="454">
                  <c:v>-2.3623346598815785E-2</c:v>
                </c:pt>
                <c:pt idx="455">
                  <c:v>-7.4184251519862868E-2</c:v>
                </c:pt>
                <c:pt idx="456">
                  <c:v>-7.7915735818402249E-2</c:v>
                </c:pt>
                <c:pt idx="457">
                  <c:v>-1.0275142346957316E-2</c:v>
                </c:pt>
                <c:pt idx="458">
                  <c:v>3.2047127300667756E-2</c:v>
                </c:pt>
                <c:pt idx="459">
                  <c:v>1.8129766731420787E-2</c:v>
                </c:pt>
                <c:pt idx="460">
                  <c:v>1.6529975977923533E-2</c:v>
                </c:pt>
                <c:pt idx="461">
                  <c:v>3.5548564951756532E-2</c:v>
                </c:pt>
                <c:pt idx="462">
                  <c:v>-9.758608911017647E-3</c:v>
                </c:pt>
                <c:pt idx="463">
                  <c:v>-6.744099580493196E-3</c:v>
                </c:pt>
                <c:pt idx="464">
                  <c:v>-8.3510198838272331E-3</c:v>
                </c:pt>
                <c:pt idx="465">
                  <c:v>1.9504010632307321E-3</c:v>
                </c:pt>
                <c:pt idx="466">
                  <c:v>4.1151221639961356E-2</c:v>
                </c:pt>
                <c:pt idx="467">
                  <c:v>3.9500837606975814E-3</c:v>
                </c:pt>
                <c:pt idx="468">
                  <c:v>2.5354503187114956E-2</c:v>
                </c:pt>
                <c:pt idx="469">
                  <c:v>3.7558336002230679E-2</c:v>
                </c:pt>
                <c:pt idx="470">
                  <c:v>-5.2188405174181845E-3</c:v>
                </c:pt>
                <c:pt idx="471">
                  <c:v>-5.3416340280463298E-2</c:v>
                </c:pt>
                <c:pt idx="472">
                  <c:v>-3.4541227916107232E-2</c:v>
                </c:pt>
                <c:pt idx="473">
                  <c:v>-2.9417454211989488E-2</c:v>
                </c:pt>
                <c:pt idx="474">
                  <c:v>-6.4312638266116155E-3</c:v>
                </c:pt>
                <c:pt idx="475">
                  <c:v>-2.1721430467097477E-3</c:v>
                </c:pt>
                <c:pt idx="476">
                  <c:v>-1.4609831346184085E-2</c:v>
                </c:pt>
                <c:pt idx="477">
                  <c:v>1.0569530237128814E-2</c:v>
                </c:pt>
                <c:pt idx="478">
                  <c:v>-1.5303746478438242E-2</c:v>
                </c:pt>
                <c:pt idx="479">
                  <c:v>-3.0408096671923873E-2</c:v>
                </c:pt>
                <c:pt idx="480">
                  <c:v>-1.8131417624569251E-2</c:v>
                </c:pt>
                <c:pt idx="481">
                  <c:v>-1.6412691522247988E-2</c:v>
                </c:pt>
                <c:pt idx="482">
                  <c:v>2.0653608838822465E-3</c:v>
                </c:pt>
                <c:pt idx="483">
                  <c:v>4.3123354597899934E-2</c:v>
                </c:pt>
                <c:pt idx="484">
                  <c:v>4.7614206578521119E-2</c:v>
                </c:pt>
                <c:pt idx="485">
                  <c:v>3.3652870714595211E-2</c:v>
                </c:pt>
                <c:pt idx="486">
                  <c:v>6.6607233828868059E-2</c:v>
                </c:pt>
                <c:pt idx="487">
                  <c:v>5.8423894654323842E-2</c:v>
                </c:pt>
                <c:pt idx="488">
                  <c:v>2.1820862170131693E-2</c:v>
                </c:pt>
                <c:pt idx="489">
                  <c:v>3.2576670667706204E-3</c:v>
                </c:pt>
                <c:pt idx="490">
                  <c:v>-1.6409531329668325E-2</c:v>
                </c:pt>
                <c:pt idx="491">
                  <c:v>8.6809615435834327E-3</c:v>
                </c:pt>
                <c:pt idx="492">
                  <c:v>4.7927868746775494E-2</c:v>
                </c:pt>
                <c:pt idx="493">
                  <c:v>1.1209338583819282E-2</c:v>
                </c:pt>
                <c:pt idx="494">
                  <c:v>1.8167557522937954E-2</c:v>
                </c:pt>
                <c:pt idx="495">
                  <c:v>3.8623070343091391E-2</c:v>
                </c:pt>
                <c:pt idx="496">
                  <c:v>7.976115365378538E-4</c:v>
                </c:pt>
                <c:pt idx="497">
                  <c:v>-8.4160616794137517E-3</c:v>
                </c:pt>
                <c:pt idx="498">
                  <c:v>-1.0339563062661707E-2</c:v>
                </c:pt>
                <c:pt idx="499">
                  <c:v>-1.2874690560769795E-2</c:v>
                </c:pt>
                <c:pt idx="500">
                  <c:v>-4.5476175824795805E-3</c:v>
                </c:pt>
                <c:pt idx="501">
                  <c:v>-3.2553706203225638E-3</c:v>
                </c:pt>
                <c:pt idx="502">
                  <c:v>-7.470796255108182E-3</c:v>
                </c:pt>
                <c:pt idx="503">
                  <c:v>-1.1421143064789622E-2</c:v>
                </c:pt>
                <c:pt idx="504">
                  <c:v>1.5639183139961493E-3</c:v>
                </c:pt>
                <c:pt idx="505">
                  <c:v>1.5485888247230503E-2</c:v>
                </c:pt>
                <c:pt idx="506">
                  <c:v>-1.8729520567047152E-2</c:v>
                </c:pt>
                <c:pt idx="507">
                  <c:v>2.470551895147927E-2</c:v>
                </c:pt>
                <c:pt idx="508">
                  <c:v>1.1791034679889567E-2</c:v>
                </c:pt>
                <c:pt idx="509">
                  <c:v>-4.3826213639850245E-2</c:v>
                </c:pt>
                <c:pt idx="510">
                  <c:v>-2.7821174784936679E-2</c:v>
                </c:pt>
                <c:pt idx="511">
                  <c:v>-1.2464510576129703E-2</c:v>
                </c:pt>
                <c:pt idx="512">
                  <c:v>2.8731784598060587E-2</c:v>
                </c:pt>
                <c:pt idx="513">
                  <c:v>-2.54327450631983E-2</c:v>
                </c:pt>
                <c:pt idx="514">
                  <c:v>-2.4334313767655238E-2</c:v>
                </c:pt>
                <c:pt idx="515">
                  <c:v>2.5473267796269072E-2</c:v>
                </c:pt>
                <c:pt idx="516">
                  <c:v>-6.0635110062334553E-3</c:v>
                </c:pt>
                <c:pt idx="517">
                  <c:v>1.5683411632456568E-2</c:v>
                </c:pt>
                <c:pt idx="518">
                  <c:v>3.108589841212565E-3</c:v>
                </c:pt>
                <c:pt idx="519">
                  <c:v>-1.2093299754188791E-2</c:v>
                </c:pt>
                <c:pt idx="520">
                  <c:v>-3.8836936127897071E-3</c:v>
                </c:pt>
                <c:pt idx="521">
                  <c:v>2.2853654505584228E-2</c:v>
                </c:pt>
                <c:pt idx="522">
                  <c:v>6.0138353974821292E-3</c:v>
                </c:pt>
                <c:pt idx="523">
                  <c:v>2.1811596304782787E-3</c:v>
                </c:pt>
                <c:pt idx="524">
                  <c:v>2.3670145071967331E-2</c:v>
                </c:pt>
                <c:pt idx="525">
                  <c:v>-1.6876531303322732E-2</c:v>
                </c:pt>
                <c:pt idx="526">
                  <c:v>-1.0586598375546329E-2</c:v>
                </c:pt>
                <c:pt idx="527">
                  <c:v>-8.8644051665052979E-3</c:v>
                </c:pt>
                <c:pt idx="528">
                  <c:v>-3.0419497564420305E-3</c:v>
                </c:pt>
                <c:pt idx="529">
                  <c:v>2.0827733640806218E-2</c:v>
                </c:pt>
                <c:pt idx="530">
                  <c:v>8.8642616525693701E-3</c:v>
                </c:pt>
                <c:pt idx="531">
                  <c:v>-1.4423543202839582E-2</c:v>
                </c:pt>
                <c:pt idx="532">
                  <c:v>-2.7977673388204427E-3</c:v>
                </c:pt>
                <c:pt idx="533">
                  <c:v>1.1509506948649662E-2</c:v>
                </c:pt>
                <c:pt idx="534">
                  <c:v>1.3150259834686645E-2</c:v>
                </c:pt>
                <c:pt idx="535">
                  <c:v>1.7812969611886904E-2</c:v>
                </c:pt>
                <c:pt idx="536">
                  <c:v>-1.4329310869759297E-2</c:v>
                </c:pt>
                <c:pt idx="537">
                  <c:v>9.3644092613045984E-3</c:v>
                </c:pt>
                <c:pt idx="538">
                  <c:v>3.6117267371624441E-2</c:v>
                </c:pt>
                <c:pt idx="539">
                  <c:v>4.2930945943300471E-2</c:v>
                </c:pt>
                <c:pt idx="540">
                  <c:v>4.8315252209912882E-2</c:v>
                </c:pt>
                <c:pt idx="541">
                  <c:v>4.3196857088540548E-2</c:v>
                </c:pt>
                <c:pt idx="542">
                  <c:v>1.6002280965199678E-2</c:v>
                </c:pt>
                <c:pt idx="543">
                  <c:v>-1.0463582191701052E-2</c:v>
                </c:pt>
                <c:pt idx="544">
                  <c:v>1.4042800263314356E-2</c:v>
                </c:pt>
                <c:pt idx="545">
                  <c:v>3.8135194207978701E-2</c:v>
                </c:pt>
                <c:pt idx="546">
                  <c:v>3.4644314174635031E-2</c:v>
                </c:pt>
                <c:pt idx="547">
                  <c:v>3.7299980464264172E-2</c:v>
                </c:pt>
                <c:pt idx="548">
                  <c:v>4.9488169389738927E-2</c:v>
                </c:pt>
                <c:pt idx="549">
                  <c:v>3.8844606471834624E-2</c:v>
                </c:pt>
                <c:pt idx="550">
                  <c:v>3.2792604478602036E-2</c:v>
                </c:pt>
                <c:pt idx="551">
                  <c:v>-9.7173218606116385E-3</c:v>
                </c:pt>
                <c:pt idx="552">
                  <c:v>-1.1441217691843739E-2</c:v>
                </c:pt>
                <c:pt idx="553">
                  <c:v>-5.7697051818471111E-3</c:v>
                </c:pt>
                <c:pt idx="554">
                  <c:v>1.244257542007308E-2</c:v>
                </c:pt>
                <c:pt idx="555">
                  <c:v>4.8169659505903378E-2</c:v>
                </c:pt>
                <c:pt idx="556">
                  <c:v>2.1344518066067939E-2</c:v>
                </c:pt>
                <c:pt idx="557">
                  <c:v>3.295700725454815E-2</c:v>
                </c:pt>
                <c:pt idx="558">
                  <c:v>2.5267820118032039E-2</c:v>
                </c:pt>
                <c:pt idx="559">
                  <c:v>1.0314201332878683E-2</c:v>
                </c:pt>
                <c:pt idx="560">
                  <c:v>-7.9289419653086664E-3</c:v>
                </c:pt>
                <c:pt idx="561">
                  <c:v>-4.5472898818087581E-2</c:v>
                </c:pt>
                <c:pt idx="562">
                  <c:v>-6.3280590055421835E-3</c:v>
                </c:pt>
                <c:pt idx="563">
                  <c:v>2.918215643427546E-4</c:v>
                </c:pt>
                <c:pt idx="564">
                  <c:v>3.39772565135689E-2</c:v>
                </c:pt>
                <c:pt idx="565">
                  <c:v>5.9797194567891274E-2</c:v>
                </c:pt>
                <c:pt idx="566">
                  <c:v>2.8982741291699927E-2</c:v>
                </c:pt>
                <c:pt idx="567">
                  <c:v>2.1780666616472866E-2</c:v>
                </c:pt>
                <c:pt idx="568">
                  <c:v>2.8308025490204605E-3</c:v>
                </c:pt>
                <c:pt idx="569">
                  <c:v>-1.6210598118468918E-2</c:v>
                </c:pt>
                <c:pt idx="570">
                  <c:v>-1.2387979790767606E-2</c:v>
                </c:pt>
                <c:pt idx="571">
                  <c:v>1.3115027956724408E-2</c:v>
                </c:pt>
                <c:pt idx="572">
                  <c:v>3.697630144094869E-2</c:v>
                </c:pt>
                <c:pt idx="573">
                  <c:v>3.5590183161077878E-2</c:v>
                </c:pt>
                <c:pt idx="574">
                  <c:v>1.2198278580581126E-2</c:v>
                </c:pt>
                <c:pt idx="575">
                  <c:v>2.3872629071262908E-2</c:v>
                </c:pt>
                <c:pt idx="576">
                  <c:v>2.3099084402635445E-2</c:v>
                </c:pt>
                <c:pt idx="577">
                  <c:v>4.5962223292838611E-2</c:v>
                </c:pt>
                <c:pt idx="578">
                  <c:v>6.7578040876370774E-2</c:v>
                </c:pt>
                <c:pt idx="579">
                  <c:v>2.8722275158759233E-2</c:v>
                </c:pt>
                <c:pt idx="580">
                  <c:v>7.7269765116951715E-3</c:v>
                </c:pt>
                <c:pt idx="581">
                  <c:v>8.7410435386512664E-3</c:v>
                </c:pt>
                <c:pt idx="582">
                  <c:v>1.3998680584103322E-2</c:v>
                </c:pt>
                <c:pt idx="583">
                  <c:v>3.9934644673200993E-2</c:v>
                </c:pt>
                <c:pt idx="584">
                  <c:v>3.2107833962259087E-2</c:v>
                </c:pt>
                <c:pt idx="585">
                  <c:v>-6.9688211430222555E-3</c:v>
                </c:pt>
                <c:pt idx="586">
                  <c:v>-4.9102030093575132E-3</c:v>
                </c:pt>
                <c:pt idx="587">
                  <c:v>3.0522378634519898E-3</c:v>
                </c:pt>
                <c:pt idx="588">
                  <c:v>4.1161647032510332E-3</c:v>
                </c:pt>
                <c:pt idx="589">
                  <c:v>-7.6588324590036311E-3</c:v>
                </c:pt>
                <c:pt idx="590">
                  <c:v>-4.6065922934906047E-3</c:v>
                </c:pt>
                <c:pt idx="591">
                  <c:v>3.0712508160429242E-2</c:v>
                </c:pt>
                <c:pt idx="592">
                  <c:v>3.0037046662813729E-2</c:v>
                </c:pt>
                <c:pt idx="593">
                  <c:v>3.5013535021992184E-2</c:v>
                </c:pt>
                <c:pt idx="594">
                  <c:v>2.6610996104457205E-2</c:v>
                </c:pt>
                <c:pt idx="595">
                  <c:v>6.1026073366075788E-2</c:v>
                </c:pt>
                <c:pt idx="596">
                  <c:v>5.423688876123213E-2</c:v>
                </c:pt>
                <c:pt idx="597">
                  <c:v>2.0596926727786999E-2</c:v>
                </c:pt>
                <c:pt idx="598">
                  <c:v>1.6897057533830077E-2</c:v>
                </c:pt>
                <c:pt idx="599">
                  <c:v>5.8151125209806656E-3</c:v>
                </c:pt>
                <c:pt idx="600">
                  <c:v>2.4058998634565051E-2</c:v>
                </c:pt>
                <c:pt idx="601">
                  <c:v>2.7868580417192389E-2</c:v>
                </c:pt>
                <c:pt idx="602">
                  <c:v>4.48683492494375E-2</c:v>
                </c:pt>
                <c:pt idx="603">
                  <c:v>6.1969645547780193E-2</c:v>
                </c:pt>
                <c:pt idx="604">
                  <c:v>5.9828632350645478E-2</c:v>
                </c:pt>
                <c:pt idx="605">
                  <c:v>3.7480705040640591E-2</c:v>
                </c:pt>
                <c:pt idx="606">
                  <c:v>3.0495241061884937E-2</c:v>
                </c:pt>
                <c:pt idx="607">
                  <c:v>3.1269646850395016E-2</c:v>
                </c:pt>
                <c:pt idx="608">
                  <c:v>2.1505191820941037E-2</c:v>
                </c:pt>
                <c:pt idx="609">
                  <c:v>4.5599108868879382E-4</c:v>
                </c:pt>
                <c:pt idx="610">
                  <c:v>-1.3254612299602138E-3</c:v>
                </c:pt>
                <c:pt idx="611">
                  <c:v>2.5464276675790747E-2</c:v>
                </c:pt>
                <c:pt idx="612">
                  <c:v>3.0043981372605673E-2</c:v>
                </c:pt>
                <c:pt idx="613">
                  <c:v>4.3598968617401437E-2</c:v>
                </c:pt>
                <c:pt idx="614">
                  <c:v>2.7966390975184014E-2</c:v>
                </c:pt>
                <c:pt idx="615">
                  <c:v>3.790472539985007E-2</c:v>
                </c:pt>
                <c:pt idx="616">
                  <c:v>4.4791301085806326E-2</c:v>
                </c:pt>
                <c:pt idx="617">
                  <c:v>2.2184592497262845E-2</c:v>
                </c:pt>
                <c:pt idx="618">
                  <c:v>1.8379034141222907E-2</c:v>
                </c:pt>
                <c:pt idx="619">
                  <c:v>4.1603409372485819E-3</c:v>
                </c:pt>
                <c:pt idx="620">
                  <c:v>3.1942549299843824E-2</c:v>
                </c:pt>
                <c:pt idx="621">
                  <c:v>4.5104041006010565E-2</c:v>
                </c:pt>
                <c:pt idx="622">
                  <c:v>2.7922060484147467E-2</c:v>
                </c:pt>
                <c:pt idx="623">
                  <c:v>1.6149169541942239E-2</c:v>
                </c:pt>
                <c:pt idx="624">
                  <c:v>2.8961675888743023E-2</c:v>
                </c:pt>
                <c:pt idx="625">
                  <c:v>2.2862916999389547E-2</c:v>
                </c:pt>
                <c:pt idx="626">
                  <c:v>3.0827541653100414E-2</c:v>
                </c:pt>
                <c:pt idx="627">
                  <c:v>4.8086135024816352E-2</c:v>
                </c:pt>
                <c:pt idx="628">
                  <c:v>5.5335348804376301E-2</c:v>
                </c:pt>
                <c:pt idx="629">
                  <c:v>3.8738330793571973E-2</c:v>
                </c:pt>
                <c:pt idx="630">
                  <c:v>5.0399634142856434E-2</c:v>
                </c:pt>
                <c:pt idx="631">
                  <c:v>3.4745802225208726E-2</c:v>
                </c:pt>
                <c:pt idx="632">
                  <c:v>4.7623470316165931E-3</c:v>
                </c:pt>
                <c:pt idx="633">
                  <c:v>2.6359942868394062E-2</c:v>
                </c:pt>
                <c:pt idx="634">
                  <c:v>2.3625572609035507E-2</c:v>
                </c:pt>
                <c:pt idx="635">
                  <c:v>1.9371667717495461E-2</c:v>
                </c:pt>
                <c:pt idx="636">
                  <c:v>2.2501495684742516E-2</c:v>
                </c:pt>
                <c:pt idx="637">
                  <c:v>4.1883584421434875E-2</c:v>
                </c:pt>
                <c:pt idx="638">
                  <c:v>2.8486066518619093E-2</c:v>
                </c:pt>
                <c:pt idx="639">
                  <c:v>1.4789691661500071E-2</c:v>
                </c:pt>
                <c:pt idx="640">
                  <c:v>4.093532063479717E-2</c:v>
                </c:pt>
                <c:pt idx="641">
                  <c:v>6.9048991430924328E-2</c:v>
                </c:pt>
                <c:pt idx="642">
                  <c:v>7.2815900395618999E-2</c:v>
                </c:pt>
                <c:pt idx="643">
                  <c:v>7.3556401633039947E-2</c:v>
                </c:pt>
                <c:pt idx="644">
                  <c:v>6.0392082198625303E-2</c:v>
                </c:pt>
                <c:pt idx="645">
                  <c:v>2.8654443554976674E-2</c:v>
                </c:pt>
                <c:pt idx="646">
                  <c:v>2.016908609237646E-2</c:v>
                </c:pt>
                <c:pt idx="647">
                  <c:v>2.4904225247988531E-2</c:v>
                </c:pt>
                <c:pt idx="648">
                  <c:v>3.6407729933854036E-2</c:v>
                </c:pt>
                <c:pt idx="649">
                  <c:v>5.4629826920667222E-2</c:v>
                </c:pt>
                <c:pt idx="650">
                  <c:v>4.4147865746439328E-2</c:v>
                </c:pt>
                <c:pt idx="651">
                  <c:v>5.0482263691951523E-2</c:v>
                </c:pt>
                <c:pt idx="652">
                  <c:v>5.3944151388682117E-2</c:v>
                </c:pt>
                <c:pt idx="653">
                  <c:v>2.6326763294916435E-2</c:v>
                </c:pt>
                <c:pt idx="654">
                  <c:v>3.3713159784782266E-2</c:v>
                </c:pt>
                <c:pt idx="655">
                  <c:v>4.4111810867544524E-2</c:v>
                </c:pt>
                <c:pt idx="656">
                  <c:v>4.4273322238639813E-2</c:v>
                </c:pt>
                <c:pt idx="657">
                  <c:v>6.6342568041207098E-2</c:v>
                </c:pt>
                <c:pt idx="658">
                  <c:v>6.131438961097653E-2</c:v>
                </c:pt>
                <c:pt idx="659">
                  <c:v>2.8075840430568929E-2</c:v>
                </c:pt>
                <c:pt idx="660">
                  <c:v>2.7128989630795346E-2</c:v>
                </c:pt>
                <c:pt idx="661">
                  <c:v>1.9975579139156957E-2</c:v>
                </c:pt>
                <c:pt idx="662">
                  <c:v>7.7155382385973104E-3</c:v>
                </c:pt>
                <c:pt idx="663">
                  <c:v>2.6456505756796492E-2</c:v>
                </c:pt>
                <c:pt idx="664">
                  <c:v>3.7532661873258585E-2</c:v>
                </c:pt>
                <c:pt idx="665">
                  <c:v>2.6583700921624313E-2</c:v>
                </c:pt>
                <c:pt idx="666">
                  <c:v>3.4549818482326633E-2</c:v>
                </c:pt>
                <c:pt idx="667">
                  <c:v>2.3419498100032111E-2</c:v>
                </c:pt>
                <c:pt idx="668">
                  <c:v>1.895531747460202E-2</c:v>
                </c:pt>
                <c:pt idx="669">
                  <c:v>2.2192191712920729E-2</c:v>
                </c:pt>
                <c:pt idx="670">
                  <c:v>9.7153011083370554E-3</c:v>
                </c:pt>
                <c:pt idx="671">
                  <c:v>3.3893442176437874E-2</c:v>
                </c:pt>
                <c:pt idx="672">
                  <c:v>3.3999102623362587E-2</c:v>
                </c:pt>
                <c:pt idx="673">
                  <c:v>1.9277541755466612E-2</c:v>
                </c:pt>
                <c:pt idx="674">
                  <c:v>3.466596937834273E-2</c:v>
                </c:pt>
                <c:pt idx="675">
                  <c:v>4.1668499929187926E-2</c:v>
                </c:pt>
                <c:pt idx="676">
                  <c:v>3.9125086429186925E-2</c:v>
                </c:pt>
                <c:pt idx="677">
                  <c:v>4.488295903523018E-2</c:v>
                </c:pt>
                <c:pt idx="678">
                  <c:v>5.6173826219359783E-2</c:v>
                </c:pt>
                <c:pt idx="679">
                  <c:v>4.4569669230589359E-2</c:v>
                </c:pt>
                <c:pt idx="680">
                  <c:v>2.9036084346864069E-2</c:v>
                </c:pt>
                <c:pt idx="681">
                  <c:v>2.6716404604292296E-2</c:v>
                </c:pt>
                <c:pt idx="682">
                  <c:v>2.3148906391759816E-2</c:v>
                </c:pt>
                <c:pt idx="683">
                  <c:v>7.8985993380389485E-3</c:v>
                </c:pt>
                <c:pt idx="684">
                  <c:v>9.8593879292206733E-3</c:v>
                </c:pt>
                <c:pt idx="685">
                  <c:v>1.4273143136661177E-2</c:v>
                </c:pt>
                <c:pt idx="686">
                  <c:v>2.2550702561884916E-2</c:v>
                </c:pt>
                <c:pt idx="687">
                  <c:v>4.9880987121080467E-2</c:v>
                </c:pt>
                <c:pt idx="688">
                  <c:v>3.9433442752710109E-2</c:v>
                </c:pt>
                <c:pt idx="689">
                  <c:v>3.8242361690663466E-2</c:v>
                </c:pt>
                <c:pt idx="690">
                  <c:v>3.3864932155621814E-2</c:v>
                </c:pt>
                <c:pt idx="691">
                  <c:v>4.6734359385408736E-2</c:v>
                </c:pt>
                <c:pt idx="692">
                  <c:v>5.123118492895818E-2</c:v>
                </c:pt>
                <c:pt idx="693">
                  <c:v>2.9670058391455055E-2</c:v>
                </c:pt>
                <c:pt idx="694">
                  <c:v>2.793259219071955E-2</c:v>
                </c:pt>
                <c:pt idx="695">
                  <c:v>3.3944481236189851E-2</c:v>
                </c:pt>
                <c:pt idx="696">
                  <c:v>5.1303014322001676E-2</c:v>
                </c:pt>
                <c:pt idx="697">
                  <c:v>4.7227717646701375E-2</c:v>
                </c:pt>
                <c:pt idx="698">
                  <c:v>3.7417923758125686E-2</c:v>
                </c:pt>
                <c:pt idx="699">
                  <c:v>1.8997668922020382E-2</c:v>
                </c:pt>
                <c:pt idx="700">
                  <c:v>2.2493841986212088E-2</c:v>
                </c:pt>
                <c:pt idx="701">
                  <c:v>3.5661580197339261E-2</c:v>
                </c:pt>
                <c:pt idx="702">
                  <c:v>3.1575369257812874E-2</c:v>
                </c:pt>
                <c:pt idx="703">
                  <c:v>4.197040110735905E-2</c:v>
                </c:pt>
                <c:pt idx="704">
                  <c:v>3.3340249817486692E-2</c:v>
                </c:pt>
                <c:pt idx="705">
                  <c:v>1.2529755149161128E-2</c:v>
                </c:pt>
                <c:pt idx="706">
                  <c:v>3.0786438127172737E-2</c:v>
                </c:pt>
                <c:pt idx="707">
                  <c:v>5.0875331044107068E-2</c:v>
                </c:pt>
                <c:pt idx="708">
                  <c:v>3.3660517162632596E-2</c:v>
                </c:pt>
                <c:pt idx="709">
                  <c:v>3.2117936588299235E-2</c:v>
                </c:pt>
                <c:pt idx="710">
                  <c:v>3.5782049524107518E-2</c:v>
                </c:pt>
                <c:pt idx="711">
                  <c:v>2.9714980058328799E-2</c:v>
                </c:pt>
                <c:pt idx="712">
                  <c:v>2.6501512050315656E-2</c:v>
                </c:pt>
                <c:pt idx="713">
                  <c:v>3.326620492275674E-2</c:v>
                </c:pt>
                <c:pt idx="714">
                  <c:v>3.1072111846732212E-2</c:v>
                </c:pt>
                <c:pt idx="715">
                  <c:v>1.850430267196309E-2</c:v>
                </c:pt>
                <c:pt idx="716">
                  <c:v>3.6868723259805246E-2</c:v>
                </c:pt>
                <c:pt idx="717">
                  <c:v>4.2385235852351023E-2</c:v>
                </c:pt>
                <c:pt idx="718">
                  <c:v>4.1462220273832208E-2</c:v>
                </c:pt>
                <c:pt idx="719">
                  <c:v>4.4454495691518957E-2</c:v>
                </c:pt>
                <c:pt idx="720">
                  <c:v>4.8175445378716319E-2</c:v>
                </c:pt>
                <c:pt idx="721">
                  <c:v>7.1938324092880576E-2</c:v>
                </c:pt>
                <c:pt idx="722">
                  <c:v>5.4631637714384181E-2</c:v>
                </c:pt>
                <c:pt idx="723">
                  <c:v>3.5864750279382129E-2</c:v>
                </c:pt>
                <c:pt idx="724">
                  <c:v>4.5730293105071859E-2</c:v>
                </c:pt>
                <c:pt idx="725">
                  <c:v>3.4092606888268664E-2</c:v>
                </c:pt>
                <c:pt idx="726">
                  <c:v>3.716184820032005E-2</c:v>
                </c:pt>
                <c:pt idx="727">
                  <c:v>2.9810874958702185E-2</c:v>
                </c:pt>
                <c:pt idx="728">
                  <c:v>2.643083759841508E-2</c:v>
                </c:pt>
                <c:pt idx="729">
                  <c:v>2.9347601344502105E-2</c:v>
                </c:pt>
                <c:pt idx="730">
                  <c:v>4.4334643631070821E-2</c:v>
                </c:pt>
                <c:pt idx="731">
                  <c:v>7.288086177716753E-2</c:v>
                </c:pt>
                <c:pt idx="732">
                  <c:v>5.4306506952440443E-2</c:v>
                </c:pt>
                <c:pt idx="733">
                  <c:v>4.4710283199115672E-2</c:v>
                </c:pt>
                <c:pt idx="734">
                  <c:v>4.1179407347094285E-2</c:v>
                </c:pt>
                <c:pt idx="735">
                  <c:v>3.5155548793498012E-2</c:v>
                </c:pt>
                <c:pt idx="736">
                  <c:v>5.2329936490020795E-2</c:v>
                </c:pt>
                <c:pt idx="737">
                  <c:v>5.4824008707676883E-2</c:v>
                </c:pt>
                <c:pt idx="738">
                  <c:v>5.9139266126152439E-2</c:v>
                </c:pt>
                <c:pt idx="739">
                  <c:v>6.9658546510129357E-2</c:v>
                </c:pt>
                <c:pt idx="740">
                  <c:v>6.7243287699124271E-2</c:v>
                </c:pt>
                <c:pt idx="741">
                  <c:v>4.9304918925927553E-2</c:v>
                </c:pt>
                <c:pt idx="742">
                  <c:v>3.8589156745413918E-2</c:v>
                </c:pt>
                <c:pt idx="743">
                  <c:v>3.3558126760839253E-2</c:v>
                </c:pt>
                <c:pt idx="744">
                  <c:v>2.9062644439965958E-2</c:v>
                </c:pt>
                <c:pt idx="745">
                  <c:v>5.7136489615247352E-2</c:v>
                </c:pt>
                <c:pt idx="746">
                  <c:v>6.5059765908388287E-2</c:v>
                </c:pt>
                <c:pt idx="747">
                  <c:v>7.0922257180914036E-2</c:v>
                </c:pt>
                <c:pt idx="748">
                  <c:v>6.4475949981661521E-2</c:v>
                </c:pt>
                <c:pt idx="749">
                  <c:v>7.3616152609071048E-2</c:v>
                </c:pt>
                <c:pt idx="750">
                  <c:v>7.1492336589753597E-2</c:v>
                </c:pt>
                <c:pt idx="751">
                  <c:v>1.6794019246846214E-2</c:v>
                </c:pt>
                <c:pt idx="752">
                  <c:v>3.0920028749629916E-2</c:v>
                </c:pt>
                <c:pt idx="753">
                  <c:v>3.8750144055129811E-2</c:v>
                </c:pt>
                <c:pt idx="754">
                  <c:v>3.8240392697021196E-2</c:v>
                </c:pt>
                <c:pt idx="755">
                  <c:v>7.0486445090336941E-2</c:v>
                </c:pt>
                <c:pt idx="756">
                  <c:v>6.4599295395941225E-2</c:v>
                </c:pt>
                <c:pt idx="757">
                  <c:v>6.6765382294465131E-2</c:v>
                </c:pt>
                <c:pt idx="758">
                  <c:v>7.0860334506302344E-2</c:v>
                </c:pt>
                <c:pt idx="759">
                  <c:v>6.4691743052668255E-2</c:v>
                </c:pt>
                <c:pt idx="760">
                  <c:v>4.9175395755744054E-2</c:v>
                </c:pt>
                <c:pt idx="761">
                  <c:v>2.2962204160448377E-2</c:v>
                </c:pt>
                <c:pt idx="762">
                  <c:v>3.3869326297406528E-2</c:v>
                </c:pt>
                <c:pt idx="763">
                  <c:v>5.7214143789918195E-2</c:v>
                </c:pt>
                <c:pt idx="764">
                  <c:v>7.7633638317366305E-2</c:v>
                </c:pt>
                <c:pt idx="765">
                  <c:v>7.8892132999682951E-2</c:v>
                </c:pt>
                <c:pt idx="766">
                  <c:v>6.1228284966837895E-2</c:v>
                </c:pt>
                <c:pt idx="767">
                  <c:v>5.7235133157332536E-2</c:v>
                </c:pt>
                <c:pt idx="768">
                  <c:v>5.4145011729440438E-2</c:v>
                </c:pt>
                <c:pt idx="769">
                  <c:v>1.2905973261935494E-2</c:v>
                </c:pt>
                <c:pt idx="770">
                  <c:v>2.8282567149273054E-2</c:v>
                </c:pt>
                <c:pt idx="771">
                  <c:v>6.653660584819196E-2</c:v>
                </c:pt>
                <c:pt idx="772">
                  <c:v>4.2904629494446123E-2</c:v>
                </c:pt>
                <c:pt idx="773">
                  <c:v>5.49162256896015E-2</c:v>
                </c:pt>
                <c:pt idx="774">
                  <c:v>4.5001891752268791E-2</c:v>
                </c:pt>
                <c:pt idx="775">
                  <c:v>2.0161671491588699E-2</c:v>
                </c:pt>
                <c:pt idx="776">
                  <c:v>3.0980081873244678E-2</c:v>
                </c:pt>
                <c:pt idx="777">
                  <c:v>2.6308494476783271E-2</c:v>
                </c:pt>
                <c:pt idx="778">
                  <c:v>6.092329540326933E-2</c:v>
                </c:pt>
                <c:pt idx="779">
                  <c:v>8.9911239992728348E-2</c:v>
                </c:pt>
                <c:pt idx="780">
                  <c:v>8.394812233426914E-2</c:v>
                </c:pt>
                <c:pt idx="781">
                  <c:v>7.1065189879107787E-2</c:v>
                </c:pt>
                <c:pt idx="782">
                  <c:v>4.9670620446630273E-2</c:v>
                </c:pt>
                <c:pt idx="783">
                  <c:v>4.8834404870360851E-2</c:v>
                </c:pt>
                <c:pt idx="784">
                  <c:v>5.8704845366764326E-2</c:v>
                </c:pt>
                <c:pt idx="785">
                  <c:v>6.5138220653752701E-2</c:v>
                </c:pt>
                <c:pt idx="786">
                  <c:v>6.1788807596403636E-2</c:v>
                </c:pt>
                <c:pt idx="787">
                  <c:v>4.5127238114422236E-2</c:v>
                </c:pt>
                <c:pt idx="788">
                  <c:v>5.4367314840682426E-2</c:v>
                </c:pt>
                <c:pt idx="789">
                  <c:v>5.9132402699891541E-2</c:v>
                </c:pt>
                <c:pt idx="790">
                  <c:v>5.6974328693035731E-2</c:v>
                </c:pt>
                <c:pt idx="791">
                  <c:v>6.1293213229594634E-2</c:v>
                </c:pt>
                <c:pt idx="792">
                  <c:v>6.0822603122677364E-2</c:v>
                </c:pt>
                <c:pt idx="793">
                  <c:v>3.9823424358621615E-2</c:v>
                </c:pt>
                <c:pt idx="794">
                  <c:v>4.1333716050221063E-2</c:v>
                </c:pt>
                <c:pt idx="795">
                  <c:v>4.5626201056125866E-2</c:v>
                </c:pt>
                <c:pt idx="796">
                  <c:v>4.9718528139460851E-2</c:v>
                </c:pt>
                <c:pt idx="797">
                  <c:v>7.846902448809405E-2</c:v>
                </c:pt>
                <c:pt idx="798">
                  <c:v>6.3000292325782442E-2</c:v>
                </c:pt>
                <c:pt idx="799">
                  <c:v>6.8021833662967532E-2</c:v>
                </c:pt>
                <c:pt idx="800">
                  <c:v>7.5158824371350463E-2</c:v>
                </c:pt>
                <c:pt idx="801">
                  <c:v>7.0451645488253944E-2</c:v>
                </c:pt>
                <c:pt idx="802">
                  <c:v>8.1832305574251377E-2</c:v>
                </c:pt>
                <c:pt idx="803">
                  <c:v>6.3329774394161042E-2</c:v>
                </c:pt>
                <c:pt idx="804">
                  <c:v>5.7681530913637244E-2</c:v>
                </c:pt>
                <c:pt idx="805">
                  <c:v>4.4861550211142617E-2</c:v>
                </c:pt>
                <c:pt idx="806">
                  <c:v>4.4034618658674092E-2</c:v>
                </c:pt>
                <c:pt idx="807">
                  <c:v>6.576447815113351E-2</c:v>
                </c:pt>
                <c:pt idx="808">
                  <c:v>6.3281796459696935E-2</c:v>
                </c:pt>
                <c:pt idx="809">
                  <c:v>6.9685410415520885E-2</c:v>
                </c:pt>
                <c:pt idx="810">
                  <c:v>5.4397332232828367E-2</c:v>
                </c:pt>
                <c:pt idx="811">
                  <c:v>3.4247879323977916E-2</c:v>
                </c:pt>
                <c:pt idx="812">
                  <c:v>4.8701627313826525E-2</c:v>
                </c:pt>
                <c:pt idx="813">
                  <c:v>5.4650365780327621E-2</c:v>
                </c:pt>
                <c:pt idx="814">
                  <c:v>5.1343472430972967E-2</c:v>
                </c:pt>
                <c:pt idx="815">
                  <c:v>6.903663839475814E-2</c:v>
                </c:pt>
                <c:pt idx="816">
                  <c:v>7.8134327822698885E-2</c:v>
                </c:pt>
                <c:pt idx="817">
                  <c:v>6.2059621306045885E-2</c:v>
                </c:pt>
                <c:pt idx="818">
                  <c:v>6.0212803526641448E-2</c:v>
                </c:pt>
                <c:pt idx="819">
                  <c:v>7.3326913029838708E-2</c:v>
                </c:pt>
                <c:pt idx="820">
                  <c:v>4.6376138710349228E-2</c:v>
                </c:pt>
                <c:pt idx="821">
                  <c:v>2.6805021154679691E-2</c:v>
                </c:pt>
                <c:pt idx="822">
                  <c:v>3.6404326012798742E-2</c:v>
                </c:pt>
                <c:pt idx="823">
                  <c:v>3.4712421580422335E-2</c:v>
                </c:pt>
                <c:pt idx="824">
                  <c:v>3.6363821234180659E-2</c:v>
                </c:pt>
                <c:pt idx="825">
                  <c:v>5.0066998943090926E-2</c:v>
                </c:pt>
                <c:pt idx="826">
                  <c:v>4.9154182187116389E-2</c:v>
                </c:pt>
                <c:pt idx="827">
                  <c:v>3.5296519823903333E-2</c:v>
                </c:pt>
                <c:pt idx="828">
                  <c:v>3.9088617286217098E-2</c:v>
                </c:pt>
                <c:pt idx="829">
                  <c:v>3.8339348780151133E-2</c:v>
                </c:pt>
                <c:pt idx="830">
                  <c:v>5.1864505845613883E-2</c:v>
                </c:pt>
                <c:pt idx="831">
                  <c:v>5.7332131217885232E-2</c:v>
                </c:pt>
                <c:pt idx="832">
                  <c:v>4.5158088208547532E-2</c:v>
                </c:pt>
                <c:pt idx="833">
                  <c:v>4.9419546887298813E-2</c:v>
                </c:pt>
                <c:pt idx="834">
                  <c:v>3.8207565051337065E-2</c:v>
                </c:pt>
                <c:pt idx="835">
                  <c:v>4.1337235767108668E-2</c:v>
                </c:pt>
                <c:pt idx="836">
                  <c:v>4.3490667179161585E-2</c:v>
                </c:pt>
                <c:pt idx="837">
                  <c:v>3.5375622676417605E-2</c:v>
                </c:pt>
                <c:pt idx="838">
                  <c:v>6.162316145178897E-2</c:v>
                </c:pt>
                <c:pt idx="839">
                  <c:v>6.4656066296561426E-2</c:v>
                </c:pt>
                <c:pt idx="840">
                  <c:v>6.2118634115863477E-2</c:v>
                </c:pt>
                <c:pt idx="841">
                  <c:v>6.9403022317641241E-2</c:v>
                </c:pt>
                <c:pt idx="842">
                  <c:v>6.0461880555691294E-2</c:v>
                </c:pt>
                <c:pt idx="843">
                  <c:v>8.8383327717958732E-2</c:v>
                </c:pt>
                <c:pt idx="844">
                  <c:v>9.5793225211231778E-2</c:v>
                </c:pt>
                <c:pt idx="845">
                  <c:v>5.4742395652368547E-2</c:v>
                </c:pt>
                <c:pt idx="846">
                  <c:v>6.1075261309963519E-2</c:v>
                </c:pt>
                <c:pt idx="847">
                  <c:v>5.1512190893040516E-2</c:v>
                </c:pt>
                <c:pt idx="848">
                  <c:v>3.3757934979755079E-2</c:v>
                </c:pt>
                <c:pt idx="849">
                  <c:v>2.290150941897362E-2</c:v>
                </c:pt>
                <c:pt idx="850">
                  <c:v>2.6520200376124028E-2</c:v>
                </c:pt>
                <c:pt idx="851">
                  <c:v>5.4773195370971625E-2</c:v>
                </c:pt>
                <c:pt idx="852">
                  <c:v>3.7085047145455463E-2</c:v>
                </c:pt>
                <c:pt idx="853">
                  <c:v>4.4347822907595688E-2</c:v>
                </c:pt>
                <c:pt idx="854">
                  <c:v>6.4715927890019523E-2</c:v>
                </c:pt>
                <c:pt idx="855">
                  <c:v>5.2645641211237874E-2</c:v>
                </c:pt>
                <c:pt idx="856">
                  <c:v>4.9059456127199842E-2</c:v>
                </c:pt>
                <c:pt idx="857">
                  <c:v>5.4761206072577617E-2</c:v>
                </c:pt>
                <c:pt idx="858">
                  <c:v>5.5090368763901117E-2</c:v>
                </c:pt>
                <c:pt idx="859">
                  <c:v>6.9785625808843996E-2</c:v>
                </c:pt>
                <c:pt idx="860">
                  <c:v>7.5513705588708374E-2</c:v>
                </c:pt>
                <c:pt idx="861">
                  <c:v>6.9746855175804895E-2</c:v>
                </c:pt>
                <c:pt idx="862">
                  <c:v>6.265364454504524E-2</c:v>
                </c:pt>
                <c:pt idx="863">
                  <c:v>2.9623959631956239E-2</c:v>
                </c:pt>
                <c:pt idx="864">
                  <c:v>3.4054046877190658E-2</c:v>
                </c:pt>
                <c:pt idx="865">
                  <c:v>3.3159377976911424E-2</c:v>
                </c:pt>
                <c:pt idx="866">
                  <c:v>3.1114675210204164E-2</c:v>
                </c:pt>
                <c:pt idx="867">
                  <c:v>5.0269054359833656E-2</c:v>
                </c:pt>
                <c:pt idx="868">
                  <c:v>4.7066061902662597E-2</c:v>
                </c:pt>
                <c:pt idx="869">
                  <c:v>4.8825707851441712E-2</c:v>
                </c:pt>
                <c:pt idx="870">
                  <c:v>5.6076082784162332E-2</c:v>
                </c:pt>
                <c:pt idx="871">
                  <c:v>7.8748317118886524E-2</c:v>
                </c:pt>
                <c:pt idx="872">
                  <c:v>7.0520555467427734E-2</c:v>
                </c:pt>
                <c:pt idx="873">
                  <c:v>4.4521822585793777E-2</c:v>
                </c:pt>
                <c:pt idx="874">
                  <c:v>5.0131117127361527E-2</c:v>
                </c:pt>
                <c:pt idx="875">
                  <c:v>4.7285176254508829E-2</c:v>
                </c:pt>
                <c:pt idx="876">
                  <c:v>5.5876236086050302E-2</c:v>
                </c:pt>
                <c:pt idx="877">
                  <c:v>6.7854891054076064E-2</c:v>
                </c:pt>
                <c:pt idx="878">
                  <c:v>6.0822528738207267E-2</c:v>
                </c:pt>
                <c:pt idx="879">
                  <c:v>6.0729953119551636E-2</c:v>
                </c:pt>
                <c:pt idx="880">
                  <c:v>6.1568488795385783E-2</c:v>
                </c:pt>
                <c:pt idx="881">
                  <c:v>4.3654350424568382E-2</c:v>
                </c:pt>
                <c:pt idx="882">
                  <c:v>4.7389245144505016E-2</c:v>
                </c:pt>
                <c:pt idx="883">
                  <c:v>4.3690816989720702E-2</c:v>
                </c:pt>
                <c:pt idx="884">
                  <c:v>5.0972402799066542E-2</c:v>
                </c:pt>
                <c:pt idx="885">
                  <c:v>6.1842824703271293E-2</c:v>
                </c:pt>
                <c:pt idx="886">
                  <c:v>5.0183497737515105E-2</c:v>
                </c:pt>
                <c:pt idx="887">
                  <c:v>5.5112572535211311E-2</c:v>
                </c:pt>
                <c:pt idx="888">
                  <c:v>5.1898266453387583E-2</c:v>
                </c:pt>
                <c:pt idx="889">
                  <c:v>4.8679541806757973E-2</c:v>
                </c:pt>
                <c:pt idx="890">
                  <c:v>4.5136570126405089E-2</c:v>
                </c:pt>
                <c:pt idx="891">
                  <c:v>6.1236788299776183E-2</c:v>
                </c:pt>
                <c:pt idx="892">
                  <c:v>6.6298362915979236E-2</c:v>
                </c:pt>
                <c:pt idx="893">
                  <c:v>5.5896666348096265E-2</c:v>
                </c:pt>
                <c:pt idx="894">
                  <c:v>3.967793911508357E-2</c:v>
                </c:pt>
                <c:pt idx="895">
                  <c:v>6.9840032003611108E-2</c:v>
                </c:pt>
                <c:pt idx="896">
                  <c:v>7.187482043871378E-2</c:v>
                </c:pt>
                <c:pt idx="897">
                  <c:v>-9.111618622189066E-3</c:v>
                </c:pt>
                <c:pt idx="898">
                  <c:v>-2.1330151091523333E-3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A21-3845-A5C1-172BBAAA4D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37818016"/>
        <c:axId val="737820656"/>
      </c:scatterChart>
      <c:valAx>
        <c:axId val="737818016"/>
        <c:scaling>
          <c:orientation val="minMax"/>
          <c:max val="1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lag, 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820656"/>
        <c:crosses val="autoZero"/>
        <c:crossBetween val="midCat"/>
      </c:valAx>
      <c:valAx>
        <c:axId val="737820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818016"/>
        <c:crossesAt val="-100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distance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tdxyz!$G$1:$G$1000</c:f>
              <c:numCache>
                <c:formatCode>General</c:formatCode>
                <c:ptCount val="1000"/>
                <c:pt idx="0">
                  <c:v>0.29099999999999998</c:v>
                </c:pt>
                <c:pt idx="1">
                  <c:v>0.58199999999999996</c:v>
                </c:pt>
                <c:pt idx="2">
                  <c:v>0.874</c:v>
                </c:pt>
                <c:pt idx="3">
                  <c:v>1.165</c:v>
                </c:pt>
                <c:pt idx="4">
                  <c:v>1.456</c:v>
                </c:pt>
                <c:pt idx="5">
                  <c:v>1.746</c:v>
                </c:pt>
                <c:pt idx="6">
                  <c:v>2.0390000000000001</c:v>
                </c:pt>
                <c:pt idx="7">
                  <c:v>2.33</c:v>
                </c:pt>
                <c:pt idx="8">
                  <c:v>2.6219999999999999</c:v>
                </c:pt>
                <c:pt idx="9">
                  <c:v>2.9129999999999998</c:v>
                </c:pt>
                <c:pt idx="10">
                  <c:v>3.2050000000000001</c:v>
                </c:pt>
                <c:pt idx="11">
                  <c:v>3.4950000000000001</c:v>
                </c:pt>
                <c:pt idx="12">
                  <c:v>3.7879999999999998</c:v>
                </c:pt>
                <c:pt idx="13">
                  <c:v>4.0789999999999997</c:v>
                </c:pt>
                <c:pt idx="14">
                  <c:v>4.3710000000000004</c:v>
                </c:pt>
                <c:pt idx="15">
                  <c:v>4.6619999999999999</c:v>
                </c:pt>
                <c:pt idx="16">
                  <c:v>4.9530000000000003</c:v>
                </c:pt>
                <c:pt idx="17">
                  <c:v>5.2450000000000001</c:v>
                </c:pt>
                <c:pt idx="18">
                  <c:v>5.5359999999999996</c:v>
                </c:pt>
                <c:pt idx="19">
                  <c:v>5.8280000000000003</c:v>
                </c:pt>
                <c:pt idx="20">
                  <c:v>6.1189999999999998</c:v>
                </c:pt>
                <c:pt idx="21">
                  <c:v>6.41</c:v>
                </c:pt>
                <c:pt idx="22">
                  <c:v>6.7009999999999996</c:v>
                </c:pt>
                <c:pt idx="23">
                  <c:v>6.9930000000000003</c:v>
                </c:pt>
                <c:pt idx="24">
                  <c:v>7.2850000000000001</c:v>
                </c:pt>
                <c:pt idx="25">
                  <c:v>7.5739999999999998</c:v>
                </c:pt>
                <c:pt idx="26">
                  <c:v>7.8680000000000003</c:v>
                </c:pt>
                <c:pt idx="27">
                  <c:v>8.1590000000000007</c:v>
                </c:pt>
                <c:pt idx="28">
                  <c:v>8.4499999999999993</c:v>
                </c:pt>
                <c:pt idx="29">
                  <c:v>8.74</c:v>
                </c:pt>
                <c:pt idx="30">
                  <c:v>9.032</c:v>
                </c:pt>
                <c:pt idx="31">
                  <c:v>9.3239999999999998</c:v>
                </c:pt>
                <c:pt idx="32">
                  <c:v>9.6150000000000002</c:v>
                </c:pt>
                <c:pt idx="33">
                  <c:v>9.907</c:v>
                </c:pt>
                <c:pt idx="34">
                  <c:v>10.198</c:v>
                </c:pt>
                <c:pt idx="35">
                  <c:v>10.49</c:v>
                </c:pt>
                <c:pt idx="36">
                  <c:v>10.781000000000001</c:v>
                </c:pt>
                <c:pt idx="37">
                  <c:v>11.073</c:v>
                </c:pt>
                <c:pt idx="38">
                  <c:v>11.365</c:v>
                </c:pt>
                <c:pt idx="39">
                  <c:v>11.656000000000001</c:v>
                </c:pt>
                <c:pt idx="40">
                  <c:v>11.946</c:v>
                </c:pt>
                <c:pt idx="41">
                  <c:v>12.238</c:v>
                </c:pt>
                <c:pt idx="42">
                  <c:v>12.528</c:v>
                </c:pt>
                <c:pt idx="43">
                  <c:v>12.819000000000001</c:v>
                </c:pt>
                <c:pt idx="44">
                  <c:v>13.111000000000001</c:v>
                </c:pt>
                <c:pt idx="45">
                  <c:v>13.403</c:v>
                </c:pt>
                <c:pt idx="46">
                  <c:v>13.694000000000001</c:v>
                </c:pt>
                <c:pt idx="47">
                  <c:v>13.984999999999999</c:v>
                </c:pt>
                <c:pt idx="48">
                  <c:v>14.276999999999999</c:v>
                </c:pt>
                <c:pt idx="49">
                  <c:v>14.57</c:v>
                </c:pt>
                <c:pt idx="50">
                  <c:v>14.86</c:v>
                </c:pt>
                <c:pt idx="51">
                  <c:v>15.151999999999999</c:v>
                </c:pt>
                <c:pt idx="52">
                  <c:v>15.446</c:v>
                </c:pt>
                <c:pt idx="53">
                  <c:v>15.734999999999999</c:v>
                </c:pt>
                <c:pt idx="54">
                  <c:v>16.027000000000001</c:v>
                </c:pt>
                <c:pt idx="55">
                  <c:v>16.317</c:v>
                </c:pt>
                <c:pt idx="56">
                  <c:v>16.609000000000002</c:v>
                </c:pt>
                <c:pt idx="57">
                  <c:v>16.901</c:v>
                </c:pt>
                <c:pt idx="58">
                  <c:v>17.190999999999999</c:v>
                </c:pt>
                <c:pt idx="59">
                  <c:v>17.484000000000002</c:v>
                </c:pt>
                <c:pt idx="60">
                  <c:v>17.776</c:v>
                </c:pt>
                <c:pt idx="61">
                  <c:v>18.065999999999999</c:v>
                </c:pt>
                <c:pt idx="62">
                  <c:v>18.356999999999999</c:v>
                </c:pt>
                <c:pt idx="63">
                  <c:v>18.649000000000001</c:v>
                </c:pt>
                <c:pt idx="64">
                  <c:v>18.940000000000001</c:v>
                </c:pt>
                <c:pt idx="65">
                  <c:v>19.231000000000002</c:v>
                </c:pt>
                <c:pt idx="66">
                  <c:v>19.521000000000001</c:v>
                </c:pt>
                <c:pt idx="67">
                  <c:v>19.815000000000001</c:v>
                </c:pt>
                <c:pt idx="68">
                  <c:v>20.105</c:v>
                </c:pt>
                <c:pt idx="69">
                  <c:v>20.396999999999998</c:v>
                </c:pt>
                <c:pt idx="70">
                  <c:v>20.689</c:v>
                </c:pt>
                <c:pt idx="71">
                  <c:v>20.981000000000002</c:v>
                </c:pt>
                <c:pt idx="72">
                  <c:v>21.27</c:v>
                </c:pt>
                <c:pt idx="73">
                  <c:v>21.562000000000001</c:v>
                </c:pt>
                <c:pt idx="74">
                  <c:v>21.855</c:v>
                </c:pt>
                <c:pt idx="75">
                  <c:v>22.146000000000001</c:v>
                </c:pt>
                <c:pt idx="76">
                  <c:v>22.437000000000001</c:v>
                </c:pt>
                <c:pt idx="77">
                  <c:v>22.728999999999999</c:v>
                </c:pt>
                <c:pt idx="78">
                  <c:v>23.02</c:v>
                </c:pt>
                <c:pt idx="79">
                  <c:v>23.311</c:v>
                </c:pt>
                <c:pt idx="80">
                  <c:v>23.603000000000002</c:v>
                </c:pt>
                <c:pt idx="81">
                  <c:v>23.895</c:v>
                </c:pt>
                <c:pt idx="82">
                  <c:v>24.184999999999999</c:v>
                </c:pt>
                <c:pt idx="83">
                  <c:v>24.475000000000001</c:v>
                </c:pt>
                <c:pt idx="84">
                  <c:v>24.768000000000001</c:v>
                </c:pt>
                <c:pt idx="85">
                  <c:v>25.06</c:v>
                </c:pt>
                <c:pt idx="86">
                  <c:v>25.350999999999999</c:v>
                </c:pt>
                <c:pt idx="87">
                  <c:v>25.643000000000001</c:v>
                </c:pt>
                <c:pt idx="88">
                  <c:v>25.934000000000001</c:v>
                </c:pt>
                <c:pt idx="89">
                  <c:v>26.225999999999999</c:v>
                </c:pt>
                <c:pt idx="90">
                  <c:v>26.516999999999999</c:v>
                </c:pt>
                <c:pt idx="91">
                  <c:v>26.809000000000001</c:v>
                </c:pt>
                <c:pt idx="92">
                  <c:v>27.1</c:v>
                </c:pt>
                <c:pt idx="93">
                  <c:v>27.390999999999998</c:v>
                </c:pt>
                <c:pt idx="94">
                  <c:v>27.683</c:v>
                </c:pt>
                <c:pt idx="95">
                  <c:v>27.974</c:v>
                </c:pt>
                <c:pt idx="96">
                  <c:v>28.265000000000001</c:v>
                </c:pt>
                <c:pt idx="97">
                  <c:v>28.556000000000001</c:v>
                </c:pt>
                <c:pt idx="98">
                  <c:v>28.847999999999999</c:v>
                </c:pt>
                <c:pt idx="99">
                  <c:v>29.138999999999999</c:v>
                </c:pt>
                <c:pt idx="100">
                  <c:v>29.431000000000001</c:v>
                </c:pt>
                <c:pt idx="101">
                  <c:v>29.722000000000001</c:v>
                </c:pt>
                <c:pt idx="102">
                  <c:v>30.013999999999999</c:v>
                </c:pt>
                <c:pt idx="103">
                  <c:v>30.305</c:v>
                </c:pt>
                <c:pt idx="104">
                  <c:v>30.597000000000001</c:v>
                </c:pt>
                <c:pt idx="105">
                  <c:v>30.888000000000002</c:v>
                </c:pt>
                <c:pt idx="106">
                  <c:v>31.178999999999998</c:v>
                </c:pt>
                <c:pt idx="107">
                  <c:v>31.471</c:v>
                </c:pt>
                <c:pt idx="108">
                  <c:v>31.762</c:v>
                </c:pt>
                <c:pt idx="109">
                  <c:v>32.054000000000002</c:v>
                </c:pt>
                <c:pt idx="110">
                  <c:v>32.345000000000006</c:v>
                </c:pt>
                <c:pt idx="111">
                  <c:v>32.637000000000008</c:v>
                </c:pt>
                <c:pt idx="112">
                  <c:v>32.928000000000004</c:v>
                </c:pt>
                <c:pt idx="113">
                  <c:v>33.219000000000008</c:v>
                </c:pt>
                <c:pt idx="114">
                  <c:v>33.51100000000001</c:v>
                </c:pt>
                <c:pt idx="115">
                  <c:v>33.802000000000007</c:v>
                </c:pt>
                <c:pt idx="116">
                  <c:v>34.094000000000008</c:v>
                </c:pt>
                <c:pt idx="117">
                  <c:v>34.385000000000005</c:v>
                </c:pt>
                <c:pt idx="118">
                  <c:v>34.676000000000009</c:v>
                </c:pt>
                <c:pt idx="119">
                  <c:v>34.966000000000008</c:v>
                </c:pt>
                <c:pt idx="120">
                  <c:v>35.257000000000005</c:v>
                </c:pt>
                <c:pt idx="121">
                  <c:v>35.551000000000009</c:v>
                </c:pt>
                <c:pt idx="122">
                  <c:v>35.841000000000008</c:v>
                </c:pt>
                <c:pt idx="123">
                  <c:v>36.13300000000001</c:v>
                </c:pt>
                <c:pt idx="124">
                  <c:v>36.425000000000004</c:v>
                </c:pt>
                <c:pt idx="125">
                  <c:v>36.716000000000008</c:v>
                </c:pt>
                <c:pt idx="126">
                  <c:v>37.007000000000005</c:v>
                </c:pt>
                <c:pt idx="127">
                  <c:v>37.299000000000007</c:v>
                </c:pt>
                <c:pt idx="128">
                  <c:v>37.591000000000008</c:v>
                </c:pt>
                <c:pt idx="129">
                  <c:v>37.881000000000007</c:v>
                </c:pt>
                <c:pt idx="130">
                  <c:v>38.173000000000009</c:v>
                </c:pt>
                <c:pt idx="131">
                  <c:v>38.465000000000011</c:v>
                </c:pt>
                <c:pt idx="132">
                  <c:v>38.754000000000005</c:v>
                </c:pt>
                <c:pt idx="133">
                  <c:v>39.047000000000004</c:v>
                </c:pt>
                <c:pt idx="134">
                  <c:v>39.338000000000008</c:v>
                </c:pt>
                <c:pt idx="135">
                  <c:v>39.629000000000005</c:v>
                </c:pt>
                <c:pt idx="136">
                  <c:v>39.921000000000006</c:v>
                </c:pt>
                <c:pt idx="137">
                  <c:v>40.21200000000001</c:v>
                </c:pt>
                <c:pt idx="138">
                  <c:v>40.504000000000005</c:v>
                </c:pt>
                <c:pt idx="139">
                  <c:v>40.795000000000009</c:v>
                </c:pt>
                <c:pt idx="140">
                  <c:v>41.08700000000001</c:v>
                </c:pt>
                <c:pt idx="141">
                  <c:v>41.378000000000007</c:v>
                </c:pt>
                <c:pt idx="142">
                  <c:v>41.671000000000006</c:v>
                </c:pt>
                <c:pt idx="143">
                  <c:v>41.961000000000006</c:v>
                </c:pt>
                <c:pt idx="144">
                  <c:v>42.25200000000001</c:v>
                </c:pt>
                <c:pt idx="145">
                  <c:v>42.544000000000004</c:v>
                </c:pt>
                <c:pt idx="146">
                  <c:v>42.835000000000008</c:v>
                </c:pt>
                <c:pt idx="147">
                  <c:v>43.126000000000005</c:v>
                </c:pt>
                <c:pt idx="148">
                  <c:v>43.418000000000006</c:v>
                </c:pt>
                <c:pt idx="149">
                  <c:v>43.70900000000001</c:v>
                </c:pt>
                <c:pt idx="150">
                  <c:v>44.001000000000005</c:v>
                </c:pt>
                <c:pt idx="151">
                  <c:v>44.292000000000009</c:v>
                </c:pt>
                <c:pt idx="152">
                  <c:v>44.583000000000006</c:v>
                </c:pt>
                <c:pt idx="153">
                  <c:v>44.875000000000007</c:v>
                </c:pt>
                <c:pt idx="154">
                  <c:v>45.167000000000009</c:v>
                </c:pt>
                <c:pt idx="155">
                  <c:v>45.458000000000006</c:v>
                </c:pt>
                <c:pt idx="156">
                  <c:v>45.749000000000009</c:v>
                </c:pt>
                <c:pt idx="157">
                  <c:v>46.040000000000006</c:v>
                </c:pt>
                <c:pt idx="158">
                  <c:v>46.335000000000008</c:v>
                </c:pt>
                <c:pt idx="159">
                  <c:v>46.624000000000009</c:v>
                </c:pt>
                <c:pt idx="160">
                  <c:v>46.915000000000006</c:v>
                </c:pt>
                <c:pt idx="161">
                  <c:v>47.207000000000008</c:v>
                </c:pt>
                <c:pt idx="162">
                  <c:v>47.497000000000007</c:v>
                </c:pt>
                <c:pt idx="163">
                  <c:v>47.789000000000009</c:v>
                </c:pt>
                <c:pt idx="164">
                  <c:v>48.080000000000005</c:v>
                </c:pt>
                <c:pt idx="165">
                  <c:v>48.372000000000007</c:v>
                </c:pt>
                <c:pt idx="166">
                  <c:v>48.663000000000004</c:v>
                </c:pt>
                <c:pt idx="167">
                  <c:v>48.954000000000008</c:v>
                </c:pt>
                <c:pt idx="168">
                  <c:v>49.246000000000009</c:v>
                </c:pt>
                <c:pt idx="169">
                  <c:v>49.538000000000004</c:v>
                </c:pt>
                <c:pt idx="170">
                  <c:v>49.829000000000008</c:v>
                </c:pt>
                <c:pt idx="171">
                  <c:v>50.121000000000009</c:v>
                </c:pt>
                <c:pt idx="172">
                  <c:v>50.413000000000004</c:v>
                </c:pt>
                <c:pt idx="173">
                  <c:v>50.70300000000001</c:v>
                </c:pt>
                <c:pt idx="174">
                  <c:v>50.994000000000007</c:v>
                </c:pt>
                <c:pt idx="175">
                  <c:v>51.286000000000008</c:v>
                </c:pt>
                <c:pt idx="176">
                  <c:v>51.577000000000005</c:v>
                </c:pt>
                <c:pt idx="177">
                  <c:v>51.869000000000007</c:v>
                </c:pt>
                <c:pt idx="178">
                  <c:v>52.160000000000011</c:v>
                </c:pt>
                <c:pt idx="179">
                  <c:v>52.452000000000005</c:v>
                </c:pt>
                <c:pt idx="180">
                  <c:v>52.743000000000009</c:v>
                </c:pt>
                <c:pt idx="181">
                  <c:v>53.035000000000011</c:v>
                </c:pt>
                <c:pt idx="182">
                  <c:v>53.326000000000008</c:v>
                </c:pt>
                <c:pt idx="183">
                  <c:v>53.617000000000004</c:v>
                </c:pt>
                <c:pt idx="184">
                  <c:v>53.908000000000008</c:v>
                </c:pt>
                <c:pt idx="185">
                  <c:v>54.201000000000008</c:v>
                </c:pt>
                <c:pt idx="186">
                  <c:v>54.491000000000007</c:v>
                </c:pt>
                <c:pt idx="187">
                  <c:v>54.783000000000008</c:v>
                </c:pt>
                <c:pt idx="188">
                  <c:v>55.073000000000008</c:v>
                </c:pt>
                <c:pt idx="189">
                  <c:v>55.365000000000009</c:v>
                </c:pt>
                <c:pt idx="190">
                  <c:v>55.656000000000006</c:v>
                </c:pt>
                <c:pt idx="191">
                  <c:v>55.949000000000005</c:v>
                </c:pt>
                <c:pt idx="192">
                  <c:v>56.240000000000009</c:v>
                </c:pt>
                <c:pt idx="193">
                  <c:v>56.532000000000011</c:v>
                </c:pt>
                <c:pt idx="194">
                  <c:v>56.823000000000008</c:v>
                </c:pt>
                <c:pt idx="195">
                  <c:v>57.114000000000004</c:v>
                </c:pt>
                <c:pt idx="196">
                  <c:v>57.405000000000008</c:v>
                </c:pt>
                <c:pt idx="197">
                  <c:v>57.69700000000001</c:v>
                </c:pt>
                <c:pt idx="198">
                  <c:v>57.989000000000004</c:v>
                </c:pt>
                <c:pt idx="199">
                  <c:v>58.280000000000008</c:v>
                </c:pt>
                <c:pt idx="200">
                  <c:v>58.571000000000005</c:v>
                </c:pt>
                <c:pt idx="201">
                  <c:v>58.862000000000009</c:v>
                </c:pt>
                <c:pt idx="202">
                  <c:v>59.154000000000011</c:v>
                </c:pt>
                <c:pt idx="203">
                  <c:v>59.445000000000007</c:v>
                </c:pt>
                <c:pt idx="204">
                  <c:v>59.737000000000009</c:v>
                </c:pt>
                <c:pt idx="205">
                  <c:v>60.028000000000006</c:v>
                </c:pt>
                <c:pt idx="206">
                  <c:v>60.31900000000001</c:v>
                </c:pt>
                <c:pt idx="207">
                  <c:v>60.611000000000004</c:v>
                </c:pt>
                <c:pt idx="208">
                  <c:v>60.902000000000008</c:v>
                </c:pt>
                <c:pt idx="209">
                  <c:v>61.193000000000005</c:v>
                </c:pt>
                <c:pt idx="210">
                  <c:v>61.485000000000007</c:v>
                </c:pt>
                <c:pt idx="211">
                  <c:v>61.77600000000001</c:v>
                </c:pt>
                <c:pt idx="212">
                  <c:v>62.068000000000005</c:v>
                </c:pt>
                <c:pt idx="213">
                  <c:v>62.360000000000007</c:v>
                </c:pt>
                <c:pt idx="214">
                  <c:v>62.650000000000006</c:v>
                </c:pt>
                <c:pt idx="215">
                  <c:v>62.942000000000007</c:v>
                </c:pt>
                <c:pt idx="216">
                  <c:v>63.233000000000004</c:v>
                </c:pt>
                <c:pt idx="217">
                  <c:v>63.525000000000006</c:v>
                </c:pt>
                <c:pt idx="218">
                  <c:v>63.815000000000005</c:v>
                </c:pt>
                <c:pt idx="219">
                  <c:v>64.107000000000014</c:v>
                </c:pt>
                <c:pt idx="220">
                  <c:v>64.39800000000001</c:v>
                </c:pt>
                <c:pt idx="221">
                  <c:v>64.690000000000012</c:v>
                </c:pt>
                <c:pt idx="222">
                  <c:v>64.982000000000014</c:v>
                </c:pt>
                <c:pt idx="223">
                  <c:v>65.27300000000001</c:v>
                </c:pt>
                <c:pt idx="224">
                  <c:v>65.564999999999998</c:v>
                </c:pt>
                <c:pt idx="225">
                  <c:v>65.855999999999995</c:v>
                </c:pt>
                <c:pt idx="226">
                  <c:v>66.147000000000006</c:v>
                </c:pt>
                <c:pt idx="227">
                  <c:v>66.441000000000003</c:v>
                </c:pt>
                <c:pt idx="228">
                  <c:v>66.73</c:v>
                </c:pt>
                <c:pt idx="229">
                  <c:v>67.021000000000001</c:v>
                </c:pt>
                <c:pt idx="230">
                  <c:v>67.313000000000002</c:v>
                </c:pt>
                <c:pt idx="231">
                  <c:v>67.603999999999999</c:v>
                </c:pt>
                <c:pt idx="232">
                  <c:v>67.894999999999996</c:v>
                </c:pt>
                <c:pt idx="233">
                  <c:v>68.186999999999998</c:v>
                </c:pt>
                <c:pt idx="234">
                  <c:v>68.477000000000004</c:v>
                </c:pt>
                <c:pt idx="235">
                  <c:v>68.77</c:v>
                </c:pt>
                <c:pt idx="236">
                  <c:v>69.061999999999998</c:v>
                </c:pt>
                <c:pt idx="237">
                  <c:v>69.352999999999994</c:v>
                </c:pt>
                <c:pt idx="238">
                  <c:v>69.644000000000005</c:v>
                </c:pt>
                <c:pt idx="239">
                  <c:v>69.935000000000002</c:v>
                </c:pt>
                <c:pt idx="240">
                  <c:v>70.227000000000004</c:v>
                </c:pt>
                <c:pt idx="241">
                  <c:v>70.518000000000001</c:v>
                </c:pt>
                <c:pt idx="242">
                  <c:v>70.808999999999997</c:v>
                </c:pt>
                <c:pt idx="243">
                  <c:v>71.100999999999999</c:v>
                </c:pt>
                <c:pt idx="244">
                  <c:v>71.391999999999996</c:v>
                </c:pt>
                <c:pt idx="245">
                  <c:v>71.683999999999997</c:v>
                </c:pt>
                <c:pt idx="246">
                  <c:v>71.974999999999994</c:v>
                </c:pt>
                <c:pt idx="247">
                  <c:v>72.266000000000005</c:v>
                </c:pt>
                <c:pt idx="248">
                  <c:v>72.557000000000002</c:v>
                </c:pt>
                <c:pt idx="249">
                  <c:v>72.849000000000004</c:v>
                </c:pt>
                <c:pt idx="250">
                  <c:v>73.14</c:v>
                </c:pt>
                <c:pt idx="251">
                  <c:v>73.432000000000002</c:v>
                </c:pt>
                <c:pt idx="252">
                  <c:v>73.721999999999994</c:v>
                </c:pt>
                <c:pt idx="253">
                  <c:v>74.015000000000001</c:v>
                </c:pt>
                <c:pt idx="254">
                  <c:v>74.305999999999997</c:v>
                </c:pt>
                <c:pt idx="255">
                  <c:v>74.597999999999999</c:v>
                </c:pt>
                <c:pt idx="256">
                  <c:v>74.89</c:v>
                </c:pt>
                <c:pt idx="257">
                  <c:v>75.180000000000007</c:v>
                </c:pt>
                <c:pt idx="258">
                  <c:v>75.471999999999994</c:v>
                </c:pt>
                <c:pt idx="259">
                  <c:v>75.763000000000005</c:v>
                </c:pt>
                <c:pt idx="260">
                  <c:v>76.054000000000002</c:v>
                </c:pt>
                <c:pt idx="261">
                  <c:v>76.346000000000004</c:v>
                </c:pt>
                <c:pt idx="262">
                  <c:v>76.637</c:v>
                </c:pt>
                <c:pt idx="263">
                  <c:v>76.929000000000002</c:v>
                </c:pt>
                <c:pt idx="264">
                  <c:v>77.22</c:v>
                </c:pt>
                <c:pt idx="265">
                  <c:v>77.512</c:v>
                </c:pt>
                <c:pt idx="266">
                  <c:v>77.802000000000007</c:v>
                </c:pt>
                <c:pt idx="267">
                  <c:v>78.093999999999994</c:v>
                </c:pt>
                <c:pt idx="268">
                  <c:v>78.387</c:v>
                </c:pt>
                <c:pt idx="269">
                  <c:v>78.677999999999997</c:v>
                </c:pt>
                <c:pt idx="270">
                  <c:v>78.968999999999994</c:v>
                </c:pt>
                <c:pt idx="271">
                  <c:v>79.260000000000005</c:v>
                </c:pt>
                <c:pt idx="272">
                  <c:v>79.551000000000002</c:v>
                </c:pt>
                <c:pt idx="273">
                  <c:v>79.841999999999999</c:v>
                </c:pt>
                <c:pt idx="274">
                  <c:v>80.134</c:v>
                </c:pt>
                <c:pt idx="275">
                  <c:v>80.424999999999997</c:v>
                </c:pt>
                <c:pt idx="276">
                  <c:v>80.716999999999999</c:v>
                </c:pt>
                <c:pt idx="277">
                  <c:v>81.007999999999996</c:v>
                </c:pt>
                <c:pt idx="278">
                  <c:v>81.299000000000007</c:v>
                </c:pt>
                <c:pt idx="279">
                  <c:v>81.59</c:v>
                </c:pt>
                <c:pt idx="280">
                  <c:v>81.882000000000005</c:v>
                </c:pt>
                <c:pt idx="281">
                  <c:v>82.174000000000007</c:v>
                </c:pt>
                <c:pt idx="282">
                  <c:v>82.465999999999994</c:v>
                </c:pt>
                <c:pt idx="283">
                  <c:v>82.757000000000005</c:v>
                </c:pt>
                <c:pt idx="284">
                  <c:v>83.048000000000002</c:v>
                </c:pt>
                <c:pt idx="285">
                  <c:v>83.338999999999999</c:v>
                </c:pt>
                <c:pt idx="286">
                  <c:v>83.63</c:v>
                </c:pt>
                <c:pt idx="287">
                  <c:v>83.921999999999997</c:v>
                </c:pt>
                <c:pt idx="288">
                  <c:v>84.213999999999999</c:v>
                </c:pt>
                <c:pt idx="289">
                  <c:v>84.504999999999995</c:v>
                </c:pt>
                <c:pt idx="290">
                  <c:v>84.796999999999997</c:v>
                </c:pt>
                <c:pt idx="291">
                  <c:v>85.087999999999994</c:v>
                </c:pt>
                <c:pt idx="292">
                  <c:v>85.379000000000005</c:v>
                </c:pt>
                <c:pt idx="293">
                  <c:v>85.67</c:v>
                </c:pt>
                <c:pt idx="294">
                  <c:v>85.960999999999999</c:v>
                </c:pt>
                <c:pt idx="295">
                  <c:v>86.253</c:v>
                </c:pt>
                <c:pt idx="296">
                  <c:v>86.543999999999997</c:v>
                </c:pt>
                <c:pt idx="297">
                  <c:v>86.835999999999999</c:v>
                </c:pt>
                <c:pt idx="298">
                  <c:v>87.126999999999995</c:v>
                </c:pt>
                <c:pt idx="299">
                  <c:v>87.418999999999997</c:v>
                </c:pt>
                <c:pt idx="300">
                  <c:v>87.71</c:v>
                </c:pt>
                <c:pt idx="301">
                  <c:v>88.001999999999995</c:v>
                </c:pt>
                <c:pt idx="302">
                  <c:v>88.292000000000002</c:v>
                </c:pt>
                <c:pt idx="303">
                  <c:v>88.582999999999998</c:v>
                </c:pt>
                <c:pt idx="304">
                  <c:v>88.876000000000005</c:v>
                </c:pt>
                <c:pt idx="305">
                  <c:v>89.167000000000002</c:v>
                </c:pt>
                <c:pt idx="306">
                  <c:v>89.457999999999998</c:v>
                </c:pt>
                <c:pt idx="307">
                  <c:v>89.748999999999995</c:v>
                </c:pt>
                <c:pt idx="308">
                  <c:v>90.040999999999997</c:v>
                </c:pt>
                <c:pt idx="309">
                  <c:v>90.334000000000003</c:v>
                </c:pt>
                <c:pt idx="310">
                  <c:v>90.625</c:v>
                </c:pt>
                <c:pt idx="311">
                  <c:v>90.915000000000006</c:v>
                </c:pt>
                <c:pt idx="312">
                  <c:v>91.206999999999994</c:v>
                </c:pt>
                <c:pt idx="313">
                  <c:v>91.498000000000005</c:v>
                </c:pt>
                <c:pt idx="314">
                  <c:v>91.79</c:v>
                </c:pt>
                <c:pt idx="315">
                  <c:v>92.08</c:v>
                </c:pt>
                <c:pt idx="316">
                  <c:v>92.372</c:v>
                </c:pt>
                <c:pt idx="317">
                  <c:v>92.664000000000001</c:v>
                </c:pt>
                <c:pt idx="318">
                  <c:v>92.954999999999998</c:v>
                </c:pt>
                <c:pt idx="319">
                  <c:v>93.247</c:v>
                </c:pt>
                <c:pt idx="320">
                  <c:v>93.537999999999997</c:v>
                </c:pt>
                <c:pt idx="321">
                  <c:v>93.828999999999994</c:v>
                </c:pt>
                <c:pt idx="322">
                  <c:v>94.120999999999995</c:v>
                </c:pt>
                <c:pt idx="323">
                  <c:v>94.412000000000006</c:v>
                </c:pt>
                <c:pt idx="324">
                  <c:v>94.703999999999994</c:v>
                </c:pt>
                <c:pt idx="325">
                  <c:v>94.995000000000005</c:v>
                </c:pt>
                <c:pt idx="326">
                  <c:v>95.286000000000001</c:v>
                </c:pt>
                <c:pt idx="327">
                  <c:v>95.578000000000003</c:v>
                </c:pt>
                <c:pt idx="328">
                  <c:v>95.869</c:v>
                </c:pt>
                <c:pt idx="329">
                  <c:v>96.161000000000001</c:v>
                </c:pt>
                <c:pt idx="330">
                  <c:v>96.451999999999998</c:v>
                </c:pt>
                <c:pt idx="331">
                  <c:v>96.742999999999995</c:v>
                </c:pt>
                <c:pt idx="332">
                  <c:v>97.034999999999997</c:v>
                </c:pt>
                <c:pt idx="333">
                  <c:v>97.325999999999993</c:v>
                </c:pt>
                <c:pt idx="334">
                  <c:v>97.614999999999995</c:v>
                </c:pt>
                <c:pt idx="335">
                  <c:v>97.908000000000001</c:v>
                </c:pt>
                <c:pt idx="336">
                  <c:v>98.2</c:v>
                </c:pt>
                <c:pt idx="337">
                  <c:v>98.492000000000004</c:v>
                </c:pt>
                <c:pt idx="338">
                  <c:v>98.783000000000001</c:v>
                </c:pt>
                <c:pt idx="339">
                  <c:v>99.075000000000003</c:v>
                </c:pt>
                <c:pt idx="340">
                  <c:v>99.366</c:v>
                </c:pt>
                <c:pt idx="341">
                  <c:v>99.656999999999996</c:v>
                </c:pt>
                <c:pt idx="342">
                  <c:v>99.948999999999998</c:v>
                </c:pt>
                <c:pt idx="343">
                  <c:v>100.241</c:v>
                </c:pt>
                <c:pt idx="344">
                  <c:v>100.53100000000001</c:v>
                </c:pt>
                <c:pt idx="345">
                  <c:v>100.82299999999999</c:v>
                </c:pt>
                <c:pt idx="346">
                  <c:v>101.114</c:v>
                </c:pt>
                <c:pt idx="347">
                  <c:v>101.405</c:v>
                </c:pt>
                <c:pt idx="348">
                  <c:v>101.69799999999999</c:v>
                </c:pt>
                <c:pt idx="349">
                  <c:v>101.988</c:v>
                </c:pt>
                <c:pt idx="350">
                  <c:v>102.28</c:v>
                </c:pt>
                <c:pt idx="351">
                  <c:v>102.571</c:v>
                </c:pt>
                <c:pt idx="352">
                  <c:v>102.86199999999999</c:v>
                </c:pt>
                <c:pt idx="353">
                  <c:v>103.154</c:v>
                </c:pt>
                <c:pt idx="354">
                  <c:v>103.44499999999999</c:v>
                </c:pt>
                <c:pt idx="355">
                  <c:v>103.73699999999999</c:v>
                </c:pt>
                <c:pt idx="356">
                  <c:v>104.029</c:v>
                </c:pt>
                <c:pt idx="357">
                  <c:v>104.32</c:v>
                </c:pt>
                <c:pt idx="358">
                  <c:v>104.611</c:v>
                </c:pt>
                <c:pt idx="359">
                  <c:v>104.90300000000001</c:v>
                </c:pt>
                <c:pt idx="360">
                  <c:v>105.194</c:v>
                </c:pt>
                <c:pt idx="361">
                  <c:v>105.485</c:v>
                </c:pt>
                <c:pt idx="362">
                  <c:v>105.777</c:v>
                </c:pt>
                <c:pt idx="363">
                  <c:v>106.068</c:v>
                </c:pt>
                <c:pt idx="364">
                  <c:v>106.363</c:v>
                </c:pt>
                <c:pt idx="365">
                  <c:v>106.651</c:v>
                </c:pt>
                <c:pt idx="366">
                  <c:v>106.94199999999999</c:v>
                </c:pt>
                <c:pt idx="367">
                  <c:v>107.23399999999999</c:v>
                </c:pt>
                <c:pt idx="368">
                  <c:v>107.526</c:v>
                </c:pt>
                <c:pt idx="369">
                  <c:v>107.81699999999999</c:v>
                </c:pt>
                <c:pt idx="370">
                  <c:v>108.108</c:v>
                </c:pt>
                <c:pt idx="371">
                  <c:v>108.4</c:v>
                </c:pt>
                <c:pt idx="372">
                  <c:v>108.69</c:v>
                </c:pt>
                <c:pt idx="373">
                  <c:v>108.982</c:v>
                </c:pt>
                <c:pt idx="374">
                  <c:v>109.273</c:v>
                </c:pt>
                <c:pt idx="375">
                  <c:v>109.565</c:v>
                </c:pt>
                <c:pt idx="376">
                  <c:v>109.85599999999999</c:v>
                </c:pt>
                <c:pt idx="377">
                  <c:v>110.148</c:v>
                </c:pt>
                <c:pt idx="378">
                  <c:v>110.44</c:v>
                </c:pt>
                <c:pt idx="379">
                  <c:v>110.73</c:v>
                </c:pt>
                <c:pt idx="380">
                  <c:v>111.02200000000001</c:v>
                </c:pt>
                <c:pt idx="381">
                  <c:v>111.31399999999999</c:v>
                </c:pt>
                <c:pt idx="382">
                  <c:v>111.605</c:v>
                </c:pt>
                <c:pt idx="383">
                  <c:v>111.896</c:v>
                </c:pt>
                <c:pt idx="384">
                  <c:v>112.187</c:v>
                </c:pt>
                <c:pt idx="385">
                  <c:v>112.479</c:v>
                </c:pt>
                <c:pt idx="386">
                  <c:v>112.77</c:v>
                </c:pt>
                <c:pt idx="387">
                  <c:v>113.062</c:v>
                </c:pt>
                <c:pt idx="388">
                  <c:v>113.35299999999999</c:v>
                </c:pt>
                <c:pt idx="389">
                  <c:v>113.645</c:v>
                </c:pt>
                <c:pt idx="390">
                  <c:v>113.93600000000001</c:v>
                </c:pt>
                <c:pt idx="391">
                  <c:v>114.22799999999999</c:v>
                </c:pt>
                <c:pt idx="392">
                  <c:v>114.518</c:v>
                </c:pt>
                <c:pt idx="393">
                  <c:v>114.81</c:v>
                </c:pt>
                <c:pt idx="394">
                  <c:v>115.101</c:v>
                </c:pt>
                <c:pt idx="395">
                  <c:v>115.393</c:v>
                </c:pt>
                <c:pt idx="396">
                  <c:v>115.685</c:v>
                </c:pt>
                <c:pt idx="397">
                  <c:v>115.976</c:v>
                </c:pt>
                <c:pt idx="398">
                  <c:v>116.267</c:v>
                </c:pt>
                <c:pt idx="399">
                  <c:v>116.55800000000001</c:v>
                </c:pt>
                <c:pt idx="400">
                  <c:v>116.849</c:v>
                </c:pt>
                <c:pt idx="401">
                  <c:v>117.14100000000001</c:v>
                </c:pt>
                <c:pt idx="402">
                  <c:v>117.431</c:v>
                </c:pt>
                <c:pt idx="403">
                  <c:v>117.723</c:v>
                </c:pt>
                <c:pt idx="404">
                  <c:v>118.015</c:v>
                </c:pt>
                <c:pt idx="405">
                  <c:v>118.307</c:v>
                </c:pt>
                <c:pt idx="406">
                  <c:v>118.599</c:v>
                </c:pt>
                <c:pt idx="407">
                  <c:v>118.89</c:v>
                </c:pt>
                <c:pt idx="408">
                  <c:v>119.181</c:v>
                </c:pt>
                <c:pt idx="409">
                  <c:v>119.47199999999999</c:v>
                </c:pt>
                <c:pt idx="410">
                  <c:v>119.764</c:v>
                </c:pt>
                <c:pt idx="411">
                  <c:v>120.05500000000001</c:v>
                </c:pt>
                <c:pt idx="412">
                  <c:v>120.346</c:v>
                </c:pt>
                <c:pt idx="413">
                  <c:v>120.63800000000001</c:v>
                </c:pt>
                <c:pt idx="414">
                  <c:v>120.929</c:v>
                </c:pt>
                <c:pt idx="415">
                  <c:v>121.221</c:v>
                </c:pt>
                <c:pt idx="416">
                  <c:v>121.512</c:v>
                </c:pt>
                <c:pt idx="417">
                  <c:v>121.803</c:v>
                </c:pt>
                <c:pt idx="418">
                  <c:v>122.095</c:v>
                </c:pt>
                <c:pt idx="419">
                  <c:v>122.38800000000001</c:v>
                </c:pt>
                <c:pt idx="420">
                  <c:v>122.67700000000001</c:v>
                </c:pt>
                <c:pt idx="421">
                  <c:v>122.96899999999999</c:v>
                </c:pt>
                <c:pt idx="422">
                  <c:v>123.26</c:v>
                </c:pt>
                <c:pt idx="423">
                  <c:v>123.55200000000001</c:v>
                </c:pt>
                <c:pt idx="424">
                  <c:v>123.843</c:v>
                </c:pt>
                <c:pt idx="425">
                  <c:v>124.134</c:v>
                </c:pt>
                <c:pt idx="426">
                  <c:v>124.425</c:v>
                </c:pt>
                <c:pt idx="427">
                  <c:v>124.717</c:v>
                </c:pt>
                <c:pt idx="428">
                  <c:v>125.009</c:v>
                </c:pt>
                <c:pt idx="429">
                  <c:v>125.301</c:v>
                </c:pt>
                <c:pt idx="430">
                  <c:v>125.592</c:v>
                </c:pt>
                <c:pt idx="431">
                  <c:v>125.883</c:v>
                </c:pt>
                <c:pt idx="432">
                  <c:v>126.17400000000001</c:v>
                </c:pt>
                <c:pt idx="433">
                  <c:v>126.467</c:v>
                </c:pt>
                <c:pt idx="434">
                  <c:v>126.756</c:v>
                </c:pt>
                <c:pt idx="435">
                  <c:v>127.04900000000001</c:v>
                </c:pt>
                <c:pt idx="436">
                  <c:v>127.34</c:v>
                </c:pt>
                <c:pt idx="437">
                  <c:v>127.63200000000001</c:v>
                </c:pt>
                <c:pt idx="438">
                  <c:v>127.923</c:v>
                </c:pt>
                <c:pt idx="439">
                  <c:v>128.215</c:v>
                </c:pt>
                <c:pt idx="440">
                  <c:v>128.506</c:v>
                </c:pt>
                <c:pt idx="441">
                  <c:v>128.797</c:v>
                </c:pt>
                <c:pt idx="442">
                  <c:v>129.08799999999999</c:v>
                </c:pt>
                <c:pt idx="443">
                  <c:v>129.38</c:v>
                </c:pt>
                <c:pt idx="444">
                  <c:v>129.67099999999999</c:v>
                </c:pt>
                <c:pt idx="445">
                  <c:v>129.96199999999999</c:v>
                </c:pt>
                <c:pt idx="446">
                  <c:v>130.25399999999999</c:v>
                </c:pt>
                <c:pt idx="447">
                  <c:v>130.54499999999999</c:v>
                </c:pt>
                <c:pt idx="448">
                  <c:v>130.83599999999998</c:v>
                </c:pt>
                <c:pt idx="449">
                  <c:v>131.12899999999999</c:v>
                </c:pt>
                <c:pt idx="450">
                  <c:v>131.41900000000001</c:v>
                </c:pt>
                <c:pt idx="451">
                  <c:v>131.71100000000001</c:v>
                </c:pt>
                <c:pt idx="452">
                  <c:v>132.00200000000001</c:v>
                </c:pt>
                <c:pt idx="453">
                  <c:v>132.29400000000001</c:v>
                </c:pt>
                <c:pt idx="454">
                  <c:v>132.58500000000001</c:v>
                </c:pt>
                <c:pt idx="455">
                  <c:v>132.876</c:v>
                </c:pt>
                <c:pt idx="456">
                  <c:v>133.167</c:v>
                </c:pt>
                <c:pt idx="457">
                  <c:v>133.459</c:v>
                </c:pt>
                <c:pt idx="458">
                  <c:v>133.75</c:v>
                </c:pt>
                <c:pt idx="459">
                  <c:v>134.042</c:v>
                </c:pt>
                <c:pt idx="460">
                  <c:v>134.334</c:v>
                </c:pt>
                <c:pt idx="461">
                  <c:v>134.625</c:v>
                </c:pt>
                <c:pt idx="462">
                  <c:v>134.916</c:v>
                </c:pt>
                <c:pt idx="463">
                  <c:v>135.208</c:v>
                </c:pt>
                <c:pt idx="464">
                  <c:v>135.499</c:v>
                </c:pt>
                <c:pt idx="465">
                  <c:v>135.79</c:v>
                </c:pt>
                <c:pt idx="466">
                  <c:v>136.08099999999999</c:v>
                </c:pt>
                <c:pt idx="467">
                  <c:v>136.37299999999999</c:v>
                </c:pt>
                <c:pt idx="468">
                  <c:v>136.66399999999999</c:v>
                </c:pt>
                <c:pt idx="469">
                  <c:v>136.95599999999999</c:v>
                </c:pt>
                <c:pt idx="470">
                  <c:v>137.24799999999999</c:v>
                </c:pt>
                <c:pt idx="471">
                  <c:v>137.53800000000001</c:v>
                </c:pt>
                <c:pt idx="472">
                  <c:v>137.82900000000001</c:v>
                </c:pt>
                <c:pt idx="473">
                  <c:v>138.12200000000001</c:v>
                </c:pt>
                <c:pt idx="474">
                  <c:v>138.41300000000001</c:v>
                </c:pt>
                <c:pt idx="475">
                  <c:v>138.70400000000001</c:v>
                </c:pt>
                <c:pt idx="476">
                  <c:v>138.995</c:v>
                </c:pt>
                <c:pt idx="477">
                  <c:v>139.28700000000001</c:v>
                </c:pt>
                <c:pt idx="478">
                  <c:v>139.57900000000001</c:v>
                </c:pt>
                <c:pt idx="479">
                  <c:v>139.869</c:v>
                </c:pt>
                <c:pt idx="480">
                  <c:v>140.16200000000001</c:v>
                </c:pt>
                <c:pt idx="481">
                  <c:v>140.45400000000001</c:v>
                </c:pt>
                <c:pt idx="482">
                  <c:v>140.74299999999999</c:v>
                </c:pt>
                <c:pt idx="483">
                  <c:v>141.035</c:v>
                </c:pt>
                <c:pt idx="484">
                  <c:v>141.32599999999999</c:v>
                </c:pt>
                <c:pt idx="485">
                  <c:v>141.61699999999999</c:v>
                </c:pt>
                <c:pt idx="486">
                  <c:v>141.90899999999999</c:v>
                </c:pt>
                <c:pt idx="487">
                  <c:v>142.20099999999999</c:v>
                </c:pt>
                <c:pt idx="488">
                  <c:v>142.49199999999999</c:v>
                </c:pt>
                <c:pt idx="489">
                  <c:v>142.78399999999999</c:v>
                </c:pt>
                <c:pt idx="490">
                  <c:v>143.07499999999999</c:v>
                </c:pt>
                <c:pt idx="491">
                  <c:v>143.36600000000001</c:v>
                </c:pt>
                <c:pt idx="492">
                  <c:v>143.65700000000001</c:v>
                </c:pt>
                <c:pt idx="493">
                  <c:v>143.94900000000001</c:v>
                </c:pt>
                <c:pt idx="494">
                  <c:v>144.24</c:v>
                </c:pt>
                <c:pt idx="495">
                  <c:v>144.53200000000001</c:v>
                </c:pt>
                <c:pt idx="496">
                  <c:v>144.82300000000001</c:v>
                </c:pt>
                <c:pt idx="497">
                  <c:v>145.11500000000001</c:v>
                </c:pt>
                <c:pt idx="498">
                  <c:v>145.405</c:v>
                </c:pt>
                <c:pt idx="499">
                  <c:v>145.69800000000001</c:v>
                </c:pt>
                <c:pt idx="500">
                  <c:v>145.989</c:v>
                </c:pt>
                <c:pt idx="501">
                  <c:v>146.28100000000001</c:v>
                </c:pt>
                <c:pt idx="502">
                  <c:v>146.572</c:v>
                </c:pt>
                <c:pt idx="503">
                  <c:v>146.863</c:v>
                </c:pt>
                <c:pt idx="504">
                  <c:v>147.154</c:v>
                </c:pt>
                <c:pt idx="505">
                  <c:v>147.446</c:v>
                </c:pt>
                <c:pt idx="506">
                  <c:v>147.73699999999999</c:v>
                </c:pt>
                <c:pt idx="507">
                  <c:v>148.029</c:v>
                </c:pt>
                <c:pt idx="508">
                  <c:v>148.321</c:v>
                </c:pt>
                <c:pt idx="509">
                  <c:v>148.61099999999999</c:v>
                </c:pt>
                <c:pt idx="510">
                  <c:v>148.90299999999999</c:v>
                </c:pt>
                <c:pt idx="511">
                  <c:v>149.19399999999999</c:v>
                </c:pt>
                <c:pt idx="512">
                  <c:v>149.48599999999999</c:v>
                </c:pt>
                <c:pt idx="513">
                  <c:v>149.77799999999999</c:v>
                </c:pt>
                <c:pt idx="514">
                  <c:v>150.06899999999999</c:v>
                </c:pt>
                <c:pt idx="515">
                  <c:v>150.36199999999999</c:v>
                </c:pt>
                <c:pt idx="516">
                  <c:v>150.65100000000001</c:v>
                </c:pt>
                <c:pt idx="517">
                  <c:v>150.94200000000001</c:v>
                </c:pt>
                <c:pt idx="518">
                  <c:v>151.233</c:v>
                </c:pt>
                <c:pt idx="519">
                  <c:v>151.52600000000001</c:v>
                </c:pt>
                <c:pt idx="520">
                  <c:v>151.816</c:v>
                </c:pt>
                <c:pt idx="521">
                  <c:v>152.108</c:v>
                </c:pt>
                <c:pt idx="522">
                  <c:v>152.4</c:v>
                </c:pt>
                <c:pt idx="523">
                  <c:v>152.691</c:v>
                </c:pt>
                <c:pt idx="524">
                  <c:v>152.982</c:v>
                </c:pt>
                <c:pt idx="525">
                  <c:v>153.274</c:v>
                </c:pt>
                <c:pt idx="526">
                  <c:v>153.565</c:v>
                </c:pt>
                <c:pt idx="527">
                  <c:v>153.857</c:v>
                </c:pt>
                <c:pt idx="528">
                  <c:v>154.148</c:v>
                </c:pt>
                <c:pt idx="529">
                  <c:v>154.441</c:v>
                </c:pt>
                <c:pt idx="530">
                  <c:v>154.73099999999999</c:v>
                </c:pt>
                <c:pt idx="531">
                  <c:v>155.02199999999999</c:v>
                </c:pt>
                <c:pt idx="532">
                  <c:v>155.31399999999999</c:v>
                </c:pt>
                <c:pt idx="533">
                  <c:v>155.60499999999999</c:v>
                </c:pt>
                <c:pt idx="534">
                  <c:v>155.89599999999999</c:v>
                </c:pt>
                <c:pt idx="535">
                  <c:v>156.18700000000001</c:v>
                </c:pt>
                <c:pt idx="536">
                  <c:v>156.47900000000001</c:v>
                </c:pt>
                <c:pt idx="537">
                  <c:v>156.77099999999999</c:v>
                </c:pt>
                <c:pt idx="538">
                  <c:v>157.06200000000001</c:v>
                </c:pt>
                <c:pt idx="539">
                  <c:v>157.35300000000001</c:v>
                </c:pt>
                <c:pt idx="540">
                  <c:v>157.64400000000001</c:v>
                </c:pt>
                <c:pt idx="541">
                  <c:v>157.935</c:v>
                </c:pt>
                <c:pt idx="542">
                  <c:v>158.22800000000001</c:v>
                </c:pt>
                <c:pt idx="543">
                  <c:v>158.51900000000001</c:v>
                </c:pt>
                <c:pt idx="544">
                  <c:v>158.81</c:v>
                </c:pt>
                <c:pt idx="545">
                  <c:v>159.101</c:v>
                </c:pt>
                <c:pt idx="546">
                  <c:v>159.393</c:v>
                </c:pt>
                <c:pt idx="547">
                  <c:v>159.684</c:v>
                </c:pt>
                <c:pt idx="548">
                  <c:v>159.976</c:v>
                </c:pt>
                <c:pt idx="549">
                  <c:v>160.267</c:v>
                </c:pt>
                <c:pt idx="550">
                  <c:v>160.559</c:v>
                </c:pt>
                <c:pt idx="551">
                  <c:v>160.85</c:v>
                </c:pt>
                <c:pt idx="552">
                  <c:v>161.142</c:v>
                </c:pt>
                <c:pt idx="553">
                  <c:v>161.43299999999999</c:v>
                </c:pt>
                <c:pt idx="554">
                  <c:v>161.72399999999999</c:v>
                </c:pt>
                <c:pt idx="555">
                  <c:v>162.01599999999999</c:v>
                </c:pt>
                <c:pt idx="556">
                  <c:v>162.30699999999999</c:v>
                </c:pt>
                <c:pt idx="557">
                  <c:v>162.59800000000001</c:v>
                </c:pt>
                <c:pt idx="558">
                  <c:v>162.88900000000001</c:v>
                </c:pt>
                <c:pt idx="559">
                  <c:v>163.18100000000001</c:v>
                </c:pt>
                <c:pt idx="560">
                  <c:v>163.47200000000001</c:v>
                </c:pt>
                <c:pt idx="561">
                  <c:v>163.76300000000001</c:v>
                </c:pt>
                <c:pt idx="562">
                  <c:v>164.05600000000001</c:v>
                </c:pt>
                <c:pt idx="563">
                  <c:v>164.346</c:v>
                </c:pt>
                <c:pt idx="564">
                  <c:v>164.63800000000001</c:v>
                </c:pt>
                <c:pt idx="565">
                  <c:v>164.93</c:v>
                </c:pt>
                <c:pt idx="566">
                  <c:v>165.22</c:v>
                </c:pt>
                <c:pt idx="567">
                  <c:v>165.512</c:v>
                </c:pt>
                <c:pt idx="568">
                  <c:v>165.803</c:v>
                </c:pt>
                <c:pt idx="569">
                  <c:v>166.095</c:v>
                </c:pt>
                <c:pt idx="570">
                  <c:v>166.38800000000001</c:v>
                </c:pt>
                <c:pt idx="571">
                  <c:v>166.678</c:v>
                </c:pt>
                <c:pt idx="572">
                  <c:v>166.96899999999999</c:v>
                </c:pt>
                <c:pt idx="573">
                  <c:v>167.261</c:v>
                </c:pt>
                <c:pt idx="574">
                  <c:v>167.55199999999999</c:v>
                </c:pt>
                <c:pt idx="575">
                  <c:v>167.84299999999999</c:v>
                </c:pt>
                <c:pt idx="576">
                  <c:v>168.13399999999999</c:v>
                </c:pt>
                <c:pt idx="577">
                  <c:v>168.42599999999999</c:v>
                </c:pt>
                <c:pt idx="578">
                  <c:v>168.71700000000001</c:v>
                </c:pt>
                <c:pt idx="579">
                  <c:v>169.00800000000001</c:v>
                </c:pt>
                <c:pt idx="580">
                  <c:v>169.30099999999999</c:v>
                </c:pt>
                <c:pt idx="581">
                  <c:v>169.59200000000001</c:v>
                </c:pt>
                <c:pt idx="582">
                  <c:v>169.88300000000001</c:v>
                </c:pt>
                <c:pt idx="583">
                  <c:v>170.17500000000001</c:v>
                </c:pt>
                <c:pt idx="584">
                  <c:v>170.46700000000001</c:v>
                </c:pt>
                <c:pt idx="585">
                  <c:v>170.75700000000001</c:v>
                </c:pt>
                <c:pt idx="586">
                  <c:v>171.04900000000001</c:v>
                </c:pt>
                <c:pt idx="587">
                  <c:v>171.34</c:v>
                </c:pt>
                <c:pt idx="588">
                  <c:v>171.631</c:v>
                </c:pt>
                <c:pt idx="589">
                  <c:v>171.923</c:v>
                </c:pt>
                <c:pt idx="590">
                  <c:v>172.214</c:v>
                </c:pt>
                <c:pt idx="591">
                  <c:v>172.506</c:v>
                </c:pt>
                <c:pt idx="592">
                  <c:v>172.798</c:v>
                </c:pt>
                <c:pt idx="593">
                  <c:v>173.089</c:v>
                </c:pt>
                <c:pt idx="594">
                  <c:v>173.38</c:v>
                </c:pt>
                <c:pt idx="595">
                  <c:v>173.672</c:v>
                </c:pt>
                <c:pt idx="596">
                  <c:v>173.96299999999999</c:v>
                </c:pt>
                <c:pt idx="597">
                  <c:v>174.25399999999999</c:v>
                </c:pt>
                <c:pt idx="598">
                  <c:v>174.54499999999999</c:v>
                </c:pt>
                <c:pt idx="599">
                  <c:v>174.83699999999999</c:v>
                </c:pt>
                <c:pt idx="600">
                  <c:v>175.12799999999999</c:v>
                </c:pt>
                <c:pt idx="601">
                  <c:v>175.41900000000001</c:v>
                </c:pt>
                <c:pt idx="602">
                  <c:v>175.71100000000001</c:v>
                </c:pt>
                <c:pt idx="603">
                  <c:v>176.00200000000001</c:v>
                </c:pt>
                <c:pt idx="604">
                  <c:v>176.29400000000001</c:v>
                </c:pt>
                <c:pt idx="605">
                  <c:v>176.58500000000001</c:v>
                </c:pt>
                <c:pt idx="606">
                  <c:v>176.875</c:v>
                </c:pt>
                <c:pt idx="607">
                  <c:v>177.16800000000001</c:v>
                </c:pt>
                <c:pt idx="608">
                  <c:v>177.459</c:v>
                </c:pt>
                <c:pt idx="609">
                  <c:v>177.751</c:v>
                </c:pt>
                <c:pt idx="610">
                  <c:v>178.042</c:v>
                </c:pt>
                <c:pt idx="611">
                  <c:v>178.33500000000001</c:v>
                </c:pt>
                <c:pt idx="612">
                  <c:v>178.625</c:v>
                </c:pt>
                <c:pt idx="613">
                  <c:v>178.916</c:v>
                </c:pt>
                <c:pt idx="614">
                  <c:v>179.20699999999999</c:v>
                </c:pt>
                <c:pt idx="615">
                  <c:v>179.5</c:v>
                </c:pt>
                <c:pt idx="616">
                  <c:v>179.79</c:v>
                </c:pt>
              </c:numCache>
            </c:numRef>
          </c:xVal>
          <c:yVal>
            <c:numRef>
              <c:f>tdxyz!$F$1:$F$1000</c:f>
              <c:numCache>
                <c:formatCode>General</c:formatCode>
                <c:ptCount val="1000"/>
                <c:pt idx="0">
                  <c:v>0.15029952855166054</c:v>
                </c:pt>
                <c:pt idx="1">
                  <c:v>0.14797741062085146</c:v>
                </c:pt>
                <c:pt idx="2">
                  <c:v>0.14292547685064544</c:v>
                </c:pt>
                <c:pt idx="3">
                  <c:v>0.14470142790378165</c:v>
                </c:pt>
                <c:pt idx="4">
                  <c:v>0.14745291553915285</c:v>
                </c:pt>
                <c:pt idx="5">
                  <c:v>0.15037408739237415</c:v>
                </c:pt>
                <c:pt idx="6">
                  <c:v>0.14945017143518302</c:v>
                </c:pt>
                <c:pt idx="7">
                  <c:v>0.14514955022914172</c:v>
                </c:pt>
                <c:pt idx="8">
                  <c:v>0.14529082034257668</c:v>
                </c:pt>
                <c:pt idx="9">
                  <c:v>0.1455114727593772</c:v>
                </c:pt>
                <c:pt idx="10">
                  <c:v>0.14509535691864006</c:v>
                </c:pt>
                <c:pt idx="11">
                  <c:v>0.14756330689234176</c:v>
                </c:pt>
                <c:pt idx="12">
                  <c:v>0.14489023069584561</c:v>
                </c:pt>
                <c:pt idx="13">
                  <c:v>0.1415705465554489</c:v>
                </c:pt>
                <c:pt idx="14">
                  <c:v>0.14042781466172158</c:v>
                </c:pt>
                <c:pt idx="15">
                  <c:v>0.13694579369943893</c:v>
                </c:pt>
                <c:pt idx="16">
                  <c:v>0.14029280791499374</c:v>
                </c:pt>
                <c:pt idx="17">
                  <c:v>0.14293983876335173</c:v>
                </c:pt>
                <c:pt idx="18">
                  <c:v>0.14752503530530789</c:v>
                </c:pt>
                <c:pt idx="19">
                  <c:v>0.13446426712833148</c:v>
                </c:pt>
                <c:pt idx="20">
                  <c:v>0.14092666776905155</c:v>
                </c:pt>
                <c:pt idx="21">
                  <c:v>0.14080054126783595</c:v>
                </c:pt>
                <c:pt idx="22">
                  <c:v>0.14193686994604404</c:v>
                </c:pt>
                <c:pt idx="23">
                  <c:v>0.13903678259849045</c:v>
                </c:pt>
                <c:pt idx="24">
                  <c:v>0.13593876582982689</c:v>
                </c:pt>
                <c:pt idx="25">
                  <c:v>0.13566833396847106</c:v>
                </c:pt>
                <c:pt idx="26">
                  <c:v>0.13788520517396929</c:v>
                </c:pt>
                <c:pt idx="27">
                  <c:v>0.13943527628441682</c:v>
                </c:pt>
                <c:pt idx="28">
                  <c:v>0.1410146099197894</c:v>
                </c:pt>
                <c:pt idx="29">
                  <c:v>0.13749654530520908</c:v>
                </c:pt>
                <c:pt idx="30">
                  <c:v>0.13121729337228497</c:v>
                </c:pt>
                <c:pt idx="31">
                  <c:v>0.13672969146481451</c:v>
                </c:pt>
                <c:pt idx="32">
                  <c:v>0.13540372001704382</c:v>
                </c:pt>
                <c:pt idx="33">
                  <c:v>0.1353430737933313</c:v>
                </c:pt>
                <c:pt idx="34">
                  <c:v>0.13561135389276496</c:v>
                </c:pt>
                <c:pt idx="35">
                  <c:v>0.13407713156092188</c:v>
                </c:pt>
                <c:pt idx="36">
                  <c:v>0.13231740768386063</c:v>
                </c:pt>
                <c:pt idx="37">
                  <c:v>0.13188339857803213</c:v>
                </c:pt>
                <c:pt idx="38">
                  <c:v>0.13158257901415016</c:v>
                </c:pt>
                <c:pt idx="39">
                  <c:v>0.13205269621388338</c:v>
                </c:pt>
                <c:pt idx="40">
                  <c:v>0.13390266462405309</c:v>
                </c:pt>
                <c:pt idx="41">
                  <c:v>0.1325332709802097</c:v>
                </c:pt>
                <c:pt idx="42">
                  <c:v>0.13035588190059902</c:v>
                </c:pt>
                <c:pt idx="43">
                  <c:v>0.1321796812429917</c:v>
                </c:pt>
                <c:pt idx="44">
                  <c:v>0.12977810588753561</c:v>
                </c:pt>
                <c:pt idx="45">
                  <c:v>0.13111452898389001</c:v>
                </c:pt>
                <c:pt idx="46">
                  <c:v>0.13046533096356611</c:v>
                </c:pt>
                <c:pt idx="47">
                  <c:v>0.13308884947229296</c:v>
                </c:pt>
                <c:pt idx="48">
                  <c:v>0.13474361774585106</c:v>
                </c:pt>
                <c:pt idx="49">
                  <c:v>0.13048096512906121</c:v>
                </c:pt>
                <c:pt idx="50">
                  <c:v>0.12917904437686145</c:v>
                </c:pt>
                <c:pt idx="51">
                  <c:v>0.12924756365783002</c:v>
                </c:pt>
                <c:pt idx="52">
                  <c:v>0.12879259054331066</c:v>
                </c:pt>
                <c:pt idx="53">
                  <c:v>0.12785594081271959</c:v>
                </c:pt>
                <c:pt idx="54">
                  <c:v>0.12787682195751898</c:v>
                </c:pt>
                <c:pt idx="55">
                  <c:v>0.12755451592483474</c:v>
                </c:pt>
                <c:pt idx="56">
                  <c:v>0.12755736216426811</c:v>
                </c:pt>
                <c:pt idx="57">
                  <c:v>0.13095011049952449</c:v>
                </c:pt>
                <c:pt idx="58">
                  <c:v>0.12970466977806303</c:v>
                </c:pt>
                <c:pt idx="59">
                  <c:v>0.12689238789704924</c:v>
                </c:pt>
                <c:pt idx="60">
                  <c:v>0.12647370396035282</c:v>
                </c:pt>
                <c:pt idx="61">
                  <c:v>0.12939649407287315</c:v>
                </c:pt>
                <c:pt idx="62">
                  <c:v>0.12934177005157033</c:v>
                </c:pt>
                <c:pt idx="63">
                  <c:v>0.12878142408850782</c:v>
                </c:pt>
                <c:pt idx="64">
                  <c:v>0.13067084389777964</c:v>
                </c:pt>
                <c:pt idx="65">
                  <c:v>0.13018210526332788</c:v>
                </c:pt>
                <c:pt idx="66">
                  <c:v>0.12917885866830467</c:v>
                </c:pt>
                <c:pt idx="67">
                  <c:v>0.12674498450352342</c:v>
                </c:pt>
                <c:pt idx="68">
                  <c:v>0.1263658957596234</c:v>
                </c:pt>
                <c:pt idx="69">
                  <c:v>0.12486739032227752</c:v>
                </c:pt>
                <c:pt idx="70">
                  <c:v>0.12761068169671222</c:v>
                </c:pt>
                <c:pt idx="71">
                  <c:v>0.12923857714005152</c:v>
                </c:pt>
                <c:pt idx="72">
                  <c:v>0.12852807518250089</c:v>
                </c:pt>
                <c:pt idx="73">
                  <c:v>0.12702326616325463</c:v>
                </c:pt>
                <c:pt idx="74">
                  <c:v>0.12618953939131275</c:v>
                </c:pt>
                <c:pt idx="75">
                  <c:v>0.12559137724214323</c:v>
                </c:pt>
                <c:pt idx="76">
                  <c:v>0.12601606717666414</c:v>
                </c:pt>
                <c:pt idx="77">
                  <c:v>0.12587593627778718</c:v>
                </c:pt>
                <c:pt idx="78">
                  <c:v>0.13191567542593338</c:v>
                </c:pt>
                <c:pt idx="79">
                  <c:v>0.12870713011683485</c:v>
                </c:pt>
                <c:pt idx="80">
                  <c:v>0.13031269996589145</c:v>
                </c:pt>
                <c:pt idx="81">
                  <c:v>0.12806176603351299</c:v>
                </c:pt>
                <c:pt idx="82">
                  <c:v>0.1279885446033304</c:v>
                </c:pt>
                <c:pt idx="83">
                  <c:v>0.12865066559364194</c:v>
                </c:pt>
                <c:pt idx="84">
                  <c:v>0.12514527762867758</c:v>
                </c:pt>
                <c:pt idx="85">
                  <c:v>0.12805167623918412</c:v>
                </c:pt>
                <c:pt idx="86">
                  <c:v>0.12897219121928619</c:v>
                </c:pt>
                <c:pt idx="87">
                  <c:v>0.12249271254440672</c:v>
                </c:pt>
                <c:pt idx="88">
                  <c:v>0.12409867458823884</c:v>
                </c:pt>
                <c:pt idx="89">
                  <c:v>0.12252836253207079</c:v>
                </c:pt>
                <c:pt idx="90">
                  <c:v>0.12215206355001951</c:v>
                </c:pt>
                <c:pt idx="91">
                  <c:v>0.12615304871656102</c:v>
                </c:pt>
                <c:pt idx="92">
                  <c:v>0.1238929434536688</c:v>
                </c:pt>
                <c:pt idx="93">
                  <c:v>0.12849256919502441</c:v>
                </c:pt>
                <c:pt idx="94">
                  <c:v>0.12755200527128219</c:v>
                </c:pt>
                <c:pt idx="95">
                  <c:v>0.1258847116653255</c:v>
                </c:pt>
                <c:pt idx="96">
                  <c:v>0.12682077394392904</c:v>
                </c:pt>
                <c:pt idx="97">
                  <c:v>0.12842125960870976</c:v>
                </c:pt>
                <c:pt idx="98">
                  <c:v>0.12647979306425056</c:v>
                </c:pt>
                <c:pt idx="99">
                  <c:v>0.12592428230772043</c:v>
                </c:pt>
                <c:pt idx="100">
                  <c:v>0.12038355485877245</c:v>
                </c:pt>
                <c:pt idx="101">
                  <c:v>0.12461168444946227</c:v>
                </c:pt>
                <c:pt idx="102">
                  <c:v>0.12779930137671058</c:v>
                </c:pt>
                <c:pt idx="103">
                  <c:v>0.12458150033928883</c:v>
                </c:pt>
                <c:pt idx="104">
                  <c:v>0.12310917604152631</c:v>
                </c:pt>
                <c:pt idx="105">
                  <c:v>0.1256192881709223</c:v>
                </c:pt>
                <c:pt idx="106">
                  <c:v>0.12725455422504217</c:v>
                </c:pt>
                <c:pt idx="107">
                  <c:v>0.12335329347772758</c:v>
                </c:pt>
                <c:pt idx="108">
                  <c:v>0.1234059360658474</c:v>
                </c:pt>
                <c:pt idx="109">
                  <c:v>0.12190786815010508</c:v>
                </c:pt>
                <c:pt idx="110">
                  <c:v>0.1281107409031669</c:v>
                </c:pt>
                <c:pt idx="111">
                  <c:v>0.126360377546723</c:v>
                </c:pt>
                <c:pt idx="112">
                  <c:v>0.12577363525973662</c:v>
                </c:pt>
                <c:pt idx="113">
                  <c:v>0.12710343526094309</c:v>
                </c:pt>
                <c:pt idx="114">
                  <c:v>0.12479667009595379</c:v>
                </c:pt>
                <c:pt idx="115">
                  <c:v>0.12358190201907478</c:v>
                </c:pt>
                <c:pt idx="116">
                  <c:v>0.12479346543482213</c:v>
                </c:pt>
                <c:pt idx="117">
                  <c:v>0.12557376317888941</c:v>
                </c:pt>
                <c:pt idx="118">
                  <c:v>0.12371191813617549</c:v>
                </c:pt>
                <c:pt idx="119">
                  <c:v>0.1271229020806999</c:v>
                </c:pt>
                <c:pt idx="120">
                  <c:v>0.12475390450017369</c:v>
                </c:pt>
                <c:pt idx="121">
                  <c:v>0.12506925944572497</c:v>
                </c:pt>
                <c:pt idx="122">
                  <c:v>0.12744559569400507</c:v>
                </c:pt>
                <c:pt idx="123">
                  <c:v>0.1269482972333105</c:v>
                </c:pt>
                <c:pt idx="124">
                  <c:v>0.1243744079268152</c:v>
                </c:pt>
                <c:pt idx="125">
                  <c:v>0.12658606673787784</c:v>
                </c:pt>
                <c:pt idx="126">
                  <c:v>0.12818465531834794</c:v>
                </c:pt>
                <c:pt idx="127">
                  <c:v>0.12539380177267406</c:v>
                </c:pt>
                <c:pt idx="128">
                  <c:v>0.12485381792744359</c:v>
                </c:pt>
                <c:pt idx="129">
                  <c:v>0.12975559283681465</c:v>
                </c:pt>
                <c:pt idx="130">
                  <c:v>0.12260225061386222</c:v>
                </c:pt>
                <c:pt idx="131">
                  <c:v>0.12192425762485445</c:v>
                </c:pt>
                <c:pt idx="132">
                  <c:v>0.12759497668458125</c:v>
                </c:pt>
                <c:pt idx="133">
                  <c:v>0.12287281933291898</c:v>
                </c:pt>
                <c:pt idx="134">
                  <c:v>0.12570405613229882</c:v>
                </c:pt>
                <c:pt idx="135">
                  <c:v>0.12804240132330549</c:v>
                </c:pt>
                <c:pt idx="136">
                  <c:v>0.12414046668142681</c:v>
                </c:pt>
                <c:pt idx="137">
                  <c:v>0.12653609425590234</c:v>
                </c:pt>
                <c:pt idx="138">
                  <c:v>0.12169880066812699</c:v>
                </c:pt>
                <c:pt idx="139">
                  <c:v>0.126121759008229</c:v>
                </c:pt>
                <c:pt idx="140">
                  <c:v>0.12173851647769204</c:v>
                </c:pt>
                <c:pt idx="141">
                  <c:v>0.12767744480798562</c:v>
                </c:pt>
                <c:pt idx="142">
                  <c:v>0.12367638530502893</c:v>
                </c:pt>
                <c:pt idx="143">
                  <c:v>0.12209342956119977</c:v>
                </c:pt>
                <c:pt idx="144">
                  <c:v>0.12313939155734771</c:v>
                </c:pt>
                <c:pt idx="145">
                  <c:v>0.12557500824187004</c:v>
                </c:pt>
                <c:pt idx="146">
                  <c:v>0.12220916148516681</c:v>
                </c:pt>
                <c:pt idx="147">
                  <c:v>0.12498374194978208</c:v>
                </c:pt>
                <c:pt idx="148">
                  <c:v>0.12802677606435944</c:v>
                </c:pt>
                <c:pt idx="149">
                  <c:v>0.12579726179270678</c:v>
                </c:pt>
                <c:pt idx="150">
                  <c:v>0.12155353906445401</c:v>
                </c:pt>
                <c:pt idx="151">
                  <c:v>0.12623206117372421</c:v>
                </c:pt>
                <c:pt idx="152">
                  <c:v>0.12384752438404256</c:v>
                </c:pt>
                <c:pt idx="153">
                  <c:v>0.12342258573990585</c:v>
                </c:pt>
                <c:pt idx="154">
                  <c:v>0.1293983032437549</c:v>
                </c:pt>
                <c:pt idx="155">
                  <c:v>0.12567801611506849</c:v>
                </c:pt>
                <c:pt idx="156">
                  <c:v>0.12489354755806782</c:v>
                </c:pt>
                <c:pt idx="157">
                  <c:v>0.12492353773644539</c:v>
                </c:pt>
                <c:pt idx="158">
                  <c:v>0.12552579064153199</c:v>
                </c:pt>
                <c:pt idx="159">
                  <c:v>0.12469026462744473</c:v>
                </c:pt>
                <c:pt idx="160">
                  <c:v>0.12817381586241217</c:v>
                </c:pt>
                <c:pt idx="161">
                  <c:v>0.12677793726210659</c:v>
                </c:pt>
                <c:pt idx="162">
                  <c:v>0.12428113261051275</c:v>
                </c:pt>
                <c:pt idx="163">
                  <c:v>0.12458008862784796</c:v>
                </c:pt>
                <c:pt idx="164">
                  <c:v>0.12519270711548311</c:v>
                </c:pt>
                <c:pt idx="165">
                  <c:v>0.12338046356297623</c:v>
                </c:pt>
                <c:pt idx="166">
                  <c:v>0.12593899949248169</c:v>
                </c:pt>
                <c:pt idx="167">
                  <c:v>0.12540839866692749</c:v>
                </c:pt>
                <c:pt idx="168">
                  <c:v>0.1243971220829914</c:v>
                </c:pt>
                <c:pt idx="169">
                  <c:v>0.12580271735996099</c:v>
                </c:pt>
                <c:pt idx="170">
                  <c:v>0.12463622539182242</c:v>
                </c:pt>
                <c:pt idx="171">
                  <c:v>0.12437517416150515</c:v>
                </c:pt>
                <c:pt idx="172">
                  <c:v>0.12487134181948381</c:v>
                </c:pt>
                <c:pt idx="173">
                  <c:v>0.12624664978302713</c:v>
                </c:pt>
                <c:pt idx="174">
                  <c:v>0.12842100732249623</c:v>
                </c:pt>
                <c:pt idx="175">
                  <c:v>0.12482884196069224</c:v>
                </c:pt>
                <c:pt idx="176">
                  <c:v>0.12228265510955351</c:v>
                </c:pt>
                <c:pt idx="177">
                  <c:v>0.12800051178077451</c:v>
                </c:pt>
                <c:pt idx="178">
                  <c:v>0.12926663767463542</c:v>
                </c:pt>
                <c:pt idx="179">
                  <c:v>0.12692864765889897</c:v>
                </c:pt>
                <c:pt idx="180">
                  <c:v>0.12769941297467557</c:v>
                </c:pt>
                <c:pt idx="181">
                  <c:v>0.12057685439614052</c:v>
                </c:pt>
                <c:pt idx="182">
                  <c:v>0.12406756263790734</c:v>
                </c:pt>
                <c:pt idx="183">
                  <c:v>0.1275384872020309</c:v>
                </c:pt>
                <c:pt idx="184">
                  <c:v>0.12491350629614295</c:v>
                </c:pt>
                <c:pt idx="185">
                  <c:v>0.12396758628836058</c:v>
                </c:pt>
                <c:pt idx="186">
                  <c:v>0.12633474702956626</c:v>
                </c:pt>
                <c:pt idx="187">
                  <c:v>0.12273216181251405</c:v>
                </c:pt>
                <c:pt idx="188">
                  <c:v>0.12314680645590953</c:v>
                </c:pt>
                <c:pt idx="189">
                  <c:v>0.12229359236314954</c:v>
                </c:pt>
                <c:pt idx="190">
                  <c:v>0.12848368087685649</c:v>
                </c:pt>
                <c:pt idx="191">
                  <c:v>0.12810516607187575</c:v>
                </c:pt>
                <c:pt idx="192">
                  <c:v>0.12745720719121406</c:v>
                </c:pt>
                <c:pt idx="193">
                  <c:v>0.12811152026574341</c:v>
                </c:pt>
                <c:pt idx="194">
                  <c:v>0.12511575573547762</c:v>
                </c:pt>
                <c:pt idx="195">
                  <c:v>0.12371930286297507</c:v>
                </c:pt>
                <c:pt idx="196">
                  <c:v>0.1257752752378587</c:v>
                </c:pt>
                <c:pt idx="197">
                  <c:v>0.12524600682846088</c:v>
                </c:pt>
                <c:pt idx="198">
                  <c:v>0.12351580107954373</c:v>
                </c:pt>
                <c:pt idx="199">
                  <c:v>0.12175184162823</c:v>
                </c:pt>
                <c:pt idx="200">
                  <c:v>0.12426715195500378</c:v>
                </c:pt>
                <c:pt idx="201">
                  <c:v>0.12656152602514359</c:v>
                </c:pt>
                <c:pt idx="202">
                  <c:v>0.12468774542754382</c:v>
                </c:pt>
                <c:pt idx="203">
                  <c:v>0.12534080404137035</c:v>
                </c:pt>
                <c:pt idx="204">
                  <c:v>0.12312327977217752</c:v>
                </c:pt>
                <c:pt idx="205">
                  <c:v>0.12595413123766869</c:v>
                </c:pt>
                <c:pt idx="206">
                  <c:v>0.12622892277864498</c:v>
                </c:pt>
                <c:pt idx="207">
                  <c:v>0.12295422790867856</c:v>
                </c:pt>
                <c:pt idx="208">
                  <c:v>0.12417780809659792</c:v>
                </c:pt>
                <c:pt idx="209">
                  <c:v>0.12314723536450685</c:v>
                </c:pt>
                <c:pt idx="210">
                  <c:v>0.12227806836574003</c:v>
                </c:pt>
                <c:pt idx="211">
                  <c:v>0.12755894228635403</c:v>
                </c:pt>
                <c:pt idx="212">
                  <c:v>0.12387237439196501</c:v>
                </c:pt>
                <c:pt idx="213">
                  <c:v>0.13034740815330326</c:v>
                </c:pt>
                <c:pt idx="214">
                  <c:v>0.12482855228463585</c:v>
                </c:pt>
                <c:pt idx="215">
                  <c:v>0.12457363384291387</c:v>
                </c:pt>
                <c:pt idx="216">
                  <c:v>0.12346432728721604</c:v>
                </c:pt>
                <c:pt idx="217">
                  <c:v>0.12244525217926557</c:v>
                </c:pt>
                <c:pt idx="218">
                  <c:v>0.12601523481933227</c:v>
                </c:pt>
                <c:pt idx="219">
                  <c:v>0.12363432557018489</c:v>
                </c:pt>
                <c:pt idx="220">
                  <c:v>0.12574479408032876</c:v>
                </c:pt>
                <c:pt idx="221">
                  <c:v>0.12222795974151156</c:v>
                </c:pt>
                <c:pt idx="222">
                  <c:v>0.12420346140237878</c:v>
                </c:pt>
                <c:pt idx="223">
                  <c:v>0.12200037361326774</c:v>
                </c:pt>
                <c:pt idx="224">
                  <c:v>0.12507350617712668</c:v>
                </c:pt>
                <c:pt idx="225">
                  <c:v>0.12927023025971368</c:v>
                </c:pt>
                <c:pt idx="226">
                  <c:v>0.1278258312302977</c:v>
                </c:pt>
                <c:pt idx="227">
                  <c:v>0.12504846904088324</c:v>
                </c:pt>
                <c:pt idx="228">
                  <c:v>0.12335290488457297</c:v>
                </c:pt>
                <c:pt idx="229">
                  <c:v>0.12142917831638227</c:v>
                </c:pt>
                <c:pt idx="230">
                  <c:v>0.12455991863545474</c:v>
                </c:pt>
                <c:pt idx="231">
                  <c:v>0.12779727054727752</c:v>
                </c:pt>
                <c:pt idx="232">
                  <c:v>0.1221474772648677</c:v>
                </c:pt>
                <c:pt idx="233">
                  <c:v>0.12407742823822582</c:v>
                </c:pt>
                <c:pt idx="234">
                  <c:v>0.12521860401128812</c:v>
                </c:pt>
                <c:pt idx="235">
                  <c:v>0.12563067583903489</c:v>
                </c:pt>
                <c:pt idx="236">
                  <c:v>0.12466821771761961</c:v>
                </c:pt>
                <c:pt idx="237">
                  <c:v>0.12928330727943785</c:v>
                </c:pt>
                <c:pt idx="238">
                  <c:v>0.12417778235028747</c:v>
                </c:pt>
                <c:pt idx="239">
                  <c:v>0.12488997969990946</c:v>
                </c:pt>
                <c:pt idx="240">
                  <c:v>0.1242957171579164</c:v>
                </c:pt>
                <c:pt idx="241">
                  <c:v>0.11983967302495775</c:v>
                </c:pt>
                <c:pt idx="242">
                  <c:v>0.12030810468325524</c:v>
                </c:pt>
                <c:pt idx="243">
                  <c:v>0.12264328686103314</c:v>
                </c:pt>
                <c:pt idx="244">
                  <c:v>0.12467083461166457</c:v>
                </c:pt>
                <c:pt idx="245">
                  <c:v>0.1212107585187344</c:v>
                </c:pt>
                <c:pt idx="246">
                  <c:v>0.12523621882034441</c:v>
                </c:pt>
                <c:pt idx="247">
                  <c:v>0.12643763314150527</c:v>
                </c:pt>
                <c:pt idx="248">
                  <c:v>0.12688104232920042</c:v>
                </c:pt>
                <c:pt idx="249">
                  <c:v>0.12608124777049343</c:v>
                </c:pt>
                <c:pt idx="250">
                  <c:v>0.12558757609536864</c:v>
                </c:pt>
                <c:pt idx="251">
                  <c:v>0.12099562622983329</c:v>
                </c:pt>
                <c:pt idx="252">
                  <c:v>0.12568924372086485</c:v>
                </c:pt>
                <c:pt idx="253">
                  <c:v>0.12440577378870901</c:v>
                </c:pt>
                <c:pt idx="254">
                  <c:v>0.12285369651425332</c:v>
                </c:pt>
                <c:pt idx="255">
                  <c:v>0.12360040563806457</c:v>
                </c:pt>
                <c:pt idx="256">
                  <c:v>0.12631902808949316</c:v>
                </c:pt>
                <c:pt idx="257">
                  <c:v>0.12531184218048783</c:v>
                </c:pt>
                <c:pt idx="258">
                  <c:v>0.12181803757734573</c:v>
                </c:pt>
                <c:pt idx="259">
                  <c:v>0.12629936274548437</c:v>
                </c:pt>
                <c:pt idx="260">
                  <c:v>0.121883583229991</c:v>
                </c:pt>
                <c:pt idx="261">
                  <c:v>0.12608420451176705</c:v>
                </c:pt>
                <c:pt idx="262">
                  <c:v>0.12706236881199057</c:v>
                </c:pt>
                <c:pt idx="263">
                  <c:v>0.1242638753243657</c:v>
                </c:pt>
                <c:pt idx="264">
                  <c:v>0.12350630068652915</c:v>
                </c:pt>
                <c:pt idx="265">
                  <c:v>0.12178901682640968</c:v>
                </c:pt>
                <c:pt idx="266">
                  <c:v>0.12106862320014464</c:v>
                </c:pt>
                <c:pt idx="267">
                  <c:v>0.12541516157464253</c:v>
                </c:pt>
                <c:pt idx="268">
                  <c:v>0.12318387307859725</c:v>
                </c:pt>
                <c:pt idx="269">
                  <c:v>0.12450074975782395</c:v>
                </c:pt>
                <c:pt idx="270">
                  <c:v>0.12396208744291647</c:v>
                </c:pt>
                <c:pt idx="271">
                  <c:v>0.12286590511369808</c:v>
                </c:pt>
                <c:pt idx="272">
                  <c:v>0.12150184204339469</c:v>
                </c:pt>
                <c:pt idx="273">
                  <c:v>0.12537270825434912</c:v>
                </c:pt>
                <c:pt idx="274">
                  <c:v>0.12242887698392212</c:v>
                </c:pt>
                <c:pt idx="275">
                  <c:v>0.12742171793615739</c:v>
                </c:pt>
                <c:pt idx="276">
                  <c:v>0.12457775110700978</c:v>
                </c:pt>
                <c:pt idx="277">
                  <c:v>0.12444218789231756</c:v>
                </c:pt>
                <c:pt idx="278">
                  <c:v>0.12614068259956188</c:v>
                </c:pt>
                <c:pt idx="279">
                  <c:v>0.1270559809890453</c:v>
                </c:pt>
                <c:pt idx="280">
                  <c:v>0.12676690831150539</c:v>
                </c:pt>
                <c:pt idx="281">
                  <c:v>0.12286692134051738</c:v>
                </c:pt>
                <c:pt idx="282">
                  <c:v>0.12216889963515222</c:v>
                </c:pt>
                <c:pt idx="283">
                  <c:v>0.12586271907504246</c:v>
                </c:pt>
                <c:pt idx="284">
                  <c:v>0.12056745426536176</c:v>
                </c:pt>
                <c:pt idx="285">
                  <c:v>0.12677922567699026</c:v>
                </c:pt>
                <c:pt idx="286">
                  <c:v>0.12507032834315021</c:v>
                </c:pt>
                <c:pt idx="287">
                  <c:v>0.12027227382180013</c:v>
                </c:pt>
                <c:pt idx="288">
                  <c:v>0.12560158422803591</c:v>
                </c:pt>
                <c:pt idx="289">
                  <c:v>0.126240826621622</c:v>
                </c:pt>
                <c:pt idx="290">
                  <c:v>0.13096562084125976</c:v>
                </c:pt>
                <c:pt idx="291">
                  <c:v>0.1293412525501762</c:v>
                </c:pt>
                <c:pt idx="292">
                  <c:v>0.12321284909686647</c:v>
                </c:pt>
                <c:pt idx="293">
                  <c:v>0.12584808649526935</c:v>
                </c:pt>
                <c:pt idx="294">
                  <c:v>0.12524770366933963</c:v>
                </c:pt>
                <c:pt idx="295">
                  <c:v>0.12220961661443558</c:v>
                </c:pt>
                <c:pt idx="296">
                  <c:v>0.12445580989489377</c:v>
                </c:pt>
                <c:pt idx="297">
                  <c:v>0.126701627082071</c:v>
                </c:pt>
                <c:pt idx="298">
                  <c:v>0.12542658766396989</c:v>
                </c:pt>
                <c:pt idx="299">
                  <c:v>0.12363542843121125</c:v>
                </c:pt>
                <c:pt idx="300">
                  <c:v>0.12451663656965813</c:v>
                </c:pt>
                <c:pt idx="301">
                  <c:v>0.12167272100257204</c:v>
                </c:pt>
                <c:pt idx="302">
                  <c:v>0.12133853513242622</c:v>
                </c:pt>
                <c:pt idx="303">
                  <c:v>0.12262112639409785</c:v>
                </c:pt>
                <c:pt idx="304">
                  <c:v>0.12305008839909587</c:v>
                </c:pt>
                <c:pt idx="305">
                  <c:v>0.12525405469489628</c:v>
                </c:pt>
                <c:pt idx="306">
                  <c:v>0.1237519781154635</c:v>
                </c:pt>
                <c:pt idx="307">
                  <c:v>0.12579827977898608</c:v>
                </c:pt>
                <c:pt idx="308">
                  <c:v>0.12191969567548497</c:v>
                </c:pt>
                <c:pt idx="309">
                  <c:v>0.12375495751573989</c:v>
                </c:pt>
                <c:pt idx="310">
                  <c:v>0.12509886336338691</c:v>
                </c:pt>
                <c:pt idx="311">
                  <c:v>0.12676755138581769</c:v>
                </c:pt>
                <c:pt idx="312">
                  <c:v>0.12355863889980721</c:v>
                </c:pt>
                <c:pt idx="313">
                  <c:v>0.12186493979840941</c:v>
                </c:pt>
                <c:pt idx="314">
                  <c:v>0.12720640570893757</c:v>
                </c:pt>
                <c:pt idx="315">
                  <c:v>0.12149780872040082</c:v>
                </c:pt>
                <c:pt idx="316">
                  <c:v>0.12373720648783254</c:v>
                </c:pt>
                <c:pt idx="317">
                  <c:v>0.12302272475090655</c:v>
                </c:pt>
                <c:pt idx="318">
                  <c:v>0.12348214544447079</c:v>
                </c:pt>
                <c:pt idx="319">
                  <c:v>0.12364211534215093</c:v>
                </c:pt>
                <c:pt idx="320">
                  <c:v>0.12374459976794595</c:v>
                </c:pt>
                <c:pt idx="321">
                  <c:v>0.12663032602361904</c:v>
                </c:pt>
                <c:pt idx="322">
                  <c:v>0.12320487589459736</c:v>
                </c:pt>
                <c:pt idx="323">
                  <c:v>0.12696006260851525</c:v>
                </c:pt>
                <c:pt idx="324">
                  <c:v>0.12578061282153827</c:v>
                </c:pt>
                <c:pt idx="325">
                  <c:v>0.1264570717752585</c:v>
                </c:pt>
                <c:pt idx="326">
                  <c:v>0.12673445870126535</c:v>
                </c:pt>
                <c:pt idx="327">
                  <c:v>0.12100775006898516</c:v>
                </c:pt>
                <c:pt idx="328">
                  <c:v>0.12390137121155476</c:v>
                </c:pt>
                <c:pt idx="329">
                  <c:v>0.11820665990254638</c:v>
                </c:pt>
                <c:pt idx="330">
                  <c:v>0.12272092655537689</c:v>
                </c:pt>
                <c:pt idx="331">
                  <c:v>0.12250647563534829</c:v>
                </c:pt>
                <c:pt idx="332">
                  <c:v>0.12521388327557856</c:v>
                </c:pt>
                <c:pt idx="333">
                  <c:v>0.12224057275076107</c:v>
                </c:pt>
                <c:pt idx="334">
                  <c:v>0.12317779623823343</c:v>
                </c:pt>
                <c:pt idx="335">
                  <c:v>0.1246736113802597</c:v>
                </c:pt>
                <c:pt idx="336">
                  <c:v>0.12198910174682082</c:v>
                </c:pt>
                <c:pt idx="337">
                  <c:v>0.12570379897025941</c:v>
                </c:pt>
                <c:pt idx="338">
                  <c:v>0.1253964897319878</c:v>
                </c:pt>
                <c:pt idx="339">
                  <c:v>0.13043615974973599</c:v>
                </c:pt>
                <c:pt idx="340">
                  <c:v>0.12750261515451511</c:v>
                </c:pt>
                <c:pt idx="341">
                  <c:v>0.12331654547249209</c:v>
                </c:pt>
                <c:pt idx="342">
                  <c:v>0.12493654205914254</c:v>
                </c:pt>
                <c:pt idx="343">
                  <c:v>0.12587408046247733</c:v>
                </c:pt>
                <c:pt idx="344">
                  <c:v>0.12361190895183936</c:v>
                </c:pt>
                <c:pt idx="345">
                  <c:v>0.12554686945123369</c:v>
                </c:pt>
                <c:pt idx="346">
                  <c:v>0.12578907914202841</c:v>
                </c:pt>
                <c:pt idx="347">
                  <c:v>0.1221720210234038</c:v>
                </c:pt>
                <c:pt idx="348">
                  <c:v>0.12495732525604132</c:v>
                </c:pt>
                <c:pt idx="349">
                  <c:v>0.12130204057371352</c:v>
                </c:pt>
                <c:pt idx="350">
                  <c:v>0.12352707991680036</c:v>
                </c:pt>
                <c:pt idx="351">
                  <c:v>0.12456813676586825</c:v>
                </c:pt>
                <c:pt idx="352">
                  <c:v>0.1221179866954088</c:v>
                </c:pt>
                <c:pt idx="353">
                  <c:v>0.12350482680998912</c:v>
                </c:pt>
                <c:pt idx="354">
                  <c:v>0.12273265720336292</c:v>
                </c:pt>
                <c:pt idx="355">
                  <c:v>0.12463526186292656</c:v>
                </c:pt>
                <c:pt idx="356">
                  <c:v>0.12286106076958891</c:v>
                </c:pt>
                <c:pt idx="357">
                  <c:v>0.1207629906989765</c:v>
                </c:pt>
                <c:pt idx="358">
                  <c:v>0.12398643470402691</c:v>
                </c:pt>
                <c:pt idx="359">
                  <c:v>0.12457579418290032</c:v>
                </c:pt>
                <c:pt idx="360">
                  <c:v>0.12786282754667891</c:v>
                </c:pt>
                <c:pt idx="361">
                  <c:v>0.12710628503767618</c:v>
                </c:pt>
                <c:pt idx="362">
                  <c:v>0.12802478970286768</c:v>
                </c:pt>
                <c:pt idx="363">
                  <c:v>0.12556822031325862</c:v>
                </c:pt>
                <c:pt idx="364">
                  <c:v>0.12165020693877375</c:v>
                </c:pt>
                <c:pt idx="365">
                  <c:v>0.12676608191426808</c:v>
                </c:pt>
                <c:pt idx="366">
                  <c:v>0.1243259921362662</c:v>
                </c:pt>
                <c:pt idx="367">
                  <c:v>0.12291595030498736</c:v>
                </c:pt>
                <c:pt idx="368">
                  <c:v>0.12433590675758609</c:v>
                </c:pt>
                <c:pt idx="369">
                  <c:v>0.12304404057641594</c:v>
                </c:pt>
                <c:pt idx="370">
                  <c:v>0.12402569724118728</c:v>
                </c:pt>
                <c:pt idx="371">
                  <c:v>0.12688026824118911</c:v>
                </c:pt>
                <c:pt idx="372">
                  <c:v>0.12482286002350426</c:v>
                </c:pt>
                <c:pt idx="373">
                  <c:v>0.12283669463326131</c:v>
                </c:pt>
                <c:pt idx="374">
                  <c:v>0.12158110545923341</c:v>
                </c:pt>
                <c:pt idx="375">
                  <c:v>0.12445399785227648</c:v>
                </c:pt>
                <c:pt idx="376">
                  <c:v>0.12289520092416444</c:v>
                </c:pt>
                <c:pt idx="377">
                  <c:v>0.12483850558584776</c:v>
                </c:pt>
                <c:pt idx="378">
                  <c:v>0.12555607335122054</c:v>
                </c:pt>
                <c:pt idx="379">
                  <c:v>0.12422201103376375</c:v>
                </c:pt>
                <c:pt idx="380">
                  <c:v>0.12256472711976116</c:v>
                </c:pt>
                <c:pt idx="381">
                  <c:v>0.12422129643867716</c:v>
                </c:pt>
                <c:pt idx="382">
                  <c:v>0.1245467564024299</c:v>
                </c:pt>
                <c:pt idx="383">
                  <c:v>0.12186220701219037</c:v>
                </c:pt>
                <c:pt idx="384">
                  <c:v>0.1240524409275329</c:v>
                </c:pt>
                <c:pt idx="385">
                  <c:v>0.1244130619115577</c:v>
                </c:pt>
                <c:pt idx="386">
                  <c:v>0.12262585878606155</c:v>
                </c:pt>
                <c:pt idx="387">
                  <c:v>0.12524648368679833</c:v>
                </c:pt>
                <c:pt idx="388">
                  <c:v>0.12308177533444413</c:v>
                </c:pt>
                <c:pt idx="389">
                  <c:v>0.12235220583517574</c:v>
                </c:pt>
                <c:pt idx="390">
                  <c:v>0.12444018415028896</c:v>
                </c:pt>
                <c:pt idx="391">
                  <c:v>0.12120051109310219</c:v>
                </c:pt>
                <c:pt idx="392">
                  <c:v>0.12398747344994843</c:v>
                </c:pt>
                <c:pt idx="393">
                  <c:v>0.1237640633338192</c:v>
                </c:pt>
                <c:pt idx="394">
                  <c:v>0.12620147228276885</c:v>
                </c:pt>
                <c:pt idx="395">
                  <c:v>0.12212135148884365</c:v>
                </c:pt>
                <c:pt idx="396">
                  <c:v>0.12433535373406693</c:v>
                </c:pt>
                <c:pt idx="397">
                  <c:v>0.12151351769962554</c:v>
                </c:pt>
                <c:pt idx="398">
                  <c:v>0.12253611298743819</c:v>
                </c:pt>
                <c:pt idx="399">
                  <c:v>0.12609541447431258</c:v>
                </c:pt>
                <c:pt idx="400">
                  <c:v>0.12334379602060097</c:v>
                </c:pt>
                <c:pt idx="401">
                  <c:v>0.1220917704885341</c:v>
                </c:pt>
                <c:pt idx="402">
                  <c:v>0.12253843276814326</c:v>
                </c:pt>
                <c:pt idx="403">
                  <c:v>0.12368490862870843</c:v>
                </c:pt>
                <c:pt idx="404">
                  <c:v>0.12443428445534338</c:v>
                </c:pt>
                <c:pt idx="405">
                  <c:v>0.12462819651988674</c:v>
                </c:pt>
                <c:pt idx="406">
                  <c:v>0.12753504786570405</c:v>
                </c:pt>
                <c:pt idx="407">
                  <c:v>0.12218357439581709</c:v>
                </c:pt>
                <c:pt idx="408">
                  <c:v>0.12356299815607182</c:v>
                </c:pt>
                <c:pt idx="409">
                  <c:v>0.12559437277184701</c:v>
                </c:pt>
                <c:pt idx="410">
                  <c:v>0.12196014999978917</c:v>
                </c:pt>
                <c:pt idx="411">
                  <c:v>0.12031905557554289</c:v>
                </c:pt>
                <c:pt idx="412">
                  <c:v>0.12292890520007779</c:v>
                </c:pt>
                <c:pt idx="413">
                  <c:v>0.12399109572940407</c:v>
                </c:pt>
                <c:pt idx="414">
                  <c:v>0.12476390346255345</c:v>
                </c:pt>
                <c:pt idx="415">
                  <c:v>0.12510161929109601</c:v>
                </c:pt>
                <c:pt idx="416">
                  <c:v>0.12474986861476946</c:v>
                </c:pt>
                <c:pt idx="417">
                  <c:v>0.12915522641312907</c:v>
                </c:pt>
                <c:pt idx="418">
                  <c:v>0.12262055774791987</c:v>
                </c:pt>
                <c:pt idx="419">
                  <c:v>0.12239551097295477</c:v>
                </c:pt>
                <c:pt idx="420">
                  <c:v>0.12539186021633683</c:v>
                </c:pt>
                <c:pt idx="421">
                  <c:v>0.124747057598508</c:v>
                </c:pt>
                <c:pt idx="422">
                  <c:v>0.12492759725548028</c:v>
                </c:pt>
                <c:pt idx="423">
                  <c:v>0.12349248846577165</c:v>
                </c:pt>
                <c:pt idx="424">
                  <c:v>0.12761032341717565</c:v>
                </c:pt>
                <c:pt idx="425">
                  <c:v>0.12441227302571706</c:v>
                </c:pt>
                <c:pt idx="426">
                  <c:v>0.12241501108583182</c:v>
                </c:pt>
                <c:pt idx="427">
                  <c:v>0.12535477325258951</c:v>
                </c:pt>
                <c:pt idx="428">
                  <c:v>0.12657318159175976</c:v>
                </c:pt>
                <c:pt idx="429">
                  <c:v>0.12311142864943496</c:v>
                </c:pt>
                <c:pt idx="430">
                  <c:v>0.12423853021691121</c:v>
                </c:pt>
                <c:pt idx="431">
                  <c:v>0.12474010550616847</c:v>
                </c:pt>
                <c:pt idx="432">
                  <c:v>0.12324353680439705</c:v>
                </c:pt>
                <c:pt idx="433">
                  <c:v>0.12054636332566511</c:v>
                </c:pt>
                <c:pt idx="434">
                  <c:v>0.12376140917708224</c:v>
                </c:pt>
                <c:pt idx="435">
                  <c:v>0.12378174428597052</c:v>
                </c:pt>
                <c:pt idx="436">
                  <c:v>0.1210754318241057</c:v>
                </c:pt>
                <c:pt idx="437">
                  <c:v>0.12177319499961503</c:v>
                </c:pt>
                <c:pt idx="438">
                  <c:v>0.12628322847612777</c:v>
                </c:pt>
                <c:pt idx="439">
                  <c:v>0.12522910926924166</c:v>
                </c:pt>
                <c:pt idx="440">
                  <c:v>0.12433959309241809</c:v>
                </c:pt>
                <c:pt idx="441">
                  <c:v>0.12270975095693046</c:v>
                </c:pt>
                <c:pt idx="442">
                  <c:v>0.12324738354177295</c:v>
                </c:pt>
                <c:pt idx="443">
                  <c:v>0.12249874986332014</c:v>
                </c:pt>
                <c:pt idx="444">
                  <c:v>0.11722444519524533</c:v>
                </c:pt>
                <c:pt idx="445">
                  <c:v>0.12369215687166814</c:v>
                </c:pt>
                <c:pt idx="446">
                  <c:v>0.11953391586263164</c:v>
                </c:pt>
                <c:pt idx="447">
                  <c:v>0.12477212942417572</c:v>
                </c:pt>
                <c:pt idx="448">
                  <c:v>0.12379493504032016</c:v>
                </c:pt>
                <c:pt idx="449">
                  <c:v>0.12346070471463276</c:v>
                </c:pt>
                <c:pt idx="450">
                  <c:v>0.12265820928467494</c:v>
                </c:pt>
                <c:pt idx="451">
                  <c:v>0.1238033644820002</c:v>
                </c:pt>
                <c:pt idx="452">
                  <c:v>0.12554047431858936</c:v>
                </c:pt>
                <c:pt idx="453">
                  <c:v>0.1243159936399446</c:v>
                </c:pt>
                <c:pt idx="454">
                  <c:v>0.12867690012254143</c:v>
                </c:pt>
                <c:pt idx="455">
                  <c:v>0.12438055380161998</c:v>
                </c:pt>
                <c:pt idx="456">
                  <c:v>0.12333960242225452</c:v>
                </c:pt>
                <c:pt idx="457">
                  <c:v>0.1219594223764512</c:v>
                </c:pt>
                <c:pt idx="458">
                  <c:v>0.12830087283734912</c:v>
                </c:pt>
                <c:pt idx="459">
                  <c:v>0.1273768907979112</c:v>
                </c:pt>
                <c:pt idx="460">
                  <c:v>0.12614790081169092</c:v>
                </c:pt>
                <c:pt idx="461">
                  <c:v>0.12321451879854355</c:v>
                </c:pt>
                <c:pt idx="462">
                  <c:v>0.12239822095928275</c:v>
                </c:pt>
                <c:pt idx="463">
                  <c:v>0.12357998533863267</c:v>
                </c:pt>
                <c:pt idx="464">
                  <c:v>0.12560477836770051</c:v>
                </c:pt>
                <c:pt idx="465">
                  <c:v>0.1220891984757361</c:v>
                </c:pt>
                <c:pt idx="466">
                  <c:v>0.12204757473513177</c:v>
                </c:pt>
                <c:pt idx="467">
                  <c:v>0.1260814991630192</c:v>
                </c:pt>
                <c:pt idx="468">
                  <c:v>0.12560640736779116</c:v>
                </c:pt>
                <c:pt idx="469">
                  <c:v>0.12671277575341233</c:v>
                </c:pt>
                <c:pt idx="470">
                  <c:v>0.12433075716242455</c:v>
                </c:pt>
                <c:pt idx="471">
                  <c:v>0.12260314963004022</c:v>
                </c:pt>
                <c:pt idx="472">
                  <c:v>0.12539779954240657</c:v>
                </c:pt>
                <c:pt idx="473">
                  <c:v>0.12568800055493817</c:v>
                </c:pt>
                <c:pt idx="474">
                  <c:v>0.12383268025015252</c:v>
                </c:pt>
                <c:pt idx="475">
                  <c:v>0.12253517704478563</c:v>
                </c:pt>
                <c:pt idx="476">
                  <c:v>0.11967636354616361</c:v>
                </c:pt>
                <c:pt idx="477">
                  <c:v>0.12135572429316514</c:v>
                </c:pt>
                <c:pt idx="478">
                  <c:v>0.12597169407045619</c:v>
                </c:pt>
                <c:pt idx="479">
                  <c:v>0.12770061046557007</c:v>
                </c:pt>
                <c:pt idx="480">
                  <c:v>0.126057609450726</c:v>
                </c:pt>
                <c:pt idx="481">
                  <c:v>0.12349178103673773</c:v>
                </c:pt>
                <c:pt idx="482">
                  <c:v>0.12274209440651487</c:v>
                </c:pt>
                <c:pt idx="483">
                  <c:v>0.12444507420517219</c:v>
                </c:pt>
                <c:pt idx="484">
                  <c:v>0.12523450540245434</c:v>
                </c:pt>
                <c:pt idx="485">
                  <c:v>0.12291230754214288</c:v>
                </c:pt>
                <c:pt idx="486">
                  <c:v>0.12577113183768884</c:v>
                </c:pt>
                <c:pt idx="487">
                  <c:v>0.12607083292627114</c:v>
                </c:pt>
                <c:pt idx="488">
                  <c:v>0.12529194642583263</c:v>
                </c:pt>
                <c:pt idx="489">
                  <c:v>0.1264116353359839</c:v>
                </c:pt>
                <c:pt idx="490">
                  <c:v>0.12822465020371646</c:v>
                </c:pt>
                <c:pt idx="491">
                  <c:v>0.12645632558684375</c:v>
                </c:pt>
                <c:pt idx="492">
                  <c:v>0.12430827599997807</c:v>
                </c:pt>
                <c:pt idx="493">
                  <c:v>0.12341273525758685</c:v>
                </c:pt>
                <c:pt idx="494">
                  <c:v>0.1214225020258527</c:v>
                </c:pt>
                <c:pt idx="495">
                  <c:v>0.12617695073758162</c:v>
                </c:pt>
                <c:pt idx="496">
                  <c:v>0.12404740953709628</c:v>
                </c:pt>
                <c:pt idx="497">
                  <c:v>0.12384581748019771</c:v>
                </c:pt>
                <c:pt idx="498">
                  <c:v>0.12683224447353689</c:v>
                </c:pt>
                <c:pt idx="499">
                  <c:v>0.12412131708851039</c:v>
                </c:pt>
                <c:pt idx="500">
                  <c:v>0.12628179152829638</c:v>
                </c:pt>
                <c:pt idx="501">
                  <c:v>0.12983576434316965</c:v>
                </c:pt>
                <c:pt idx="502">
                  <c:v>0.12298205560321197</c:v>
                </c:pt>
                <c:pt idx="503">
                  <c:v>0.12134171976380299</c:v>
                </c:pt>
                <c:pt idx="504">
                  <c:v>0.12486982970541487</c:v>
                </c:pt>
                <c:pt idx="505">
                  <c:v>0.12605272190447167</c:v>
                </c:pt>
                <c:pt idx="506">
                  <c:v>0.12235350836719543</c:v>
                </c:pt>
                <c:pt idx="507">
                  <c:v>0.1252752217518672</c:v>
                </c:pt>
                <c:pt idx="508">
                  <c:v>0.12220116431526901</c:v>
                </c:pt>
                <c:pt idx="509">
                  <c:v>0.12537180670113063</c:v>
                </c:pt>
                <c:pt idx="510">
                  <c:v>0.12452648619809654</c:v>
                </c:pt>
                <c:pt idx="511">
                  <c:v>0.12455828689863957</c:v>
                </c:pt>
                <c:pt idx="512">
                  <c:v>0.12465535362329221</c:v>
                </c:pt>
                <c:pt idx="513">
                  <c:v>0.12291262206059156</c:v>
                </c:pt>
                <c:pt idx="514">
                  <c:v>0.12274171714806367</c:v>
                </c:pt>
                <c:pt idx="515">
                  <c:v>0.12299202584165116</c:v>
                </c:pt>
                <c:pt idx="516">
                  <c:v>0.12323980899150008</c:v>
                </c:pt>
                <c:pt idx="517">
                  <c:v>0.12476809567127924</c:v>
                </c:pt>
                <c:pt idx="518">
                  <c:v>0.12510188572051603</c:v>
                </c:pt>
                <c:pt idx="519">
                  <c:v>0.12663148666241691</c:v>
                </c:pt>
                <c:pt idx="520">
                  <c:v>0.12258808253448726</c:v>
                </c:pt>
                <c:pt idx="521">
                  <c:v>0.12173509779121955</c:v>
                </c:pt>
                <c:pt idx="522">
                  <c:v>0.12149162595816741</c:v>
                </c:pt>
                <c:pt idx="523">
                  <c:v>0.12182246260278264</c:v>
                </c:pt>
                <c:pt idx="524">
                  <c:v>0.1237920196805404</c:v>
                </c:pt>
                <c:pt idx="525">
                  <c:v>0.12196775887303234</c:v>
                </c:pt>
                <c:pt idx="526">
                  <c:v>0.12487246496808667</c:v>
                </c:pt>
                <c:pt idx="527">
                  <c:v>0.12757743000525087</c:v>
                </c:pt>
                <c:pt idx="528">
                  <c:v>0.12419496502573532</c:v>
                </c:pt>
                <c:pt idx="529">
                  <c:v>0.12150451856357819</c:v>
                </c:pt>
                <c:pt idx="530">
                  <c:v>0.12333651189100849</c:v>
                </c:pt>
                <c:pt idx="531">
                  <c:v>0.12492172136272062</c:v>
                </c:pt>
                <c:pt idx="532">
                  <c:v>0.12287956022747781</c:v>
                </c:pt>
                <c:pt idx="533">
                  <c:v>0.12577347734455796</c:v>
                </c:pt>
                <c:pt idx="534">
                  <c:v>0.12191681896528668</c:v>
                </c:pt>
                <c:pt idx="535">
                  <c:v>0.12702489647131363</c:v>
                </c:pt>
                <c:pt idx="536">
                  <c:v>0.12258499917803231</c:v>
                </c:pt>
                <c:pt idx="537">
                  <c:v>0.12412294410111617</c:v>
                </c:pt>
                <c:pt idx="538">
                  <c:v>0.11875142208380239</c:v>
                </c:pt>
                <c:pt idx="539">
                  <c:v>0.12501192157595409</c:v>
                </c:pt>
                <c:pt idx="540">
                  <c:v>0.11972811509334697</c:v>
                </c:pt>
                <c:pt idx="541">
                  <c:v>0.12414066354883095</c:v>
                </c:pt>
                <c:pt idx="542">
                  <c:v>0.12681882184705934</c:v>
                </c:pt>
                <c:pt idx="543">
                  <c:v>0.12779776817854255</c:v>
                </c:pt>
                <c:pt idx="544">
                  <c:v>0.12312378407925861</c:v>
                </c:pt>
                <c:pt idx="545">
                  <c:v>0.12371916519198316</c:v>
                </c:pt>
                <c:pt idx="546">
                  <c:v>0.12573672297887045</c:v>
                </c:pt>
                <c:pt idx="547">
                  <c:v>0.12578620677594016</c:v>
                </c:pt>
                <c:pt idx="548">
                  <c:v>0.12266272858697992</c:v>
                </c:pt>
                <c:pt idx="549">
                  <c:v>0.12222283473400324</c:v>
                </c:pt>
                <c:pt idx="550">
                  <c:v>0.12297167985668321</c:v>
                </c:pt>
                <c:pt idx="551">
                  <c:v>0.1228622097420764</c:v>
                </c:pt>
                <c:pt idx="552">
                  <c:v>0.12326093686829556</c:v>
                </c:pt>
                <c:pt idx="553">
                  <c:v>0.12106454515125417</c:v>
                </c:pt>
                <c:pt idx="554">
                  <c:v>0.1226183392696451</c:v>
                </c:pt>
                <c:pt idx="555">
                  <c:v>0.12386602026899386</c:v>
                </c:pt>
                <c:pt idx="556">
                  <c:v>0.12590664970388876</c:v>
                </c:pt>
                <c:pt idx="557">
                  <c:v>0.1217711951413146</c:v>
                </c:pt>
                <c:pt idx="558">
                  <c:v>0.12353281119404431</c:v>
                </c:pt>
                <c:pt idx="559">
                  <c:v>0.12129914209522565</c:v>
                </c:pt>
                <c:pt idx="560">
                  <c:v>0.1237091756213662</c:v>
                </c:pt>
                <c:pt idx="561">
                  <c:v>0.12497585256513878</c:v>
                </c:pt>
                <c:pt idx="562">
                  <c:v>0.12625694413723554</c:v>
                </c:pt>
                <c:pt idx="563">
                  <c:v>0.12334935705669942</c:v>
                </c:pt>
                <c:pt idx="564">
                  <c:v>0.12416059831406358</c:v>
                </c:pt>
                <c:pt idx="565">
                  <c:v>0.12260333237156947</c:v>
                </c:pt>
                <c:pt idx="566">
                  <c:v>0.12367816699449755</c:v>
                </c:pt>
                <c:pt idx="567">
                  <c:v>0.12355041339206327</c:v>
                </c:pt>
                <c:pt idx="568">
                  <c:v>0.12460739607117749</c:v>
                </c:pt>
                <c:pt idx="569">
                  <c:v>0.12235977705582282</c:v>
                </c:pt>
                <c:pt idx="570">
                  <c:v>0.1267356049942151</c:v>
                </c:pt>
                <c:pt idx="571">
                  <c:v>0.12669946812606425</c:v>
                </c:pt>
                <c:pt idx="572">
                  <c:v>0.1253609971820564</c:v>
                </c:pt>
                <c:pt idx="573">
                  <c:v>0.12233368046096568</c:v>
                </c:pt>
                <c:pt idx="574">
                  <c:v>0.12378036026730922</c:v>
                </c:pt>
                <c:pt idx="575">
                  <c:v>0.12509634212047524</c:v>
                </c:pt>
                <c:pt idx="576">
                  <c:v>0.12571719224422309</c:v>
                </c:pt>
                <c:pt idx="577">
                  <c:v>0.12372085141318735</c:v>
                </c:pt>
                <c:pt idx="578">
                  <c:v>0.12492883761274236</c:v>
                </c:pt>
                <c:pt idx="579">
                  <c:v>0.12305103261496812</c:v>
                </c:pt>
                <c:pt idx="580">
                  <c:v>0.12785848616129991</c:v>
                </c:pt>
                <c:pt idx="581">
                  <c:v>0.1252611445103024</c:v>
                </c:pt>
                <c:pt idx="582">
                  <c:v>0.12353511653139021</c:v>
                </c:pt>
                <c:pt idx="583">
                  <c:v>0.12268517532010093</c:v>
                </c:pt>
                <c:pt idx="584">
                  <c:v>0.12243602951081799</c:v>
                </c:pt>
                <c:pt idx="585">
                  <c:v>0.12259196148419094</c:v>
                </c:pt>
                <c:pt idx="586">
                  <c:v>0.12387820626219999</c:v>
                </c:pt>
                <c:pt idx="587">
                  <c:v>0.12161712636143994</c:v>
                </c:pt>
                <c:pt idx="588">
                  <c:v>0.12715659654582795</c:v>
                </c:pt>
                <c:pt idx="589">
                  <c:v>0.12596818158299991</c:v>
                </c:pt>
                <c:pt idx="590">
                  <c:v>0.12264696577687016</c:v>
                </c:pt>
                <c:pt idx="591">
                  <c:v>0.12382543532234808</c:v>
                </c:pt>
                <c:pt idx="592">
                  <c:v>0.1254627587015677</c:v>
                </c:pt>
                <c:pt idx="593">
                  <c:v>0.12233716867168558</c:v>
                </c:pt>
                <c:pt idx="594">
                  <c:v>0.12508954159002911</c:v>
                </c:pt>
                <c:pt idx="595">
                  <c:v>0.12605780990222903</c:v>
                </c:pt>
                <c:pt idx="596">
                  <c:v>0.12153850970911609</c:v>
                </c:pt>
                <c:pt idx="597">
                  <c:v>0.12738710102577558</c:v>
                </c:pt>
                <c:pt idx="598">
                  <c:v>0.12298577706535364</c:v>
                </c:pt>
                <c:pt idx="599">
                  <c:v>0.12108633787519985</c:v>
                </c:pt>
                <c:pt idx="600">
                  <c:v>0.12150251167254365</c:v>
                </c:pt>
                <c:pt idx="601">
                  <c:v>0.12281770770518892</c:v>
                </c:pt>
                <c:pt idx="602">
                  <c:v>0.12503247540442589</c:v>
                </c:pt>
                <c:pt idx="603">
                  <c:v>0.12501734916199667</c:v>
                </c:pt>
                <c:pt idx="604">
                  <c:v>0.12539880245304788</c:v>
                </c:pt>
                <c:pt idx="605">
                  <c:v>0.12433177794531113</c:v>
                </c:pt>
                <c:pt idx="606">
                  <c:v>0.12377067226312043</c:v>
                </c:pt>
                <c:pt idx="607">
                  <c:v>0.12286177714663578</c:v>
                </c:pt>
                <c:pt idx="608">
                  <c:v>0.12413350023965226</c:v>
                </c:pt>
                <c:pt idx="609">
                  <c:v>0.11862357111817348</c:v>
                </c:pt>
                <c:pt idx="610">
                  <c:v>0.12573802716731114</c:v>
                </c:pt>
                <c:pt idx="611">
                  <c:v>0.12026654674363145</c:v>
                </c:pt>
                <c:pt idx="612">
                  <c:v>0.12047021309939072</c:v>
                </c:pt>
                <c:pt idx="613">
                  <c:v>0.12584494211230943</c:v>
                </c:pt>
                <c:pt idx="614">
                  <c:v>0.12475706191015792</c:v>
                </c:pt>
                <c:pt idx="615">
                  <c:v>0.12208386502082906</c:v>
                </c:pt>
                <c:pt idx="616">
                  <c:v>0.12221666059359965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496-6849-9666-1ADF6512CD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87036111"/>
        <c:axId val="1287038111"/>
      </c:scatterChart>
      <c:scatterChart>
        <c:scatterStyle val="lineMarker"/>
        <c:varyColors val="0"/>
        <c:ser>
          <c:idx val="1"/>
          <c:order val="1"/>
          <c:tx>
            <c:v>interval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tdxyz!$G$1:$G$1000</c:f>
              <c:numCache>
                <c:formatCode>General</c:formatCode>
                <c:ptCount val="1000"/>
                <c:pt idx="0">
                  <c:v>0.29099999999999998</c:v>
                </c:pt>
                <c:pt idx="1">
                  <c:v>0.58199999999999996</c:v>
                </c:pt>
                <c:pt idx="2">
                  <c:v>0.874</c:v>
                </c:pt>
                <c:pt idx="3">
                  <c:v>1.165</c:v>
                </c:pt>
                <c:pt idx="4">
                  <c:v>1.456</c:v>
                </c:pt>
                <c:pt idx="5">
                  <c:v>1.746</c:v>
                </c:pt>
                <c:pt idx="6">
                  <c:v>2.0390000000000001</c:v>
                </c:pt>
                <c:pt idx="7">
                  <c:v>2.33</c:v>
                </c:pt>
                <c:pt idx="8">
                  <c:v>2.6219999999999999</c:v>
                </c:pt>
                <c:pt idx="9">
                  <c:v>2.9129999999999998</c:v>
                </c:pt>
                <c:pt idx="10">
                  <c:v>3.2050000000000001</c:v>
                </c:pt>
                <c:pt idx="11">
                  <c:v>3.4950000000000001</c:v>
                </c:pt>
                <c:pt idx="12">
                  <c:v>3.7879999999999998</c:v>
                </c:pt>
                <c:pt idx="13">
                  <c:v>4.0789999999999997</c:v>
                </c:pt>
                <c:pt idx="14">
                  <c:v>4.3710000000000004</c:v>
                </c:pt>
                <c:pt idx="15">
                  <c:v>4.6619999999999999</c:v>
                </c:pt>
                <c:pt idx="16">
                  <c:v>4.9530000000000003</c:v>
                </c:pt>
                <c:pt idx="17">
                  <c:v>5.2450000000000001</c:v>
                </c:pt>
                <c:pt idx="18">
                  <c:v>5.5359999999999996</c:v>
                </c:pt>
                <c:pt idx="19">
                  <c:v>5.8280000000000003</c:v>
                </c:pt>
                <c:pt idx="20">
                  <c:v>6.1189999999999998</c:v>
                </c:pt>
                <c:pt idx="21">
                  <c:v>6.41</c:v>
                </c:pt>
                <c:pt idx="22">
                  <c:v>6.7009999999999996</c:v>
                </c:pt>
                <c:pt idx="23">
                  <c:v>6.9930000000000003</c:v>
                </c:pt>
                <c:pt idx="24">
                  <c:v>7.2850000000000001</c:v>
                </c:pt>
                <c:pt idx="25">
                  <c:v>7.5739999999999998</c:v>
                </c:pt>
                <c:pt idx="26">
                  <c:v>7.8680000000000003</c:v>
                </c:pt>
                <c:pt idx="27">
                  <c:v>8.1590000000000007</c:v>
                </c:pt>
                <c:pt idx="28">
                  <c:v>8.4499999999999993</c:v>
                </c:pt>
                <c:pt idx="29">
                  <c:v>8.74</c:v>
                </c:pt>
                <c:pt idx="30">
                  <c:v>9.032</c:v>
                </c:pt>
                <c:pt idx="31">
                  <c:v>9.3239999999999998</c:v>
                </c:pt>
                <c:pt idx="32">
                  <c:v>9.6150000000000002</c:v>
                </c:pt>
                <c:pt idx="33">
                  <c:v>9.907</c:v>
                </c:pt>
                <c:pt idx="34">
                  <c:v>10.198</c:v>
                </c:pt>
                <c:pt idx="35">
                  <c:v>10.49</c:v>
                </c:pt>
                <c:pt idx="36">
                  <c:v>10.781000000000001</c:v>
                </c:pt>
                <c:pt idx="37">
                  <c:v>11.073</c:v>
                </c:pt>
                <c:pt idx="38">
                  <c:v>11.365</c:v>
                </c:pt>
                <c:pt idx="39">
                  <c:v>11.656000000000001</c:v>
                </c:pt>
                <c:pt idx="40">
                  <c:v>11.946</c:v>
                </c:pt>
                <c:pt idx="41">
                  <c:v>12.238</c:v>
                </c:pt>
                <c:pt idx="42">
                  <c:v>12.528</c:v>
                </c:pt>
                <c:pt idx="43">
                  <c:v>12.819000000000001</c:v>
                </c:pt>
                <c:pt idx="44">
                  <c:v>13.111000000000001</c:v>
                </c:pt>
                <c:pt idx="45">
                  <c:v>13.403</c:v>
                </c:pt>
                <c:pt idx="46">
                  <c:v>13.694000000000001</c:v>
                </c:pt>
                <c:pt idx="47">
                  <c:v>13.984999999999999</c:v>
                </c:pt>
                <c:pt idx="48">
                  <c:v>14.276999999999999</c:v>
                </c:pt>
                <c:pt idx="49">
                  <c:v>14.57</c:v>
                </c:pt>
                <c:pt idx="50">
                  <c:v>14.86</c:v>
                </c:pt>
                <c:pt idx="51">
                  <c:v>15.151999999999999</c:v>
                </c:pt>
                <c:pt idx="52">
                  <c:v>15.446</c:v>
                </c:pt>
                <c:pt idx="53">
                  <c:v>15.734999999999999</c:v>
                </c:pt>
                <c:pt idx="54">
                  <c:v>16.027000000000001</c:v>
                </c:pt>
                <c:pt idx="55">
                  <c:v>16.317</c:v>
                </c:pt>
                <c:pt idx="56">
                  <c:v>16.609000000000002</c:v>
                </c:pt>
                <c:pt idx="57">
                  <c:v>16.901</c:v>
                </c:pt>
                <c:pt idx="58">
                  <c:v>17.190999999999999</c:v>
                </c:pt>
                <c:pt idx="59">
                  <c:v>17.484000000000002</c:v>
                </c:pt>
                <c:pt idx="60">
                  <c:v>17.776</c:v>
                </c:pt>
                <c:pt idx="61">
                  <c:v>18.065999999999999</c:v>
                </c:pt>
                <c:pt idx="62">
                  <c:v>18.356999999999999</c:v>
                </c:pt>
                <c:pt idx="63">
                  <c:v>18.649000000000001</c:v>
                </c:pt>
                <c:pt idx="64">
                  <c:v>18.940000000000001</c:v>
                </c:pt>
                <c:pt idx="65">
                  <c:v>19.231000000000002</c:v>
                </c:pt>
                <c:pt idx="66">
                  <c:v>19.521000000000001</c:v>
                </c:pt>
                <c:pt idx="67">
                  <c:v>19.815000000000001</c:v>
                </c:pt>
                <c:pt idx="68">
                  <c:v>20.105</c:v>
                </c:pt>
                <c:pt idx="69">
                  <c:v>20.396999999999998</c:v>
                </c:pt>
                <c:pt idx="70">
                  <c:v>20.689</c:v>
                </c:pt>
                <c:pt idx="71">
                  <c:v>20.981000000000002</c:v>
                </c:pt>
                <c:pt idx="72">
                  <c:v>21.27</c:v>
                </c:pt>
                <c:pt idx="73">
                  <c:v>21.562000000000001</c:v>
                </c:pt>
                <c:pt idx="74">
                  <c:v>21.855</c:v>
                </c:pt>
                <c:pt idx="75">
                  <c:v>22.146000000000001</c:v>
                </c:pt>
                <c:pt idx="76">
                  <c:v>22.437000000000001</c:v>
                </c:pt>
                <c:pt idx="77">
                  <c:v>22.728999999999999</c:v>
                </c:pt>
                <c:pt idx="78">
                  <c:v>23.02</c:v>
                </c:pt>
                <c:pt idx="79">
                  <c:v>23.311</c:v>
                </c:pt>
                <c:pt idx="80">
                  <c:v>23.603000000000002</c:v>
                </c:pt>
                <c:pt idx="81">
                  <c:v>23.895</c:v>
                </c:pt>
                <c:pt idx="82">
                  <c:v>24.184999999999999</c:v>
                </c:pt>
                <c:pt idx="83">
                  <c:v>24.475000000000001</c:v>
                </c:pt>
                <c:pt idx="84">
                  <c:v>24.768000000000001</c:v>
                </c:pt>
                <c:pt idx="85">
                  <c:v>25.06</c:v>
                </c:pt>
                <c:pt idx="86">
                  <c:v>25.350999999999999</c:v>
                </c:pt>
                <c:pt idx="87">
                  <c:v>25.643000000000001</c:v>
                </c:pt>
                <c:pt idx="88">
                  <c:v>25.934000000000001</c:v>
                </c:pt>
                <c:pt idx="89">
                  <c:v>26.225999999999999</c:v>
                </c:pt>
                <c:pt idx="90">
                  <c:v>26.516999999999999</c:v>
                </c:pt>
                <c:pt idx="91">
                  <c:v>26.809000000000001</c:v>
                </c:pt>
                <c:pt idx="92">
                  <c:v>27.1</c:v>
                </c:pt>
                <c:pt idx="93">
                  <c:v>27.390999999999998</c:v>
                </c:pt>
                <c:pt idx="94">
                  <c:v>27.683</c:v>
                </c:pt>
                <c:pt idx="95">
                  <c:v>27.974</c:v>
                </c:pt>
                <c:pt idx="96">
                  <c:v>28.265000000000001</c:v>
                </c:pt>
                <c:pt idx="97">
                  <c:v>28.556000000000001</c:v>
                </c:pt>
                <c:pt idx="98">
                  <c:v>28.847999999999999</c:v>
                </c:pt>
                <c:pt idx="99">
                  <c:v>29.138999999999999</c:v>
                </c:pt>
                <c:pt idx="100">
                  <c:v>29.431000000000001</c:v>
                </c:pt>
                <c:pt idx="101">
                  <c:v>29.722000000000001</c:v>
                </c:pt>
                <c:pt idx="102">
                  <c:v>30.013999999999999</c:v>
                </c:pt>
                <c:pt idx="103">
                  <c:v>30.305</c:v>
                </c:pt>
                <c:pt idx="104">
                  <c:v>30.597000000000001</c:v>
                </c:pt>
                <c:pt idx="105">
                  <c:v>30.888000000000002</c:v>
                </c:pt>
                <c:pt idx="106">
                  <c:v>31.178999999999998</c:v>
                </c:pt>
                <c:pt idx="107">
                  <c:v>31.471</c:v>
                </c:pt>
                <c:pt idx="108">
                  <c:v>31.762</c:v>
                </c:pt>
                <c:pt idx="109">
                  <c:v>32.054000000000002</c:v>
                </c:pt>
                <c:pt idx="110">
                  <c:v>32.345000000000006</c:v>
                </c:pt>
                <c:pt idx="111">
                  <c:v>32.637000000000008</c:v>
                </c:pt>
                <c:pt idx="112">
                  <c:v>32.928000000000004</c:v>
                </c:pt>
                <c:pt idx="113">
                  <c:v>33.219000000000008</c:v>
                </c:pt>
                <c:pt idx="114">
                  <c:v>33.51100000000001</c:v>
                </c:pt>
                <c:pt idx="115">
                  <c:v>33.802000000000007</c:v>
                </c:pt>
                <c:pt idx="116">
                  <c:v>34.094000000000008</c:v>
                </c:pt>
                <c:pt idx="117">
                  <c:v>34.385000000000005</c:v>
                </c:pt>
                <c:pt idx="118">
                  <c:v>34.676000000000009</c:v>
                </c:pt>
                <c:pt idx="119">
                  <c:v>34.966000000000008</c:v>
                </c:pt>
                <c:pt idx="120">
                  <c:v>35.257000000000005</c:v>
                </c:pt>
                <c:pt idx="121">
                  <c:v>35.551000000000009</c:v>
                </c:pt>
                <c:pt idx="122">
                  <c:v>35.841000000000008</c:v>
                </c:pt>
                <c:pt idx="123">
                  <c:v>36.13300000000001</c:v>
                </c:pt>
                <c:pt idx="124">
                  <c:v>36.425000000000004</c:v>
                </c:pt>
                <c:pt idx="125">
                  <c:v>36.716000000000008</c:v>
                </c:pt>
                <c:pt idx="126">
                  <c:v>37.007000000000005</c:v>
                </c:pt>
                <c:pt idx="127">
                  <c:v>37.299000000000007</c:v>
                </c:pt>
                <c:pt idx="128">
                  <c:v>37.591000000000008</c:v>
                </c:pt>
                <c:pt idx="129">
                  <c:v>37.881000000000007</c:v>
                </c:pt>
                <c:pt idx="130">
                  <c:v>38.173000000000009</c:v>
                </c:pt>
                <c:pt idx="131">
                  <c:v>38.465000000000011</c:v>
                </c:pt>
                <c:pt idx="132">
                  <c:v>38.754000000000005</c:v>
                </c:pt>
                <c:pt idx="133">
                  <c:v>39.047000000000004</c:v>
                </c:pt>
                <c:pt idx="134">
                  <c:v>39.338000000000008</c:v>
                </c:pt>
                <c:pt idx="135">
                  <c:v>39.629000000000005</c:v>
                </c:pt>
                <c:pt idx="136">
                  <c:v>39.921000000000006</c:v>
                </c:pt>
                <c:pt idx="137">
                  <c:v>40.21200000000001</c:v>
                </c:pt>
                <c:pt idx="138">
                  <c:v>40.504000000000005</c:v>
                </c:pt>
                <c:pt idx="139">
                  <c:v>40.795000000000009</c:v>
                </c:pt>
                <c:pt idx="140">
                  <c:v>41.08700000000001</c:v>
                </c:pt>
                <c:pt idx="141">
                  <c:v>41.378000000000007</c:v>
                </c:pt>
                <c:pt idx="142">
                  <c:v>41.671000000000006</c:v>
                </c:pt>
                <c:pt idx="143">
                  <c:v>41.961000000000006</c:v>
                </c:pt>
                <c:pt idx="144">
                  <c:v>42.25200000000001</c:v>
                </c:pt>
                <c:pt idx="145">
                  <c:v>42.544000000000004</c:v>
                </c:pt>
                <c:pt idx="146">
                  <c:v>42.835000000000008</c:v>
                </c:pt>
                <c:pt idx="147">
                  <c:v>43.126000000000005</c:v>
                </c:pt>
                <c:pt idx="148">
                  <c:v>43.418000000000006</c:v>
                </c:pt>
                <c:pt idx="149">
                  <c:v>43.70900000000001</c:v>
                </c:pt>
                <c:pt idx="150">
                  <c:v>44.001000000000005</c:v>
                </c:pt>
                <c:pt idx="151">
                  <c:v>44.292000000000009</c:v>
                </c:pt>
                <c:pt idx="152">
                  <c:v>44.583000000000006</c:v>
                </c:pt>
                <c:pt idx="153">
                  <c:v>44.875000000000007</c:v>
                </c:pt>
                <c:pt idx="154">
                  <c:v>45.167000000000009</c:v>
                </c:pt>
                <c:pt idx="155">
                  <c:v>45.458000000000006</c:v>
                </c:pt>
                <c:pt idx="156">
                  <c:v>45.749000000000009</c:v>
                </c:pt>
                <c:pt idx="157">
                  <c:v>46.040000000000006</c:v>
                </c:pt>
                <c:pt idx="158">
                  <c:v>46.335000000000008</c:v>
                </c:pt>
                <c:pt idx="159">
                  <c:v>46.624000000000009</c:v>
                </c:pt>
                <c:pt idx="160">
                  <c:v>46.915000000000006</c:v>
                </c:pt>
                <c:pt idx="161">
                  <c:v>47.207000000000008</c:v>
                </c:pt>
                <c:pt idx="162">
                  <c:v>47.497000000000007</c:v>
                </c:pt>
                <c:pt idx="163">
                  <c:v>47.789000000000009</c:v>
                </c:pt>
                <c:pt idx="164">
                  <c:v>48.080000000000005</c:v>
                </c:pt>
                <c:pt idx="165">
                  <c:v>48.372000000000007</c:v>
                </c:pt>
                <c:pt idx="166">
                  <c:v>48.663000000000004</c:v>
                </c:pt>
                <c:pt idx="167">
                  <c:v>48.954000000000008</c:v>
                </c:pt>
                <c:pt idx="168">
                  <c:v>49.246000000000009</c:v>
                </c:pt>
                <c:pt idx="169">
                  <c:v>49.538000000000004</c:v>
                </c:pt>
                <c:pt idx="170">
                  <c:v>49.829000000000008</c:v>
                </c:pt>
                <c:pt idx="171">
                  <c:v>50.121000000000009</c:v>
                </c:pt>
                <c:pt idx="172">
                  <c:v>50.413000000000004</c:v>
                </c:pt>
                <c:pt idx="173">
                  <c:v>50.70300000000001</c:v>
                </c:pt>
                <c:pt idx="174">
                  <c:v>50.994000000000007</c:v>
                </c:pt>
                <c:pt idx="175">
                  <c:v>51.286000000000008</c:v>
                </c:pt>
                <c:pt idx="176">
                  <c:v>51.577000000000005</c:v>
                </c:pt>
                <c:pt idx="177">
                  <c:v>51.869000000000007</c:v>
                </c:pt>
                <c:pt idx="178">
                  <c:v>52.160000000000011</c:v>
                </c:pt>
                <c:pt idx="179">
                  <c:v>52.452000000000005</c:v>
                </c:pt>
                <c:pt idx="180">
                  <c:v>52.743000000000009</c:v>
                </c:pt>
                <c:pt idx="181">
                  <c:v>53.035000000000011</c:v>
                </c:pt>
                <c:pt idx="182">
                  <c:v>53.326000000000008</c:v>
                </c:pt>
                <c:pt idx="183">
                  <c:v>53.617000000000004</c:v>
                </c:pt>
                <c:pt idx="184">
                  <c:v>53.908000000000008</c:v>
                </c:pt>
                <c:pt idx="185">
                  <c:v>54.201000000000008</c:v>
                </c:pt>
                <c:pt idx="186">
                  <c:v>54.491000000000007</c:v>
                </c:pt>
                <c:pt idx="187">
                  <c:v>54.783000000000008</c:v>
                </c:pt>
                <c:pt idx="188">
                  <c:v>55.073000000000008</c:v>
                </c:pt>
                <c:pt idx="189">
                  <c:v>55.365000000000009</c:v>
                </c:pt>
                <c:pt idx="190">
                  <c:v>55.656000000000006</c:v>
                </c:pt>
                <c:pt idx="191">
                  <c:v>55.949000000000005</c:v>
                </c:pt>
                <c:pt idx="192">
                  <c:v>56.240000000000009</c:v>
                </c:pt>
                <c:pt idx="193">
                  <c:v>56.532000000000011</c:v>
                </c:pt>
                <c:pt idx="194">
                  <c:v>56.823000000000008</c:v>
                </c:pt>
                <c:pt idx="195">
                  <c:v>57.114000000000004</c:v>
                </c:pt>
                <c:pt idx="196">
                  <c:v>57.405000000000008</c:v>
                </c:pt>
                <c:pt idx="197">
                  <c:v>57.69700000000001</c:v>
                </c:pt>
                <c:pt idx="198">
                  <c:v>57.989000000000004</c:v>
                </c:pt>
                <c:pt idx="199">
                  <c:v>58.280000000000008</c:v>
                </c:pt>
                <c:pt idx="200">
                  <c:v>58.571000000000005</c:v>
                </c:pt>
                <c:pt idx="201">
                  <c:v>58.862000000000009</c:v>
                </c:pt>
                <c:pt idx="202">
                  <c:v>59.154000000000011</c:v>
                </c:pt>
                <c:pt idx="203">
                  <c:v>59.445000000000007</c:v>
                </c:pt>
                <c:pt idx="204">
                  <c:v>59.737000000000009</c:v>
                </c:pt>
                <c:pt idx="205">
                  <c:v>60.028000000000006</c:v>
                </c:pt>
                <c:pt idx="206">
                  <c:v>60.31900000000001</c:v>
                </c:pt>
                <c:pt idx="207">
                  <c:v>60.611000000000004</c:v>
                </c:pt>
                <c:pt idx="208">
                  <c:v>60.902000000000008</c:v>
                </c:pt>
                <c:pt idx="209">
                  <c:v>61.193000000000005</c:v>
                </c:pt>
                <c:pt idx="210">
                  <c:v>61.485000000000007</c:v>
                </c:pt>
                <c:pt idx="211">
                  <c:v>61.77600000000001</c:v>
                </c:pt>
                <c:pt idx="212">
                  <c:v>62.068000000000005</c:v>
                </c:pt>
                <c:pt idx="213">
                  <c:v>62.360000000000007</c:v>
                </c:pt>
                <c:pt idx="214">
                  <c:v>62.650000000000006</c:v>
                </c:pt>
                <c:pt idx="215">
                  <c:v>62.942000000000007</c:v>
                </c:pt>
                <c:pt idx="216">
                  <c:v>63.233000000000004</c:v>
                </c:pt>
                <c:pt idx="217">
                  <c:v>63.525000000000006</c:v>
                </c:pt>
                <c:pt idx="218">
                  <c:v>63.815000000000005</c:v>
                </c:pt>
                <c:pt idx="219">
                  <c:v>64.107000000000014</c:v>
                </c:pt>
                <c:pt idx="220">
                  <c:v>64.39800000000001</c:v>
                </c:pt>
                <c:pt idx="221">
                  <c:v>64.690000000000012</c:v>
                </c:pt>
                <c:pt idx="222">
                  <c:v>64.982000000000014</c:v>
                </c:pt>
                <c:pt idx="223">
                  <c:v>65.27300000000001</c:v>
                </c:pt>
                <c:pt idx="224">
                  <c:v>65.564999999999998</c:v>
                </c:pt>
                <c:pt idx="225">
                  <c:v>65.855999999999995</c:v>
                </c:pt>
                <c:pt idx="226">
                  <c:v>66.147000000000006</c:v>
                </c:pt>
                <c:pt idx="227">
                  <c:v>66.441000000000003</c:v>
                </c:pt>
                <c:pt idx="228">
                  <c:v>66.73</c:v>
                </c:pt>
                <c:pt idx="229">
                  <c:v>67.021000000000001</c:v>
                </c:pt>
                <c:pt idx="230">
                  <c:v>67.313000000000002</c:v>
                </c:pt>
                <c:pt idx="231">
                  <c:v>67.603999999999999</c:v>
                </c:pt>
                <c:pt idx="232">
                  <c:v>67.894999999999996</c:v>
                </c:pt>
                <c:pt idx="233">
                  <c:v>68.186999999999998</c:v>
                </c:pt>
                <c:pt idx="234">
                  <c:v>68.477000000000004</c:v>
                </c:pt>
                <c:pt idx="235">
                  <c:v>68.77</c:v>
                </c:pt>
                <c:pt idx="236">
                  <c:v>69.061999999999998</c:v>
                </c:pt>
                <c:pt idx="237">
                  <c:v>69.352999999999994</c:v>
                </c:pt>
                <c:pt idx="238">
                  <c:v>69.644000000000005</c:v>
                </c:pt>
                <c:pt idx="239">
                  <c:v>69.935000000000002</c:v>
                </c:pt>
                <c:pt idx="240">
                  <c:v>70.227000000000004</c:v>
                </c:pt>
                <c:pt idx="241">
                  <c:v>70.518000000000001</c:v>
                </c:pt>
                <c:pt idx="242">
                  <c:v>70.808999999999997</c:v>
                </c:pt>
                <c:pt idx="243">
                  <c:v>71.100999999999999</c:v>
                </c:pt>
                <c:pt idx="244">
                  <c:v>71.391999999999996</c:v>
                </c:pt>
                <c:pt idx="245">
                  <c:v>71.683999999999997</c:v>
                </c:pt>
                <c:pt idx="246">
                  <c:v>71.974999999999994</c:v>
                </c:pt>
                <c:pt idx="247">
                  <c:v>72.266000000000005</c:v>
                </c:pt>
                <c:pt idx="248">
                  <c:v>72.557000000000002</c:v>
                </c:pt>
                <c:pt idx="249">
                  <c:v>72.849000000000004</c:v>
                </c:pt>
                <c:pt idx="250">
                  <c:v>73.14</c:v>
                </c:pt>
                <c:pt idx="251">
                  <c:v>73.432000000000002</c:v>
                </c:pt>
                <c:pt idx="252">
                  <c:v>73.721999999999994</c:v>
                </c:pt>
                <c:pt idx="253">
                  <c:v>74.015000000000001</c:v>
                </c:pt>
                <c:pt idx="254">
                  <c:v>74.305999999999997</c:v>
                </c:pt>
                <c:pt idx="255">
                  <c:v>74.597999999999999</c:v>
                </c:pt>
                <c:pt idx="256">
                  <c:v>74.89</c:v>
                </c:pt>
                <c:pt idx="257">
                  <c:v>75.180000000000007</c:v>
                </c:pt>
                <c:pt idx="258">
                  <c:v>75.471999999999994</c:v>
                </c:pt>
                <c:pt idx="259">
                  <c:v>75.763000000000005</c:v>
                </c:pt>
                <c:pt idx="260">
                  <c:v>76.054000000000002</c:v>
                </c:pt>
                <c:pt idx="261">
                  <c:v>76.346000000000004</c:v>
                </c:pt>
                <c:pt idx="262">
                  <c:v>76.637</c:v>
                </c:pt>
                <c:pt idx="263">
                  <c:v>76.929000000000002</c:v>
                </c:pt>
                <c:pt idx="264">
                  <c:v>77.22</c:v>
                </c:pt>
                <c:pt idx="265">
                  <c:v>77.512</c:v>
                </c:pt>
                <c:pt idx="266">
                  <c:v>77.802000000000007</c:v>
                </c:pt>
                <c:pt idx="267">
                  <c:v>78.093999999999994</c:v>
                </c:pt>
                <c:pt idx="268">
                  <c:v>78.387</c:v>
                </c:pt>
                <c:pt idx="269">
                  <c:v>78.677999999999997</c:v>
                </c:pt>
                <c:pt idx="270">
                  <c:v>78.968999999999994</c:v>
                </c:pt>
                <c:pt idx="271">
                  <c:v>79.260000000000005</c:v>
                </c:pt>
                <c:pt idx="272">
                  <c:v>79.551000000000002</c:v>
                </c:pt>
                <c:pt idx="273">
                  <c:v>79.841999999999999</c:v>
                </c:pt>
                <c:pt idx="274">
                  <c:v>80.134</c:v>
                </c:pt>
                <c:pt idx="275">
                  <c:v>80.424999999999997</c:v>
                </c:pt>
                <c:pt idx="276">
                  <c:v>80.716999999999999</c:v>
                </c:pt>
                <c:pt idx="277">
                  <c:v>81.007999999999996</c:v>
                </c:pt>
                <c:pt idx="278">
                  <c:v>81.299000000000007</c:v>
                </c:pt>
                <c:pt idx="279">
                  <c:v>81.59</c:v>
                </c:pt>
                <c:pt idx="280">
                  <c:v>81.882000000000005</c:v>
                </c:pt>
                <c:pt idx="281">
                  <c:v>82.174000000000007</c:v>
                </c:pt>
                <c:pt idx="282">
                  <c:v>82.465999999999994</c:v>
                </c:pt>
                <c:pt idx="283">
                  <c:v>82.757000000000005</c:v>
                </c:pt>
                <c:pt idx="284">
                  <c:v>83.048000000000002</c:v>
                </c:pt>
                <c:pt idx="285">
                  <c:v>83.338999999999999</c:v>
                </c:pt>
                <c:pt idx="286">
                  <c:v>83.63</c:v>
                </c:pt>
                <c:pt idx="287">
                  <c:v>83.921999999999997</c:v>
                </c:pt>
                <c:pt idx="288">
                  <c:v>84.213999999999999</c:v>
                </c:pt>
                <c:pt idx="289">
                  <c:v>84.504999999999995</c:v>
                </c:pt>
                <c:pt idx="290">
                  <c:v>84.796999999999997</c:v>
                </c:pt>
                <c:pt idx="291">
                  <c:v>85.087999999999994</c:v>
                </c:pt>
                <c:pt idx="292">
                  <c:v>85.379000000000005</c:v>
                </c:pt>
                <c:pt idx="293">
                  <c:v>85.67</c:v>
                </c:pt>
                <c:pt idx="294">
                  <c:v>85.960999999999999</c:v>
                </c:pt>
                <c:pt idx="295">
                  <c:v>86.253</c:v>
                </c:pt>
                <c:pt idx="296">
                  <c:v>86.543999999999997</c:v>
                </c:pt>
                <c:pt idx="297">
                  <c:v>86.835999999999999</c:v>
                </c:pt>
                <c:pt idx="298">
                  <c:v>87.126999999999995</c:v>
                </c:pt>
                <c:pt idx="299">
                  <c:v>87.418999999999997</c:v>
                </c:pt>
                <c:pt idx="300">
                  <c:v>87.71</c:v>
                </c:pt>
                <c:pt idx="301">
                  <c:v>88.001999999999995</c:v>
                </c:pt>
                <c:pt idx="302">
                  <c:v>88.292000000000002</c:v>
                </c:pt>
                <c:pt idx="303">
                  <c:v>88.582999999999998</c:v>
                </c:pt>
                <c:pt idx="304">
                  <c:v>88.876000000000005</c:v>
                </c:pt>
                <c:pt idx="305">
                  <c:v>89.167000000000002</c:v>
                </c:pt>
                <c:pt idx="306">
                  <c:v>89.457999999999998</c:v>
                </c:pt>
                <c:pt idx="307">
                  <c:v>89.748999999999995</c:v>
                </c:pt>
                <c:pt idx="308">
                  <c:v>90.040999999999997</c:v>
                </c:pt>
                <c:pt idx="309">
                  <c:v>90.334000000000003</c:v>
                </c:pt>
                <c:pt idx="310">
                  <c:v>90.625</c:v>
                </c:pt>
                <c:pt idx="311">
                  <c:v>90.915000000000006</c:v>
                </c:pt>
                <c:pt idx="312">
                  <c:v>91.206999999999994</c:v>
                </c:pt>
                <c:pt idx="313">
                  <c:v>91.498000000000005</c:v>
                </c:pt>
                <c:pt idx="314">
                  <c:v>91.79</c:v>
                </c:pt>
                <c:pt idx="315">
                  <c:v>92.08</c:v>
                </c:pt>
                <c:pt idx="316">
                  <c:v>92.372</c:v>
                </c:pt>
                <c:pt idx="317">
                  <c:v>92.664000000000001</c:v>
                </c:pt>
                <c:pt idx="318">
                  <c:v>92.954999999999998</c:v>
                </c:pt>
                <c:pt idx="319">
                  <c:v>93.247</c:v>
                </c:pt>
                <c:pt idx="320">
                  <c:v>93.537999999999997</c:v>
                </c:pt>
                <c:pt idx="321">
                  <c:v>93.828999999999994</c:v>
                </c:pt>
                <c:pt idx="322">
                  <c:v>94.120999999999995</c:v>
                </c:pt>
                <c:pt idx="323">
                  <c:v>94.412000000000006</c:v>
                </c:pt>
                <c:pt idx="324">
                  <c:v>94.703999999999994</c:v>
                </c:pt>
                <c:pt idx="325">
                  <c:v>94.995000000000005</c:v>
                </c:pt>
                <c:pt idx="326">
                  <c:v>95.286000000000001</c:v>
                </c:pt>
                <c:pt idx="327">
                  <c:v>95.578000000000003</c:v>
                </c:pt>
                <c:pt idx="328">
                  <c:v>95.869</c:v>
                </c:pt>
                <c:pt idx="329">
                  <c:v>96.161000000000001</c:v>
                </c:pt>
                <c:pt idx="330">
                  <c:v>96.451999999999998</c:v>
                </c:pt>
                <c:pt idx="331">
                  <c:v>96.742999999999995</c:v>
                </c:pt>
                <c:pt idx="332">
                  <c:v>97.034999999999997</c:v>
                </c:pt>
                <c:pt idx="333">
                  <c:v>97.325999999999993</c:v>
                </c:pt>
                <c:pt idx="334">
                  <c:v>97.614999999999995</c:v>
                </c:pt>
                <c:pt idx="335">
                  <c:v>97.908000000000001</c:v>
                </c:pt>
                <c:pt idx="336">
                  <c:v>98.2</c:v>
                </c:pt>
                <c:pt idx="337">
                  <c:v>98.492000000000004</c:v>
                </c:pt>
                <c:pt idx="338">
                  <c:v>98.783000000000001</c:v>
                </c:pt>
                <c:pt idx="339">
                  <c:v>99.075000000000003</c:v>
                </c:pt>
                <c:pt idx="340">
                  <c:v>99.366</c:v>
                </c:pt>
                <c:pt idx="341">
                  <c:v>99.656999999999996</c:v>
                </c:pt>
                <c:pt idx="342">
                  <c:v>99.948999999999998</c:v>
                </c:pt>
                <c:pt idx="343">
                  <c:v>100.241</c:v>
                </c:pt>
                <c:pt idx="344">
                  <c:v>100.53100000000001</c:v>
                </c:pt>
                <c:pt idx="345">
                  <c:v>100.82299999999999</c:v>
                </c:pt>
                <c:pt idx="346">
                  <c:v>101.114</c:v>
                </c:pt>
                <c:pt idx="347">
                  <c:v>101.405</c:v>
                </c:pt>
                <c:pt idx="348">
                  <c:v>101.69799999999999</c:v>
                </c:pt>
                <c:pt idx="349">
                  <c:v>101.988</c:v>
                </c:pt>
                <c:pt idx="350">
                  <c:v>102.28</c:v>
                </c:pt>
                <c:pt idx="351">
                  <c:v>102.571</c:v>
                </c:pt>
                <c:pt idx="352">
                  <c:v>102.86199999999999</c:v>
                </c:pt>
                <c:pt idx="353">
                  <c:v>103.154</c:v>
                </c:pt>
                <c:pt idx="354">
                  <c:v>103.44499999999999</c:v>
                </c:pt>
                <c:pt idx="355">
                  <c:v>103.73699999999999</c:v>
                </c:pt>
                <c:pt idx="356">
                  <c:v>104.029</c:v>
                </c:pt>
                <c:pt idx="357">
                  <c:v>104.32</c:v>
                </c:pt>
                <c:pt idx="358">
                  <c:v>104.611</c:v>
                </c:pt>
                <c:pt idx="359">
                  <c:v>104.90300000000001</c:v>
                </c:pt>
                <c:pt idx="360">
                  <c:v>105.194</c:v>
                </c:pt>
                <c:pt idx="361">
                  <c:v>105.485</c:v>
                </c:pt>
                <c:pt idx="362">
                  <c:v>105.777</c:v>
                </c:pt>
                <c:pt idx="363">
                  <c:v>106.068</c:v>
                </c:pt>
                <c:pt idx="364">
                  <c:v>106.363</c:v>
                </c:pt>
                <c:pt idx="365">
                  <c:v>106.651</c:v>
                </c:pt>
                <c:pt idx="366">
                  <c:v>106.94199999999999</c:v>
                </c:pt>
                <c:pt idx="367">
                  <c:v>107.23399999999999</c:v>
                </c:pt>
                <c:pt idx="368">
                  <c:v>107.526</c:v>
                </c:pt>
                <c:pt idx="369">
                  <c:v>107.81699999999999</c:v>
                </c:pt>
                <c:pt idx="370">
                  <c:v>108.108</c:v>
                </c:pt>
                <c:pt idx="371">
                  <c:v>108.4</c:v>
                </c:pt>
                <c:pt idx="372">
                  <c:v>108.69</c:v>
                </c:pt>
                <c:pt idx="373">
                  <c:v>108.982</c:v>
                </c:pt>
                <c:pt idx="374">
                  <c:v>109.273</c:v>
                </c:pt>
                <c:pt idx="375">
                  <c:v>109.565</c:v>
                </c:pt>
                <c:pt idx="376">
                  <c:v>109.85599999999999</c:v>
                </c:pt>
                <c:pt idx="377">
                  <c:v>110.148</c:v>
                </c:pt>
                <c:pt idx="378">
                  <c:v>110.44</c:v>
                </c:pt>
                <c:pt idx="379">
                  <c:v>110.73</c:v>
                </c:pt>
                <c:pt idx="380">
                  <c:v>111.02200000000001</c:v>
                </c:pt>
                <c:pt idx="381">
                  <c:v>111.31399999999999</c:v>
                </c:pt>
                <c:pt idx="382">
                  <c:v>111.605</c:v>
                </c:pt>
                <c:pt idx="383">
                  <c:v>111.896</c:v>
                </c:pt>
                <c:pt idx="384">
                  <c:v>112.187</c:v>
                </c:pt>
                <c:pt idx="385">
                  <c:v>112.479</c:v>
                </c:pt>
                <c:pt idx="386">
                  <c:v>112.77</c:v>
                </c:pt>
                <c:pt idx="387">
                  <c:v>113.062</c:v>
                </c:pt>
                <c:pt idx="388">
                  <c:v>113.35299999999999</c:v>
                </c:pt>
                <c:pt idx="389">
                  <c:v>113.645</c:v>
                </c:pt>
                <c:pt idx="390">
                  <c:v>113.93600000000001</c:v>
                </c:pt>
                <c:pt idx="391">
                  <c:v>114.22799999999999</c:v>
                </c:pt>
                <c:pt idx="392">
                  <c:v>114.518</c:v>
                </c:pt>
                <c:pt idx="393">
                  <c:v>114.81</c:v>
                </c:pt>
                <c:pt idx="394">
                  <c:v>115.101</c:v>
                </c:pt>
                <c:pt idx="395">
                  <c:v>115.393</c:v>
                </c:pt>
                <c:pt idx="396">
                  <c:v>115.685</c:v>
                </c:pt>
                <c:pt idx="397">
                  <c:v>115.976</c:v>
                </c:pt>
                <c:pt idx="398">
                  <c:v>116.267</c:v>
                </c:pt>
                <c:pt idx="399">
                  <c:v>116.55800000000001</c:v>
                </c:pt>
                <c:pt idx="400">
                  <c:v>116.849</c:v>
                </c:pt>
                <c:pt idx="401">
                  <c:v>117.14100000000001</c:v>
                </c:pt>
                <c:pt idx="402">
                  <c:v>117.431</c:v>
                </c:pt>
                <c:pt idx="403">
                  <c:v>117.723</c:v>
                </c:pt>
                <c:pt idx="404">
                  <c:v>118.015</c:v>
                </c:pt>
                <c:pt idx="405">
                  <c:v>118.307</c:v>
                </c:pt>
                <c:pt idx="406">
                  <c:v>118.599</c:v>
                </c:pt>
                <c:pt idx="407">
                  <c:v>118.89</c:v>
                </c:pt>
                <c:pt idx="408">
                  <c:v>119.181</c:v>
                </c:pt>
                <c:pt idx="409">
                  <c:v>119.47199999999999</c:v>
                </c:pt>
                <c:pt idx="410">
                  <c:v>119.764</c:v>
                </c:pt>
                <c:pt idx="411">
                  <c:v>120.05500000000001</c:v>
                </c:pt>
                <c:pt idx="412">
                  <c:v>120.346</c:v>
                </c:pt>
                <c:pt idx="413">
                  <c:v>120.63800000000001</c:v>
                </c:pt>
                <c:pt idx="414">
                  <c:v>120.929</c:v>
                </c:pt>
                <c:pt idx="415">
                  <c:v>121.221</c:v>
                </c:pt>
                <c:pt idx="416">
                  <c:v>121.512</c:v>
                </c:pt>
                <c:pt idx="417">
                  <c:v>121.803</c:v>
                </c:pt>
                <c:pt idx="418">
                  <c:v>122.095</c:v>
                </c:pt>
                <c:pt idx="419">
                  <c:v>122.38800000000001</c:v>
                </c:pt>
                <c:pt idx="420">
                  <c:v>122.67700000000001</c:v>
                </c:pt>
                <c:pt idx="421">
                  <c:v>122.96899999999999</c:v>
                </c:pt>
                <c:pt idx="422">
                  <c:v>123.26</c:v>
                </c:pt>
                <c:pt idx="423">
                  <c:v>123.55200000000001</c:v>
                </c:pt>
                <c:pt idx="424">
                  <c:v>123.843</c:v>
                </c:pt>
                <c:pt idx="425">
                  <c:v>124.134</c:v>
                </c:pt>
                <c:pt idx="426">
                  <c:v>124.425</c:v>
                </c:pt>
                <c:pt idx="427">
                  <c:v>124.717</c:v>
                </c:pt>
                <c:pt idx="428">
                  <c:v>125.009</c:v>
                </c:pt>
                <c:pt idx="429">
                  <c:v>125.301</c:v>
                </c:pt>
                <c:pt idx="430">
                  <c:v>125.592</c:v>
                </c:pt>
                <c:pt idx="431">
                  <c:v>125.883</c:v>
                </c:pt>
                <c:pt idx="432">
                  <c:v>126.17400000000001</c:v>
                </c:pt>
                <c:pt idx="433">
                  <c:v>126.467</c:v>
                </c:pt>
                <c:pt idx="434">
                  <c:v>126.756</c:v>
                </c:pt>
                <c:pt idx="435">
                  <c:v>127.04900000000001</c:v>
                </c:pt>
                <c:pt idx="436">
                  <c:v>127.34</c:v>
                </c:pt>
                <c:pt idx="437">
                  <c:v>127.63200000000001</c:v>
                </c:pt>
                <c:pt idx="438">
                  <c:v>127.923</c:v>
                </c:pt>
                <c:pt idx="439">
                  <c:v>128.215</c:v>
                </c:pt>
                <c:pt idx="440">
                  <c:v>128.506</c:v>
                </c:pt>
                <c:pt idx="441">
                  <c:v>128.797</c:v>
                </c:pt>
                <c:pt idx="442">
                  <c:v>129.08799999999999</c:v>
                </c:pt>
                <c:pt idx="443">
                  <c:v>129.38</c:v>
                </c:pt>
                <c:pt idx="444">
                  <c:v>129.67099999999999</c:v>
                </c:pt>
                <c:pt idx="445">
                  <c:v>129.96199999999999</c:v>
                </c:pt>
                <c:pt idx="446">
                  <c:v>130.25399999999999</c:v>
                </c:pt>
                <c:pt idx="447">
                  <c:v>130.54499999999999</c:v>
                </c:pt>
                <c:pt idx="448">
                  <c:v>130.83599999999998</c:v>
                </c:pt>
                <c:pt idx="449">
                  <c:v>131.12899999999999</c:v>
                </c:pt>
                <c:pt idx="450">
                  <c:v>131.41900000000001</c:v>
                </c:pt>
                <c:pt idx="451">
                  <c:v>131.71100000000001</c:v>
                </c:pt>
                <c:pt idx="452">
                  <c:v>132.00200000000001</c:v>
                </c:pt>
                <c:pt idx="453">
                  <c:v>132.29400000000001</c:v>
                </c:pt>
                <c:pt idx="454">
                  <c:v>132.58500000000001</c:v>
                </c:pt>
                <c:pt idx="455">
                  <c:v>132.876</c:v>
                </c:pt>
                <c:pt idx="456">
                  <c:v>133.167</c:v>
                </c:pt>
                <c:pt idx="457">
                  <c:v>133.459</c:v>
                </c:pt>
                <c:pt idx="458">
                  <c:v>133.75</c:v>
                </c:pt>
                <c:pt idx="459">
                  <c:v>134.042</c:v>
                </c:pt>
                <c:pt idx="460">
                  <c:v>134.334</c:v>
                </c:pt>
                <c:pt idx="461">
                  <c:v>134.625</c:v>
                </c:pt>
                <c:pt idx="462">
                  <c:v>134.916</c:v>
                </c:pt>
                <c:pt idx="463">
                  <c:v>135.208</c:v>
                </c:pt>
                <c:pt idx="464">
                  <c:v>135.499</c:v>
                </c:pt>
                <c:pt idx="465">
                  <c:v>135.79</c:v>
                </c:pt>
                <c:pt idx="466">
                  <c:v>136.08099999999999</c:v>
                </c:pt>
                <c:pt idx="467">
                  <c:v>136.37299999999999</c:v>
                </c:pt>
                <c:pt idx="468">
                  <c:v>136.66399999999999</c:v>
                </c:pt>
                <c:pt idx="469">
                  <c:v>136.95599999999999</c:v>
                </c:pt>
                <c:pt idx="470">
                  <c:v>137.24799999999999</c:v>
                </c:pt>
                <c:pt idx="471">
                  <c:v>137.53800000000001</c:v>
                </c:pt>
                <c:pt idx="472">
                  <c:v>137.82900000000001</c:v>
                </c:pt>
                <c:pt idx="473">
                  <c:v>138.12200000000001</c:v>
                </c:pt>
                <c:pt idx="474">
                  <c:v>138.41300000000001</c:v>
                </c:pt>
                <c:pt idx="475">
                  <c:v>138.70400000000001</c:v>
                </c:pt>
                <c:pt idx="476">
                  <c:v>138.995</c:v>
                </c:pt>
                <c:pt idx="477">
                  <c:v>139.28700000000001</c:v>
                </c:pt>
                <c:pt idx="478">
                  <c:v>139.57900000000001</c:v>
                </c:pt>
                <c:pt idx="479">
                  <c:v>139.869</c:v>
                </c:pt>
                <c:pt idx="480">
                  <c:v>140.16200000000001</c:v>
                </c:pt>
                <c:pt idx="481">
                  <c:v>140.45400000000001</c:v>
                </c:pt>
                <c:pt idx="482">
                  <c:v>140.74299999999999</c:v>
                </c:pt>
                <c:pt idx="483">
                  <c:v>141.035</c:v>
                </c:pt>
                <c:pt idx="484">
                  <c:v>141.32599999999999</c:v>
                </c:pt>
                <c:pt idx="485">
                  <c:v>141.61699999999999</c:v>
                </c:pt>
                <c:pt idx="486">
                  <c:v>141.90899999999999</c:v>
                </c:pt>
                <c:pt idx="487">
                  <c:v>142.20099999999999</c:v>
                </c:pt>
                <c:pt idx="488">
                  <c:v>142.49199999999999</c:v>
                </c:pt>
                <c:pt idx="489">
                  <c:v>142.78399999999999</c:v>
                </c:pt>
                <c:pt idx="490">
                  <c:v>143.07499999999999</c:v>
                </c:pt>
                <c:pt idx="491">
                  <c:v>143.36600000000001</c:v>
                </c:pt>
                <c:pt idx="492">
                  <c:v>143.65700000000001</c:v>
                </c:pt>
                <c:pt idx="493">
                  <c:v>143.94900000000001</c:v>
                </c:pt>
                <c:pt idx="494">
                  <c:v>144.24</c:v>
                </c:pt>
                <c:pt idx="495">
                  <c:v>144.53200000000001</c:v>
                </c:pt>
                <c:pt idx="496">
                  <c:v>144.82300000000001</c:v>
                </c:pt>
                <c:pt idx="497">
                  <c:v>145.11500000000001</c:v>
                </c:pt>
                <c:pt idx="498">
                  <c:v>145.405</c:v>
                </c:pt>
                <c:pt idx="499">
                  <c:v>145.69800000000001</c:v>
                </c:pt>
                <c:pt idx="500">
                  <c:v>145.989</c:v>
                </c:pt>
                <c:pt idx="501">
                  <c:v>146.28100000000001</c:v>
                </c:pt>
                <c:pt idx="502">
                  <c:v>146.572</c:v>
                </c:pt>
                <c:pt idx="503">
                  <c:v>146.863</c:v>
                </c:pt>
                <c:pt idx="504">
                  <c:v>147.154</c:v>
                </c:pt>
                <c:pt idx="505">
                  <c:v>147.446</c:v>
                </c:pt>
                <c:pt idx="506">
                  <c:v>147.73699999999999</c:v>
                </c:pt>
                <c:pt idx="507">
                  <c:v>148.029</c:v>
                </c:pt>
                <c:pt idx="508">
                  <c:v>148.321</c:v>
                </c:pt>
                <c:pt idx="509">
                  <c:v>148.61099999999999</c:v>
                </c:pt>
                <c:pt idx="510">
                  <c:v>148.90299999999999</c:v>
                </c:pt>
                <c:pt idx="511">
                  <c:v>149.19399999999999</c:v>
                </c:pt>
                <c:pt idx="512">
                  <c:v>149.48599999999999</c:v>
                </c:pt>
                <c:pt idx="513">
                  <c:v>149.77799999999999</c:v>
                </c:pt>
                <c:pt idx="514">
                  <c:v>150.06899999999999</c:v>
                </c:pt>
                <c:pt idx="515">
                  <c:v>150.36199999999999</c:v>
                </c:pt>
                <c:pt idx="516">
                  <c:v>150.65100000000001</c:v>
                </c:pt>
                <c:pt idx="517">
                  <c:v>150.94200000000001</c:v>
                </c:pt>
                <c:pt idx="518">
                  <c:v>151.233</c:v>
                </c:pt>
                <c:pt idx="519">
                  <c:v>151.52600000000001</c:v>
                </c:pt>
                <c:pt idx="520">
                  <c:v>151.816</c:v>
                </c:pt>
                <c:pt idx="521">
                  <c:v>152.108</c:v>
                </c:pt>
                <c:pt idx="522">
                  <c:v>152.4</c:v>
                </c:pt>
                <c:pt idx="523">
                  <c:v>152.691</c:v>
                </c:pt>
                <c:pt idx="524">
                  <c:v>152.982</c:v>
                </c:pt>
                <c:pt idx="525">
                  <c:v>153.274</c:v>
                </c:pt>
                <c:pt idx="526">
                  <c:v>153.565</c:v>
                </c:pt>
                <c:pt idx="527">
                  <c:v>153.857</c:v>
                </c:pt>
                <c:pt idx="528">
                  <c:v>154.148</c:v>
                </c:pt>
                <c:pt idx="529">
                  <c:v>154.441</c:v>
                </c:pt>
                <c:pt idx="530">
                  <c:v>154.73099999999999</c:v>
                </c:pt>
                <c:pt idx="531">
                  <c:v>155.02199999999999</c:v>
                </c:pt>
                <c:pt idx="532">
                  <c:v>155.31399999999999</c:v>
                </c:pt>
                <c:pt idx="533">
                  <c:v>155.60499999999999</c:v>
                </c:pt>
                <c:pt idx="534">
                  <c:v>155.89599999999999</c:v>
                </c:pt>
                <c:pt idx="535">
                  <c:v>156.18700000000001</c:v>
                </c:pt>
                <c:pt idx="536">
                  <c:v>156.47900000000001</c:v>
                </c:pt>
                <c:pt idx="537">
                  <c:v>156.77099999999999</c:v>
                </c:pt>
                <c:pt idx="538">
                  <c:v>157.06200000000001</c:v>
                </c:pt>
                <c:pt idx="539">
                  <c:v>157.35300000000001</c:v>
                </c:pt>
                <c:pt idx="540">
                  <c:v>157.64400000000001</c:v>
                </c:pt>
                <c:pt idx="541">
                  <c:v>157.935</c:v>
                </c:pt>
                <c:pt idx="542">
                  <c:v>158.22800000000001</c:v>
                </c:pt>
                <c:pt idx="543">
                  <c:v>158.51900000000001</c:v>
                </c:pt>
                <c:pt idx="544">
                  <c:v>158.81</c:v>
                </c:pt>
                <c:pt idx="545">
                  <c:v>159.101</c:v>
                </c:pt>
                <c:pt idx="546">
                  <c:v>159.393</c:v>
                </c:pt>
                <c:pt idx="547">
                  <c:v>159.684</c:v>
                </c:pt>
                <c:pt idx="548">
                  <c:v>159.976</c:v>
                </c:pt>
                <c:pt idx="549">
                  <c:v>160.267</c:v>
                </c:pt>
                <c:pt idx="550">
                  <c:v>160.559</c:v>
                </c:pt>
                <c:pt idx="551">
                  <c:v>160.85</c:v>
                </c:pt>
                <c:pt idx="552">
                  <c:v>161.142</c:v>
                </c:pt>
                <c:pt idx="553">
                  <c:v>161.43299999999999</c:v>
                </c:pt>
                <c:pt idx="554">
                  <c:v>161.72399999999999</c:v>
                </c:pt>
                <c:pt idx="555">
                  <c:v>162.01599999999999</c:v>
                </c:pt>
                <c:pt idx="556">
                  <c:v>162.30699999999999</c:v>
                </c:pt>
                <c:pt idx="557">
                  <c:v>162.59800000000001</c:v>
                </c:pt>
                <c:pt idx="558">
                  <c:v>162.88900000000001</c:v>
                </c:pt>
                <c:pt idx="559">
                  <c:v>163.18100000000001</c:v>
                </c:pt>
                <c:pt idx="560">
                  <c:v>163.47200000000001</c:v>
                </c:pt>
                <c:pt idx="561">
                  <c:v>163.76300000000001</c:v>
                </c:pt>
                <c:pt idx="562">
                  <c:v>164.05600000000001</c:v>
                </c:pt>
                <c:pt idx="563">
                  <c:v>164.346</c:v>
                </c:pt>
                <c:pt idx="564">
                  <c:v>164.63800000000001</c:v>
                </c:pt>
                <c:pt idx="565">
                  <c:v>164.93</c:v>
                </c:pt>
                <c:pt idx="566">
                  <c:v>165.22</c:v>
                </c:pt>
                <c:pt idx="567">
                  <c:v>165.512</c:v>
                </c:pt>
                <c:pt idx="568">
                  <c:v>165.803</c:v>
                </c:pt>
                <c:pt idx="569">
                  <c:v>166.095</c:v>
                </c:pt>
                <c:pt idx="570">
                  <c:v>166.38800000000001</c:v>
                </c:pt>
                <c:pt idx="571">
                  <c:v>166.678</c:v>
                </c:pt>
                <c:pt idx="572">
                  <c:v>166.96899999999999</c:v>
                </c:pt>
                <c:pt idx="573">
                  <c:v>167.261</c:v>
                </c:pt>
                <c:pt idx="574">
                  <c:v>167.55199999999999</c:v>
                </c:pt>
                <c:pt idx="575">
                  <c:v>167.84299999999999</c:v>
                </c:pt>
                <c:pt idx="576">
                  <c:v>168.13399999999999</c:v>
                </c:pt>
                <c:pt idx="577">
                  <c:v>168.42599999999999</c:v>
                </c:pt>
                <c:pt idx="578">
                  <c:v>168.71700000000001</c:v>
                </c:pt>
                <c:pt idx="579">
                  <c:v>169.00800000000001</c:v>
                </c:pt>
                <c:pt idx="580">
                  <c:v>169.30099999999999</c:v>
                </c:pt>
                <c:pt idx="581">
                  <c:v>169.59200000000001</c:v>
                </c:pt>
                <c:pt idx="582">
                  <c:v>169.88300000000001</c:v>
                </c:pt>
                <c:pt idx="583">
                  <c:v>170.17500000000001</c:v>
                </c:pt>
                <c:pt idx="584">
                  <c:v>170.46700000000001</c:v>
                </c:pt>
                <c:pt idx="585">
                  <c:v>170.75700000000001</c:v>
                </c:pt>
                <c:pt idx="586">
                  <c:v>171.04900000000001</c:v>
                </c:pt>
                <c:pt idx="587">
                  <c:v>171.34</c:v>
                </c:pt>
                <c:pt idx="588">
                  <c:v>171.631</c:v>
                </c:pt>
                <c:pt idx="589">
                  <c:v>171.923</c:v>
                </c:pt>
                <c:pt idx="590">
                  <c:v>172.214</c:v>
                </c:pt>
                <c:pt idx="591">
                  <c:v>172.506</c:v>
                </c:pt>
                <c:pt idx="592">
                  <c:v>172.798</c:v>
                </c:pt>
                <c:pt idx="593">
                  <c:v>173.089</c:v>
                </c:pt>
                <c:pt idx="594">
                  <c:v>173.38</c:v>
                </c:pt>
                <c:pt idx="595">
                  <c:v>173.672</c:v>
                </c:pt>
                <c:pt idx="596">
                  <c:v>173.96299999999999</c:v>
                </c:pt>
                <c:pt idx="597">
                  <c:v>174.25399999999999</c:v>
                </c:pt>
                <c:pt idx="598">
                  <c:v>174.54499999999999</c:v>
                </c:pt>
                <c:pt idx="599">
                  <c:v>174.83699999999999</c:v>
                </c:pt>
                <c:pt idx="600">
                  <c:v>175.12799999999999</c:v>
                </c:pt>
                <c:pt idx="601">
                  <c:v>175.41900000000001</c:v>
                </c:pt>
                <c:pt idx="602">
                  <c:v>175.71100000000001</c:v>
                </c:pt>
                <c:pt idx="603">
                  <c:v>176.00200000000001</c:v>
                </c:pt>
                <c:pt idx="604">
                  <c:v>176.29400000000001</c:v>
                </c:pt>
                <c:pt idx="605">
                  <c:v>176.58500000000001</c:v>
                </c:pt>
                <c:pt idx="606">
                  <c:v>176.875</c:v>
                </c:pt>
                <c:pt idx="607">
                  <c:v>177.16800000000001</c:v>
                </c:pt>
                <c:pt idx="608">
                  <c:v>177.459</c:v>
                </c:pt>
                <c:pt idx="609">
                  <c:v>177.751</c:v>
                </c:pt>
                <c:pt idx="610">
                  <c:v>178.042</c:v>
                </c:pt>
                <c:pt idx="611">
                  <c:v>178.33500000000001</c:v>
                </c:pt>
                <c:pt idx="612">
                  <c:v>178.625</c:v>
                </c:pt>
                <c:pt idx="613">
                  <c:v>178.916</c:v>
                </c:pt>
                <c:pt idx="614">
                  <c:v>179.20699999999999</c:v>
                </c:pt>
                <c:pt idx="615">
                  <c:v>179.5</c:v>
                </c:pt>
                <c:pt idx="616">
                  <c:v>179.79</c:v>
                </c:pt>
              </c:numCache>
            </c:numRef>
          </c:xVal>
          <c:yVal>
            <c:numRef>
              <c:f>tdxyz!$B$1:$B$1000</c:f>
              <c:numCache>
                <c:formatCode>General</c:formatCode>
                <c:ptCount val="1000"/>
                <c:pt idx="0">
                  <c:v>291</c:v>
                </c:pt>
                <c:pt idx="1">
                  <c:v>291</c:v>
                </c:pt>
                <c:pt idx="2">
                  <c:v>292</c:v>
                </c:pt>
                <c:pt idx="3">
                  <c:v>291</c:v>
                </c:pt>
                <c:pt idx="4">
                  <c:v>291</c:v>
                </c:pt>
                <c:pt idx="5">
                  <c:v>290</c:v>
                </c:pt>
                <c:pt idx="6">
                  <c:v>293</c:v>
                </c:pt>
                <c:pt idx="7">
                  <c:v>291</c:v>
                </c:pt>
                <c:pt idx="8">
                  <c:v>292</c:v>
                </c:pt>
                <c:pt idx="9">
                  <c:v>291</c:v>
                </c:pt>
                <c:pt idx="10">
                  <c:v>292</c:v>
                </c:pt>
                <c:pt idx="11">
                  <c:v>290</c:v>
                </c:pt>
                <c:pt idx="12">
                  <c:v>293</c:v>
                </c:pt>
                <c:pt idx="13">
                  <c:v>291</c:v>
                </c:pt>
                <c:pt idx="14">
                  <c:v>292</c:v>
                </c:pt>
                <c:pt idx="15">
                  <c:v>291</c:v>
                </c:pt>
                <c:pt idx="16">
                  <c:v>291</c:v>
                </c:pt>
                <c:pt idx="17">
                  <c:v>292</c:v>
                </c:pt>
                <c:pt idx="18">
                  <c:v>291</c:v>
                </c:pt>
                <c:pt idx="19">
                  <c:v>292</c:v>
                </c:pt>
                <c:pt idx="20">
                  <c:v>291</c:v>
                </c:pt>
                <c:pt idx="21">
                  <c:v>291</c:v>
                </c:pt>
                <c:pt idx="22">
                  <c:v>291</c:v>
                </c:pt>
                <c:pt idx="23">
                  <c:v>292</c:v>
                </c:pt>
                <c:pt idx="24">
                  <c:v>292</c:v>
                </c:pt>
                <c:pt idx="25">
                  <c:v>289</c:v>
                </c:pt>
                <c:pt idx="26">
                  <c:v>294</c:v>
                </c:pt>
                <c:pt idx="27">
                  <c:v>291</c:v>
                </c:pt>
                <c:pt idx="28">
                  <c:v>291</c:v>
                </c:pt>
                <c:pt idx="29">
                  <c:v>290</c:v>
                </c:pt>
                <c:pt idx="30">
                  <c:v>292</c:v>
                </c:pt>
                <c:pt idx="31">
                  <c:v>292</c:v>
                </c:pt>
                <c:pt idx="32">
                  <c:v>291</c:v>
                </c:pt>
                <c:pt idx="33">
                  <c:v>292</c:v>
                </c:pt>
                <c:pt idx="34">
                  <c:v>291</c:v>
                </c:pt>
                <c:pt idx="35">
                  <c:v>292</c:v>
                </c:pt>
                <c:pt idx="36">
                  <c:v>291</c:v>
                </c:pt>
                <c:pt idx="37">
                  <c:v>292</c:v>
                </c:pt>
                <c:pt idx="38">
                  <c:v>292</c:v>
                </c:pt>
                <c:pt idx="39">
                  <c:v>291</c:v>
                </c:pt>
                <c:pt idx="40">
                  <c:v>290</c:v>
                </c:pt>
                <c:pt idx="41">
                  <c:v>292</c:v>
                </c:pt>
                <c:pt idx="42">
                  <c:v>290</c:v>
                </c:pt>
                <c:pt idx="43">
                  <c:v>291</c:v>
                </c:pt>
                <c:pt idx="44">
                  <c:v>292</c:v>
                </c:pt>
                <c:pt idx="45">
                  <c:v>292</c:v>
                </c:pt>
                <c:pt idx="46">
                  <c:v>291</c:v>
                </c:pt>
                <c:pt idx="47">
                  <c:v>291</c:v>
                </c:pt>
                <c:pt idx="48">
                  <c:v>292</c:v>
                </c:pt>
                <c:pt idx="49">
                  <c:v>293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289</c:v>
                </c:pt>
                <c:pt idx="54">
                  <c:v>292</c:v>
                </c:pt>
                <c:pt idx="55">
                  <c:v>290</c:v>
                </c:pt>
                <c:pt idx="56">
                  <c:v>292</c:v>
                </c:pt>
                <c:pt idx="57">
                  <c:v>292</c:v>
                </c:pt>
                <c:pt idx="58">
                  <c:v>290</c:v>
                </c:pt>
                <c:pt idx="59">
                  <c:v>293</c:v>
                </c:pt>
                <c:pt idx="60">
                  <c:v>292</c:v>
                </c:pt>
                <c:pt idx="61">
                  <c:v>290</c:v>
                </c:pt>
                <c:pt idx="62">
                  <c:v>291</c:v>
                </c:pt>
                <c:pt idx="63">
                  <c:v>292</c:v>
                </c:pt>
                <c:pt idx="64">
                  <c:v>291</c:v>
                </c:pt>
                <c:pt idx="65">
                  <c:v>291</c:v>
                </c:pt>
                <c:pt idx="66">
                  <c:v>290</c:v>
                </c:pt>
                <c:pt idx="67">
                  <c:v>294</c:v>
                </c:pt>
                <c:pt idx="68">
                  <c:v>290</c:v>
                </c:pt>
                <c:pt idx="69">
                  <c:v>292</c:v>
                </c:pt>
                <c:pt idx="70">
                  <c:v>292</c:v>
                </c:pt>
                <c:pt idx="71">
                  <c:v>292</c:v>
                </c:pt>
                <c:pt idx="72">
                  <c:v>289</c:v>
                </c:pt>
                <c:pt idx="73">
                  <c:v>292</c:v>
                </c:pt>
                <c:pt idx="74">
                  <c:v>293</c:v>
                </c:pt>
                <c:pt idx="75">
                  <c:v>291</c:v>
                </c:pt>
                <c:pt idx="76">
                  <c:v>291</c:v>
                </c:pt>
                <c:pt idx="77">
                  <c:v>292</c:v>
                </c:pt>
                <c:pt idx="78">
                  <c:v>291</c:v>
                </c:pt>
                <c:pt idx="79">
                  <c:v>291</c:v>
                </c:pt>
                <c:pt idx="80">
                  <c:v>292</c:v>
                </c:pt>
                <c:pt idx="81">
                  <c:v>292</c:v>
                </c:pt>
                <c:pt idx="82">
                  <c:v>290</c:v>
                </c:pt>
                <c:pt idx="83">
                  <c:v>290</c:v>
                </c:pt>
                <c:pt idx="84">
                  <c:v>293</c:v>
                </c:pt>
                <c:pt idx="85">
                  <c:v>292</c:v>
                </c:pt>
                <c:pt idx="86">
                  <c:v>291</c:v>
                </c:pt>
                <c:pt idx="87">
                  <c:v>292</c:v>
                </c:pt>
                <c:pt idx="88">
                  <c:v>291</c:v>
                </c:pt>
                <c:pt idx="89">
                  <c:v>292</c:v>
                </c:pt>
                <c:pt idx="90">
                  <c:v>291</c:v>
                </c:pt>
                <c:pt idx="91">
                  <c:v>292</c:v>
                </c:pt>
                <c:pt idx="92">
                  <c:v>291</c:v>
                </c:pt>
                <c:pt idx="93">
                  <c:v>291</c:v>
                </c:pt>
                <c:pt idx="94">
                  <c:v>292</c:v>
                </c:pt>
                <c:pt idx="95">
                  <c:v>291</c:v>
                </c:pt>
                <c:pt idx="96">
                  <c:v>291</c:v>
                </c:pt>
                <c:pt idx="97">
                  <c:v>291</c:v>
                </c:pt>
                <c:pt idx="98">
                  <c:v>292</c:v>
                </c:pt>
                <c:pt idx="99">
                  <c:v>291</c:v>
                </c:pt>
                <c:pt idx="100">
                  <c:v>292</c:v>
                </c:pt>
                <c:pt idx="101">
                  <c:v>291</c:v>
                </c:pt>
                <c:pt idx="102">
                  <c:v>292</c:v>
                </c:pt>
                <c:pt idx="103">
                  <c:v>291</c:v>
                </c:pt>
                <c:pt idx="104">
                  <c:v>292</c:v>
                </c:pt>
                <c:pt idx="105">
                  <c:v>291</c:v>
                </c:pt>
                <c:pt idx="106">
                  <c:v>291</c:v>
                </c:pt>
                <c:pt idx="107">
                  <c:v>292</c:v>
                </c:pt>
                <c:pt idx="108">
                  <c:v>291</c:v>
                </c:pt>
                <c:pt idx="109">
                  <c:v>292</c:v>
                </c:pt>
                <c:pt idx="110">
                  <c:v>291</c:v>
                </c:pt>
                <c:pt idx="111">
                  <c:v>292</c:v>
                </c:pt>
                <c:pt idx="112">
                  <c:v>291</c:v>
                </c:pt>
                <c:pt idx="113">
                  <c:v>291</c:v>
                </c:pt>
                <c:pt idx="114">
                  <c:v>292</c:v>
                </c:pt>
                <c:pt idx="115">
                  <c:v>291</c:v>
                </c:pt>
                <c:pt idx="116">
                  <c:v>292</c:v>
                </c:pt>
                <c:pt idx="117">
                  <c:v>291</c:v>
                </c:pt>
                <c:pt idx="118">
                  <c:v>291</c:v>
                </c:pt>
                <c:pt idx="119">
                  <c:v>290</c:v>
                </c:pt>
                <c:pt idx="120">
                  <c:v>291</c:v>
                </c:pt>
                <c:pt idx="121">
                  <c:v>294</c:v>
                </c:pt>
                <c:pt idx="122">
                  <c:v>290</c:v>
                </c:pt>
                <c:pt idx="123">
                  <c:v>292</c:v>
                </c:pt>
                <c:pt idx="124">
                  <c:v>292</c:v>
                </c:pt>
                <c:pt idx="125">
                  <c:v>291</c:v>
                </c:pt>
                <c:pt idx="126">
                  <c:v>291</c:v>
                </c:pt>
                <c:pt idx="127">
                  <c:v>292</c:v>
                </c:pt>
                <c:pt idx="128">
                  <c:v>292</c:v>
                </c:pt>
                <c:pt idx="129">
                  <c:v>290</c:v>
                </c:pt>
                <c:pt idx="130">
                  <c:v>292</c:v>
                </c:pt>
                <c:pt idx="131">
                  <c:v>292</c:v>
                </c:pt>
                <c:pt idx="132">
                  <c:v>289</c:v>
                </c:pt>
                <c:pt idx="133">
                  <c:v>293</c:v>
                </c:pt>
                <c:pt idx="134">
                  <c:v>291</c:v>
                </c:pt>
                <c:pt idx="135">
                  <c:v>291</c:v>
                </c:pt>
                <c:pt idx="136">
                  <c:v>292</c:v>
                </c:pt>
                <c:pt idx="137">
                  <c:v>291</c:v>
                </c:pt>
                <c:pt idx="138">
                  <c:v>292</c:v>
                </c:pt>
                <c:pt idx="139">
                  <c:v>291</c:v>
                </c:pt>
                <c:pt idx="140">
                  <c:v>292</c:v>
                </c:pt>
                <c:pt idx="141">
                  <c:v>291</c:v>
                </c:pt>
                <c:pt idx="142">
                  <c:v>293</c:v>
                </c:pt>
                <c:pt idx="143">
                  <c:v>290</c:v>
                </c:pt>
                <c:pt idx="144">
                  <c:v>291</c:v>
                </c:pt>
                <c:pt idx="145">
                  <c:v>292</c:v>
                </c:pt>
                <c:pt idx="146">
                  <c:v>291</c:v>
                </c:pt>
                <c:pt idx="147">
                  <c:v>291</c:v>
                </c:pt>
                <c:pt idx="148">
                  <c:v>292</c:v>
                </c:pt>
                <c:pt idx="149">
                  <c:v>291</c:v>
                </c:pt>
                <c:pt idx="150">
                  <c:v>292</c:v>
                </c:pt>
                <c:pt idx="151">
                  <c:v>291</c:v>
                </c:pt>
                <c:pt idx="152">
                  <c:v>291</c:v>
                </c:pt>
                <c:pt idx="153">
                  <c:v>292</c:v>
                </c:pt>
                <c:pt idx="154">
                  <c:v>292</c:v>
                </c:pt>
                <c:pt idx="155">
                  <c:v>291</c:v>
                </c:pt>
                <c:pt idx="156">
                  <c:v>291</c:v>
                </c:pt>
                <c:pt idx="157">
                  <c:v>291</c:v>
                </c:pt>
                <c:pt idx="158">
                  <c:v>295</c:v>
                </c:pt>
                <c:pt idx="159">
                  <c:v>289</c:v>
                </c:pt>
                <c:pt idx="160">
                  <c:v>291</c:v>
                </c:pt>
                <c:pt idx="161">
                  <c:v>292</c:v>
                </c:pt>
                <c:pt idx="162">
                  <c:v>290</c:v>
                </c:pt>
                <c:pt idx="163">
                  <c:v>292</c:v>
                </c:pt>
                <c:pt idx="164">
                  <c:v>291</c:v>
                </c:pt>
                <c:pt idx="165">
                  <c:v>292</c:v>
                </c:pt>
                <c:pt idx="166">
                  <c:v>291</c:v>
                </c:pt>
                <c:pt idx="167">
                  <c:v>291</c:v>
                </c:pt>
                <c:pt idx="168">
                  <c:v>292</c:v>
                </c:pt>
                <c:pt idx="169">
                  <c:v>292</c:v>
                </c:pt>
                <c:pt idx="170">
                  <c:v>291</c:v>
                </c:pt>
                <c:pt idx="171">
                  <c:v>292</c:v>
                </c:pt>
                <c:pt idx="172">
                  <c:v>292</c:v>
                </c:pt>
                <c:pt idx="173">
                  <c:v>290</c:v>
                </c:pt>
                <c:pt idx="174">
                  <c:v>291</c:v>
                </c:pt>
                <c:pt idx="175">
                  <c:v>292</c:v>
                </c:pt>
                <c:pt idx="176">
                  <c:v>291</c:v>
                </c:pt>
                <c:pt idx="177">
                  <c:v>292</c:v>
                </c:pt>
                <c:pt idx="178">
                  <c:v>291</c:v>
                </c:pt>
                <c:pt idx="179">
                  <c:v>292</c:v>
                </c:pt>
                <c:pt idx="180">
                  <c:v>291</c:v>
                </c:pt>
                <c:pt idx="181">
                  <c:v>292</c:v>
                </c:pt>
                <c:pt idx="182">
                  <c:v>291</c:v>
                </c:pt>
                <c:pt idx="183">
                  <c:v>291</c:v>
                </c:pt>
                <c:pt idx="184">
                  <c:v>291</c:v>
                </c:pt>
                <c:pt idx="185">
                  <c:v>293</c:v>
                </c:pt>
                <c:pt idx="186">
                  <c:v>290</c:v>
                </c:pt>
                <c:pt idx="187">
                  <c:v>292</c:v>
                </c:pt>
                <c:pt idx="188">
                  <c:v>290</c:v>
                </c:pt>
                <c:pt idx="189">
                  <c:v>292</c:v>
                </c:pt>
                <c:pt idx="190">
                  <c:v>291</c:v>
                </c:pt>
                <c:pt idx="191">
                  <c:v>293</c:v>
                </c:pt>
                <c:pt idx="192">
                  <c:v>291</c:v>
                </c:pt>
                <c:pt idx="193">
                  <c:v>292</c:v>
                </c:pt>
                <c:pt idx="194">
                  <c:v>291</c:v>
                </c:pt>
                <c:pt idx="195">
                  <c:v>291</c:v>
                </c:pt>
                <c:pt idx="196">
                  <c:v>291</c:v>
                </c:pt>
                <c:pt idx="197">
                  <c:v>292</c:v>
                </c:pt>
                <c:pt idx="198">
                  <c:v>292</c:v>
                </c:pt>
                <c:pt idx="199">
                  <c:v>291</c:v>
                </c:pt>
                <c:pt idx="200">
                  <c:v>291</c:v>
                </c:pt>
                <c:pt idx="201">
                  <c:v>291</c:v>
                </c:pt>
                <c:pt idx="202">
                  <c:v>292</c:v>
                </c:pt>
                <c:pt idx="203">
                  <c:v>291</c:v>
                </c:pt>
                <c:pt idx="204">
                  <c:v>292</c:v>
                </c:pt>
                <c:pt idx="205">
                  <c:v>291</c:v>
                </c:pt>
                <c:pt idx="206">
                  <c:v>291</c:v>
                </c:pt>
                <c:pt idx="207">
                  <c:v>292</c:v>
                </c:pt>
                <c:pt idx="208">
                  <c:v>291</c:v>
                </c:pt>
                <c:pt idx="209">
                  <c:v>291</c:v>
                </c:pt>
                <c:pt idx="210">
                  <c:v>292</c:v>
                </c:pt>
                <c:pt idx="211">
                  <c:v>291</c:v>
                </c:pt>
                <c:pt idx="212">
                  <c:v>292</c:v>
                </c:pt>
                <c:pt idx="213">
                  <c:v>292</c:v>
                </c:pt>
                <c:pt idx="214">
                  <c:v>290</c:v>
                </c:pt>
                <c:pt idx="215">
                  <c:v>292</c:v>
                </c:pt>
                <c:pt idx="216">
                  <c:v>291</c:v>
                </c:pt>
                <c:pt idx="217">
                  <c:v>292</c:v>
                </c:pt>
                <c:pt idx="218">
                  <c:v>290</c:v>
                </c:pt>
                <c:pt idx="219">
                  <c:v>292</c:v>
                </c:pt>
                <c:pt idx="220">
                  <c:v>291</c:v>
                </c:pt>
                <c:pt idx="221">
                  <c:v>292</c:v>
                </c:pt>
                <c:pt idx="222">
                  <c:v>292</c:v>
                </c:pt>
                <c:pt idx="223">
                  <c:v>291</c:v>
                </c:pt>
                <c:pt idx="224">
                  <c:v>292</c:v>
                </c:pt>
                <c:pt idx="225">
                  <c:v>291</c:v>
                </c:pt>
                <c:pt idx="226">
                  <c:v>291</c:v>
                </c:pt>
                <c:pt idx="227">
                  <c:v>294</c:v>
                </c:pt>
                <c:pt idx="228">
                  <c:v>289</c:v>
                </c:pt>
                <c:pt idx="229">
                  <c:v>291</c:v>
                </c:pt>
                <c:pt idx="230">
                  <c:v>292</c:v>
                </c:pt>
                <c:pt idx="231">
                  <c:v>291</c:v>
                </c:pt>
                <c:pt idx="232">
                  <c:v>291</c:v>
                </c:pt>
                <c:pt idx="233">
                  <c:v>292</c:v>
                </c:pt>
                <c:pt idx="234">
                  <c:v>290</c:v>
                </c:pt>
                <c:pt idx="235">
                  <c:v>293</c:v>
                </c:pt>
                <c:pt idx="236">
                  <c:v>292</c:v>
                </c:pt>
                <c:pt idx="237">
                  <c:v>291</c:v>
                </c:pt>
                <c:pt idx="238">
                  <c:v>291</c:v>
                </c:pt>
                <c:pt idx="239">
                  <c:v>291</c:v>
                </c:pt>
                <c:pt idx="240">
                  <c:v>292</c:v>
                </c:pt>
                <c:pt idx="241">
                  <c:v>291</c:v>
                </c:pt>
                <c:pt idx="242">
                  <c:v>291</c:v>
                </c:pt>
                <c:pt idx="243">
                  <c:v>292</c:v>
                </c:pt>
                <c:pt idx="244">
                  <c:v>291</c:v>
                </c:pt>
                <c:pt idx="245">
                  <c:v>292</c:v>
                </c:pt>
                <c:pt idx="246">
                  <c:v>291</c:v>
                </c:pt>
                <c:pt idx="247">
                  <c:v>291</c:v>
                </c:pt>
                <c:pt idx="248">
                  <c:v>291</c:v>
                </c:pt>
                <c:pt idx="249">
                  <c:v>292</c:v>
                </c:pt>
                <c:pt idx="250">
                  <c:v>291</c:v>
                </c:pt>
                <c:pt idx="251">
                  <c:v>292</c:v>
                </c:pt>
                <c:pt idx="252">
                  <c:v>290</c:v>
                </c:pt>
                <c:pt idx="253">
                  <c:v>293</c:v>
                </c:pt>
                <c:pt idx="254">
                  <c:v>291</c:v>
                </c:pt>
                <c:pt idx="255">
                  <c:v>292</c:v>
                </c:pt>
                <c:pt idx="256">
                  <c:v>292</c:v>
                </c:pt>
                <c:pt idx="257">
                  <c:v>290</c:v>
                </c:pt>
                <c:pt idx="258">
                  <c:v>292</c:v>
                </c:pt>
                <c:pt idx="259">
                  <c:v>291</c:v>
                </c:pt>
                <c:pt idx="260">
                  <c:v>291</c:v>
                </c:pt>
                <c:pt idx="261">
                  <c:v>292</c:v>
                </c:pt>
                <c:pt idx="262">
                  <c:v>291</c:v>
                </c:pt>
                <c:pt idx="263">
                  <c:v>292</c:v>
                </c:pt>
                <c:pt idx="264">
                  <c:v>291</c:v>
                </c:pt>
                <c:pt idx="265">
                  <c:v>292</c:v>
                </c:pt>
                <c:pt idx="266">
                  <c:v>290</c:v>
                </c:pt>
                <c:pt idx="267">
                  <c:v>292</c:v>
                </c:pt>
                <c:pt idx="268">
                  <c:v>293</c:v>
                </c:pt>
                <c:pt idx="269">
                  <c:v>291</c:v>
                </c:pt>
                <c:pt idx="270">
                  <c:v>291</c:v>
                </c:pt>
                <c:pt idx="271">
                  <c:v>291</c:v>
                </c:pt>
                <c:pt idx="272">
                  <c:v>291</c:v>
                </c:pt>
                <c:pt idx="273">
                  <c:v>291</c:v>
                </c:pt>
                <c:pt idx="274">
                  <c:v>292</c:v>
                </c:pt>
                <c:pt idx="275">
                  <c:v>291</c:v>
                </c:pt>
                <c:pt idx="276">
                  <c:v>292</c:v>
                </c:pt>
                <c:pt idx="277">
                  <c:v>291</c:v>
                </c:pt>
                <c:pt idx="278">
                  <c:v>291</c:v>
                </c:pt>
                <c:pt idx="279">
                  <c:v>291</c:v>
                </c:pt>
                <c:pt idx="280">
                  <c:v>292</c:v>
                </c:pt>
                <c:pt idx="281">
                  <c:v>292</c:v>
                </c:pt>
                <c:pt idx="282">
                  <c:v>292</c:v>
                </c:pt>
                <c:pt idx="283">
                  <c:v>291</c:v>
                </c:pt>
                <c:pt idx="284">
                  <c:v>291</c:v>
                </c:pt>
                <c:pt idx="285">
                  <c:v>291</c:v>
                </c:pt>
                <c:pt idx="286">
                  <c:v>291</c:v>
                </c:pt>
                <c:pt idx="287">
                  <c:v>292</c:v>
                </c:pt>
                <c:pt idx="288">
                  <c:v>292</c:v>
                </c:pt>
                <c:pt idx="289">
                  <c:v>291</c:v>
                </c:pt>
                <c:pt idx="290">
                  <c:v>292</c:v>
                </c:pt>
                <c:pt idx="291">
                  <c:v>291</c:v>
                </c:pt>
                <c:pt idx="292">
                  <c:v>291</c:v>
                </c:pt>
                <c:pt idx="293">
                  <c:v>291</c:v>
                </c:pt>
                <c:pt idx="294">
                  <c:v>291</c:v>
                </c:pt>
                <c:pt idx="295">
                  <c:v>292</c:v>
                </c:pt>
                <c:pt idx="296">
                  <c:v>291</c:v>
                </c:pt>
                <c:pt idx="297">
                  <c:v>292</c:v>
                </c:pt>
                <c:pt idx="298">
                  <c:v>291</c:v>
                </c:pt>
                <c:pt idx="299">
                  <c:v>292</c:v>
                </c:pt>
                <c:pt idx="300">
                  <c:v>291</c:v>
                </c:pt>
                <c:pt idx="301">
                  <c:v>292</c:v>
                </c:pt>
                <c:pt idx="302">
                  <c:v>290</c:v>
                </c:pt>
                <c:pt idx="303">
                  <c:v>291</c:v>
                </c:pt>
                <c:pt idx="304">
                  <c:v>293</c:v>
                </c:pt>
                <c:pt idx="305">
                  <c:v>291</c:v>
                </c:pt>
                <c:pt idx="306">
                  <c:v>291</c:v>
                </c:pt>
                <c:pt idx="307">
                  <c:v>291</c:v>
                </c:pt>
                <c:pt idx="308">
                  <c:v>292</c:v>
                </c:pt>
                <c:pt idx="309">
                  <c:v>293</c:v>
                </c:pt>
                <c:pt idx="310">
                  <c:v>291</c:v>
                </c:pt>
                <c:pt idx="311">
                  <c:v>290</c:v>
                </c:pt>
                <c:pt idx="312">
                  <c:v>292</c:v>
                </c:pt>
                <c:pt idx="313">
                  <c:v>291</c:v>
                </c:pt>
                <c:pt idx="314">
                  <c:v>292</c:v>
                </c:pt>
                <c:pt idx="315">
                  <c:v>290</c:v>
                </c:pt>
                <c:pt idx="316">
                  <c:v>292</c:v>
                </c:pt>
                <c:pt idx="317">
                  <c:v>292</c:v>
                </c:pt>
                <c:pt idx="318">
                  <c:v>291</c:v>
                </c:pt>
                <c:pt idx="319">
                  <c:v>292</c:v>
                </c:pt>
                <c:pt idx="320">
                  <c:v>291</c:v>
                </c:pt>
                <c:pt idx="321">
                  <c:v>291</c:v>
                </c:pt>
                <c:pt idx="322">
                  <c:v>292</c:v>
                </c:pt>
                <c:pt idx="323">
                  <c:v>291</c:v>
                </c:pt>
                <c:pt idx="324">
                  <c:v>292</c:v>
                </c:pt>
                <c:pt idx="325">
                  <c:v>291</c:v>
                </c:pt>
                <c:pt idx="326">
                  <c:v>291</c:v>
                </c:pt>
                <c:pt idx="327">
                  <c:v>292</c:v>
                </c:pt>
                <c:pt idx="328">
                  <c:v>291</c:v>
                </c:pt>
                <c:pt idx="329">
                  <c:v>292</c:v>
                </c:pt>
                <c:pt idx="330">
                  <c:v>291</c:v>
                </c:pt>
                <c:pt idx="331">
                  <c:v>291</c:v>
                </c:pt>
                <c:pt idx="332">
                  <c:v>292</c:v>
                </c:pt>
                <c:pt idx="333">
                  <c:v>291</c:v>
                </c:pt>
                <c:pt idx="334">
                  <c:v>289</c:v>
                </c:pt>
                <c:pt idx="335">
                  <c:v>293</c:v>
                </c:pt>
                <c:pt idx="336">
                  <c:v>292</c:v>
                </c:pt>
                <c:pt idx="337">
                  <c:v>292</c:v>
                </c:pt>
                <c:pt idx="338">
                  <c:v>291</c:v>
                </c:pt>
                <c:pt idx="339">
                  <c:v>292</c:v>
                </c:pt>
                <c:pt idx="340">
                  <c:v>291</c:v>
                </c:pt>
                <c:pt idx="341">
                  <c:v>291</c:v>
                </c:pt>
                <c:pt idx="342">
                  <c:v>292</c:v>
                </c:pt>
                <c:pt idx="343">
                  <c:v>292</c:v>
                </c:pt>
                <c:pt idx="344">
                  <c:v>290</c:v>
                </c:pt>
                <c:pt idx="345">
                  <c:v>292</c:v>
                </c:pt>
                <c:pt idx="346">
                  <c:v>291</c:v>
                </c:pt>
                <c:pt idx="347">
                  <c:v>291</c:v>
                </c:pt>
                <c:pt idx="348">
                  <c:v>293</c:v>
                </c:pt>
                <c:pt idx="349">
                  <c:v>290</c:v>
                </c:pt>
                <c:pt idx="350">
                  <c:v>292</c:v>
                </c:pt>
                <c:pt idx="351">
                  <c:v>291</c:v>
                </c:pt>
                <c:pt idx="352">
                  <c:v>291</c:v>
                </c:pt>
                <c:pt idx="353">
                  <c:v>292</c:v>
                </c:pt>
                <c:pt idx="354">
                  <c:v>291</c:v>
                </c:pt>
                <c:pt idx="355">
                  <c:v>292</c:v>
                </c:pt>
                <c:pt idx="356">
                  <c:v>292</c:v>
                </c:pt>
                <c:pt idx="357">
                  <c:v>291</c:v>
                </c:pt>
                <c:pt idx="358">
                  <c:v>291</c:v>
                </c:pt>
                <c:pt idx="359">
                  <c:v>292</c:v>
                </c:pt>
                <c:pt idx="360">
                  <c:v>291</c:v>
                </c:pt>
                <c:pt idx="361">
                  <c:v>291</c:v>
                </c:pt>
                <c:pt idx="362">
                  <c:v>292</c:v>
                </c:pt>
                <c:pt idx="363">
                  <c:v>291</c:v>
                </c:pt>
                <c:pt idx="364">
                  <c:v>295</c:v>
                </c:pt>
                <c:pt idx="365">
                  <c:v>288</c:v>
                </c:pt>
                <c:pt idx="366">
                  <c:v>291</c:v>
                </c:pt>
                <c:pt idx="367">
                  <c:v>292</c:v>
                </c:pt>
                <c:pt idx="368">
                  <c:v>292</c:v>
                </c:pt>
                <c:pt idx="369">
                  <c:v>291</c:v>
                </c:pt>
                <c:pt idx="370">
                  <c:v>291</c:v>
                </c:pt>
                <c:pt idx="371">
                  <c:v>292</c:v>
                </c:pt>
                <c:pt idx="372">
                  <c:v>290</c:v>
                </c:pt>
                <c:pt idx="373">
                  <c:v>292</c:v>
                </c:pt>
                <c:pt idx="374">
                  <c:v>291</c:v>
                </c:pt>
                <c:pt idx="375">
                  <c:v>292</c:v>
                </c:pt>
                <c:pt idx="376">
                  <c:v>291</c:v>
                </c:pt>
                <c:pt idx="377">
                  <c:v>292</c:v>
                </c:pt>
                <c:pt idx="378">
                  <c:v>292</c:v>
                </c:pt>
                <c:pt idx="379">
                  <c:v>290</c:v>
                </c:pt>
                <c:pt idx="380">
                  <c:v>292</c:v>
                </c:pt>
                <c:pt idx="381">
                  <c:v>292</c:v>
                </c:pt>
                <c:pt idx="382">
                  <c:v>291</c:v>
                </c:pt>
                <c:pt idx="383">
                  <c:v>291</c:v>
                </c:pt>
                <c:pt idx="384">
                  <c:v>291</c:v>
                </c:pt>
                <c:pt idx="385">
                  <c:v>292</c:v>
                </c:pt>
                <c:pt idx="386">
                  <c:v>291</c:v>
                </c:pt>
                <c:pt idx="387">
                  <c:v>292</c:v>
                </c:pt>
                <c:pt idx="388">
                  <c:v>291</c:v>
                </c:pt>
                <c:pt idx="389">
                  <c:v>292</c:v>
                </c:pt>
                <c:pt idx="390">
                  <c:v>291</c:v>
                </c:pt>
                <c:pt idx="391">
                  <c:v>292</c:v>
                </c:pt>
                <c:pt idx="392">
                  <c:v>290</c:v>
                </c:pt>
                <c:pt idx="393">
                  <c:v>292</c:v>
                </c:pt>
                <c:pt idx="394">
                  <c:v>291</c:v>
                </c:pt>
                <c:pt idx="395">
                  <c:v>292</c:v>
                </c:pt>
                <c:pt idx="396">
                  <c:v>292</c:v>
                </c:pt>
                <c:pt idx="397">
                  <c:v>291</c:v>
                </c:pt>
                <c:pt idx="398">
                  <c:v>291</c:v>
                </c:pt>
                <c:pt idx="399">
                  <c:v>291</c:v>
                </c:pt>
                <c:pt idx="400">
                  <c:v>291</c:v>
                </c:pt>
                <c:pt idx="401">
                  <c:v>292</c:v>
                </c:pt>
                <c:pt idx="402">
                  <c:v>290</c:v>
                </c:pt>
                <c:pt idx="403">
                  <c:v>292</c:v>
                </c:pt>
                <c:pt idx="404">
                  <c:v>292</c:v>
                </c:pt>
                <c:pt idx="405">
                  <c:v>292</c:v>
                </c:pt>
                <c:pt idx="406">
                  <c:v>292</c:v>
                </c:pt>
                <c:pt idx="407">
                  <c:v>291</c:v>
                </c:pt>
                <c:pt idx="408">
                  <c:v>291</c:v>
                </c:pt>
                <c:pt idx="409">
                  <c:v>291</c:v>
                </c:pt>
                <c:pt idx="410">
                  <c:v>292</c:v>
                </c:pt>
                <c:pt idx="411">
                  <c:v>291</c:v>
                </c:pt>
                <c:pt idx="412">
                  <c:v>291</c:v>
                </c:pt>
                <c:pt idx="413">
                  <c:v>292</c:v>
                </c:pt>
                <c:pt idx="414">
                  <c:v>291</c:v>
                </c:pt>
                <c:pt idx="415">
                  <c:v>292</c:v>
                </c:pt>
                <c:pt idx="416">
                  <c:v>291</c:v>
                </c:pt>
                <c:pt idx="417">
                  <c:v>291</c:v>
                </c:pt>
                <c:pt idx="418">
                  <c:v>292</c:v>
                </c:pt>
                <c:pt idx="419">
                  <c:v>293</c:v>
                </c:pt>
                <c:pt idx="420">
                  <c:v>289</c:v>
                </c:pt>
                <c:pt idx="421">
                  <c:v>292</c:v>
                </c:pt>
                <c:pt idx="422">
                  <c:v>291</c:v>
                </c:pt>
                <c:pt idx="423">
                  <c:v>292</c:v>
                </c:pt>
                <c:pt idx="424">
                  <c:v>291</c:v>
                </c:pt>
                <c:pt idx="425">
                  <c:v>291</c:v>
                </c:pt>
                <c:pt idx="426">
                  <c:v>291</c:v>
                </c:pt>
                <c:pt idx="427">
                  <c:v>292</c:v>
                </c:pt>
                <c:pt idx="428">
                  <c:v>292</c:v>
                </c:pt>
                <c:pt idx="429">
                  <c:v>292</c:v>
                </c:pt>
                <c:pt idx="430">
                  <c:v>291</c:v>
                </c:pt>
                <c:pt idx="431">
                  <c:v>291</c:v>
                </c:pt>
                <c:pt idx="432">
                  <c:v>291</c:v>
                </c:pt>
                <c:pt idx="433">
                  <c:v>293</c:v>
                </c:pt>
                <c:pt idx="434">
                  <c:v>289</c:v>
                </c:pt>
                <c:pt idx="435">
                  <c:v>293</c:v>
                </c:pt>
                <c:pt idx="436">
                  <c:v>291</c:v>
                </c:pt>
                <c:pt idx="437">
                  <c:v>292</c:v>
                </c:pt>
                <c:pt idx="438">
                  <c:v>291</c:v>
                </c:pt>
                <c:pt idx="439">
                  <c:v>292</c:v>
                </c:pt>
                <c:pt idx="440">
                  <c:v>291</c:v>
                </c:pt>
                <c:pt idx="441">
                  <c:v>291</c:v>
                </c:pt>
                <c:pt idx="442">
                  <c:v>291</c:v>
                </c:pt>
                <c:pt idx="443">
                  <c:v>292</c:v>
                </c:pt>
                <c:pt idx="444">
                  <c:v>291</c:v>
                </c:pt>
                <c:pt idx="445">
                  <c:v>291</c:v>
                </c:pt>
                <c:pt idx="446">
                  <c:v>292</c:v>
                </c:pt>
                <c:pt idx="447">
                  <c:v>291</c:v>
                </c:pt>
                <c:pt idx="448">
                  <c:v>291</c:v>
                </c:pt>
                <c:pt idx="449">
                  <c:v>293</c:v>
                </c:pt>
                <c:pt idx="450">
                  <c:v>290</c:v>
                </c:pt>
                <c:pt idx="451">
                  <c:v>292</c:v>
                </c:pt>
                <c:pt idx="452">
                  <c:v>291</c:v>
                </c:pt>
                <c:pt idx="453">
                  <c:v>292</c:v>
                </c:pt>
                <c:pt idx="454">
                  <c:v>291</c:v>
                </c:pt>
                <c:pt idx="455">
                  <c:v>291</c:v>
                </c:pt>
                <c:pt idx="456">
                  <c:v>291</c:v>
                </c:pt>
                <c:pt idx="457">
                  <c:v>292</c:v>
                </c:pt>
                <c:pt idx="458">
                  <c:v>291</c:v>
                </c:pt>
                <c:pt idx="459">
                  <c:v>292</c:v>
                </c:pt>
                <c:pt idx="460">
                  <c:v>292</c:v>
                </c:pt>
                <c:pt idx="461">
                  <c:v>291</c:v>
                </c:pt>
                <c:pt idx="462">
                  <c:v>291</c:v>
                </c:pt>
                <c:pt idx="463">
                  <c:v>292</c:v>
                </c:pt>
                <c:pt idx="464">
                  <c:v>291</c:v>
                </c:pt>
                <c:pt idx="465">
                  <c:v>291</c:v>
                </c:pt>
                <c:pt idx="466">
                  <c:v>291</c:v>
                </c:pt>
                <c:pt idx="467">
                  <c:v>292</c:v>
                </c:pt>
                <c:pt idx="468">
                  <c:v>291</c:v>
                </c:pt>
                <c:pt idx="469">
                  <c:v>292</c:v>
                </c:pt>
                <c:pt idx="470">
                  <c:v>292</c:v>
                </c:pt>
                <c:pt idx="471">
                  <c:v>290</c:v>
                </c:pt>
                <c:pt idx="472">
                  <c:v>291</c:v>
                </c:pt>
                <c:pt idx="473">
                  <c:v>293</c:v>
                </c:pt>
                <c:pt idx="474">
                  <c:v>291</c:v>
                </c:pt>
                <c:pt idx="475">
                  <c:v>291</c:v>
                </c:pt>
                <c:pt idx="476">
                  <c:v>291</c:v>
                </c:pt>
                <c:pt idx="477">
                  <c:v>292</c:v>
                </c:pt>
                <c:pt idx="478">
                  <c:v>292</c:v>
                </c:pt>
                <c:pt idx="479">
                  <c:v>290</c:v>
                </c:pt>
                <c:pt idx="480">
                  <c:v>293</c:v>
                </c:pt>
                <c:pt idx="481">
                  <c:v>292</c:v>
                </c:pt>
                <c:pt idx="482">
                  <c:v>289</c:v>
                </c:pt>
                <c:pt idx="483">
                  <c:v>292</c:v>
                </c:pt>
                <c:pt idx="484">
                  <c:v>291</c:v>
                </c:pt>
                <c:pt idx="485">
                  <c:v>291</c:v>
                </c:pt>
                <c:pt idx="486">
                  <c:v>292</c:v>
                </c:pt>
                <c:pt idx="487">
                  <c:v>292</c:v>
                </c:pt>
                <c:pt idx="488">
                  <c:v>291</c:v>
                </c:pt>
                <c:pt idx="489">
                  <c:v>292</c:v>
                </c:pt>
                <c:pt idx="490">
                  <c:v>291</c:v>
                </c:pt>
                <c:pt idx="491">
                  <c:v>291</c:v>
                </c:pt>
                <c:pt idx="492">
                  <c:v>291</c:v>
                </c:pt>
                <c:pt idx="493">
                  <c:v>292</c:v>
                </c:pt>
                <c:pt idx="494">
                  <c:v>291</c:v>
                </c:pt>
                <c:pt idx="495">
                  <c:v>292</c:v>
                </c:pt>
                <c:pt idx="496">
                  <c:v>291</c:v>
                </c:pt>
                <c:pt idx="497">
                  <c:v>292</c:v>
                </c:pt>
                <c:pt idx="498">
                  <c:v>290</c:v>
                </c:pt>
                <c:pt idx="499">
                  <c:v>293</c:v>
                </c:pt>
                <c:pt idx="500">
                  <c:v>291</c:v>
                </c:pt>
                <c:pt idx="501">
                  <c:v>292</c:v>
                </c:pt>
                <c:pt idx="502">
                  <c:v>291</c:v>
                </c:pt>
                <c:pt idx="503">
                  <c:v>291</c:v>
                </c:pt>
                <c:pt idx="504">
                  <c:v>291</c:v>
                </c:pt>
                <c:pt idx="505">
                  <c:v>292</c:v>
                </c:pt>
                <c:pt idx="506">
                  <c:v>291</c:v>
                </c:pt>
                <c:pt idx="507">
                  <c:v>292</c:v>
                </c:pt>
                <c:pt idx="508">
                  <c:v>292</c:v>
                </c:pt>
                <c:pt idx="509">
                  <c:v>290</c:v>
                </c:pt>
                <c:pt idx="510">
                  <c:v>292</c:v>
                </c:pt>
                <c:pt idx="511">
                  <c:v>291</c:v>
                </c:pt>
                <c:pt idx="512">
                  <c:v>292</c:v>
                </c:pt>
                <c:pt idx="513">
                  <c:v>292</c:v>
                </c:pt>
                <c:pt idx="514">
                  <c:v>291</c:v>
                </c:pt>
                <c:pt idx="515">
                  <c:v>293</c:v>
                </c:pt>
                <c:pt idx="516">
                  <c:v>289</c:v>
                </c:pt>
                <c:pt idx="517">
                  <c:v>291</c:v>
                </c:pt>
                <c:pt idx="518">
                  <c:v>291</c:v>
                </c:pt>
                <c:pt idx="519">
                  <c:v>293</c:v>
                </c:pt>
                <c:pt idx="520">
                  <c:v>290</c:v>
                </c:pt>
                <c:pt idx="521">
                  <c:v>292</c:v>
                </c:pt>
                <c:pt idx="522">
                  <c:v>292</c:v>
                </c:pt>
                <c:pt idx="523">
                  <c:v>291</c:v>
                </c:pt>
                <c:pt idx="524">
                  <c:v>291</c:v>
                </c:pt>
                <c:pt idx="525">
                  <c:v>292</c:v>
                </c:pt>
                <c:pt idx="526">
                  <c:v>291</c:v>
                </c:pt>
                <c:pt idx="527">
                  <c:v>292</c:v>
                </c:pt>
                <c:pt idx="528">
                  <c:v>291</c:v>
                </c:pt>
                <c:pt idx="529">
                  <c:v>293</c:v>
                </c:pt>
                <c:pt idx="530">
                  <c:v>290</c:v>
                </c:pt>
                <c:pt idx="531">
                  <c:v>291</c:v>
                </c:pt>
                <c:pt idx="532">
                  <c:v>292</c:v>
                </c:pt>
                <c:pt idx="533">
                  <c:v>291</c:v>
                </c:pt>
                <c:pt idx="534">
                  <c:v>291</c:v>
                </c:pt>
                <c:pt idx="535">
                  <c:v>291</c:v>
                </c:pt>
                <c:pt idx="536">
                  <c:v>292</c:v>
                </c:pt>
                <c:pt idx="537">
                  <c:v>292</c:v>
                </c:pt>
                <c:pt idx="538">
                  <c:v>291</c:v>
                </c:pt>
                <c:pt idx="539">
                  <c:v>291</c:v>
                </c:pt>
                <c:pt idx="540">
                  <c:v>291</c:v>
                </c:pt>
                <c:pt idx="541">
                  <c:v>291</c:v>
                </c:pt>
                <c:pt idx="542">
                  <c:v>293</c:v>
                </c:pt>
                <c:pt idx="543">
                  <c:v>291</c:v>
                </c:pt>
                <c:pt idx="544">
                  <c:v>291</c:v>
                </c:pt>
                <c:pt idx="545">
                  <c:v>291</c:v>
                </c:pt>
                <c:pt idx="546">
                  <c:v>292</c:v>
                </c:pt>
                <c:pt idx="547">
                  <c:v>291</c:v>
                </c:pt>
                <c:pt idx="548">
                  <c:v>292</c:v>
                </c:pt>
                <c:pt idx="549">
                  <c:v>291</c:v>
                </c:pt>
                <c:pt idx="550">
                  <c:v>292</c:v>
                </c:pt>
                <c:pt idx="551">
                  <c:v>291</c:v>
                </c:pt>
                <c:pt idx="552">
                  <c:v>292</c:v>
                </c:pt>
                <c:pt idx="553">
                  <c:v>291</c:v>
                </c:pt>
                <c:pt idx="554">
                  <c:v>291</c:v>
                </c:pt>
                <c:pt idx="555">
                  <c:v>292</c:v>
                </c:pt>
                <c:pt idx="556">
                  <c:v>291</c:v>
                </c:pt>
                <c:pt idx="557">
                  <c:v>291</c:v>
                </c:pt>
                <c:pt idx="558">
                  <c:v>291</c:v>
                </c:pt>
                <c:pt idx="559">
                  <c:v>292</c:v>
                </c:pt>
                <c:pt idx="560">
                  <c:v>291</c:v>
                </c:pt>
                <c:pt idx="561">
                  <c:v>291</c:v>
                </c:pt>
                <c:pt idx="562">
                  <c:v>293</c:v>
                </c:pt>
                <c:pt idx="563">
                  <c:v>290</c:v>
                </c:pt>
                <c:pt idx="564">
                  <c:v>292</c:v>
                </c:pt>
                <c:pt idx="565">
                  <c:v>292</c:v>
                </c:pt>
                <c:pt idx="566">
                  <c:v>290</c:v>
                </c:pt>
                <c:pt idx="567">
                  <c:v>292</c:v>
                </c:pt>
                <c:pt idx="568">
                  <c:v>291</c:v>
                </c:pt>
                <c:pt idx="569">
                  <c:v>292</c:v>
                </c:pt>
                <c:pt idx="570">
                  <c:v>293</c:v>
                </c:pt>
                <c:pt idx="571">
                  <c:v>290</c:v>
                </c:pt>
                <c:pt idx="572">
                  <c:v>291</c:v>
                </c:pt>
                <c:pt idx="573">
                  <c:v>292</c:v>
                </c:pt>
                <c:pt idx="574">
                  <c:v>291</c:v>
                </c:pt>
                <c:pt idx="575">
                  <c:v>291</c:v>
                </c:pt>
                <c:pt idx="576">
                  <c:v>291</c:v>
                </c:pt>
                <c:pt idx="577">
                  <c:v>292</c:v>
                </c:pt>
                <c:pt idx="578">
                  <c:v>291</c:v>
                </c:pt>
                <c:pt idx="579">
                  <c:v>291</c:v>
                </c:pt>
                <c:pt idx="580">
                  <c:v>293</c:v>
                </c:pt>
                <c:pt idx="581">
                  <c:v>291</c:v>
                </c:pt>
                <c:pt idx="582">
                  <c:v>291</c:v>
                </c:pt>
                <c:pt idx="583">
                  <c:v>292</c:v>
                </c:pt>
                <c:pt idx="584">
                  <c:v>292</c:v>
                </c:pt>
                <c:pt idx="585">
                  <c:v>290</c:v>
                </c:pt>
                <c:pt idx="586">
                  <c:v>292</c:v>
                </c:pt>
                <c:pt idx="587">
                  <c:v>291</c:v>
                </c:pt>
                <c:pt idx="588">
                  <c:v>291</c:v>
                </c:pt>
                <c:pt idx="589">
                  <c:v>292</c:v>
                </c:pt>
                <c:pt idx="590">
                  <c:v>291</c:v>
                </c:pt>
                <c:pt idx="591">
                  <c:v>292</c:v>
                </c:pt>
                <c:pt idx="592">
                  <c:v>292</c:v>
                </c:pt>
                <c:pt idx="593">
                  <c:v>291</c:v>
                </c:pt>
                <c:pt idx="594">
                  <c:v>291</c:v>
                </c:pt>
                <c:pt idx="595">
                  <c:v>292</c:v>
                </c:pt>
                <c:pt idx="596">
                  <c:v>291</c:v>
                </c:pt>
                <c:pt idx="597">
                  <c:v>291</c:v>
                </c:pt>
                <c:pt idx="598">
                  <c:v>291</c:v>
                </c:pt>
                <c:pt idx="599">
                  <c:v>292</c:v>
                </c:pt>
                <c:pt idx="600">
                  <c:v>291</c:v>
                </c:pt>
                <c:pt idx="601">
                  <c:v>291</c:v>
                </c:pt>
                <c:pt idx="602">
                  <c:v>292</c:v>
                </c:pt>
                <c:pt idx="603">
                  <c:v>291</c:v>
                </c:pt>
                <c:pt idx="604">
                  <c:v>292</c:v>
                </c:pt>
                <c:pt idx="605">
                  <c:v>291</c:v>
                </c:pt>
                <c:pt idx="606">
                  <c:v>290</c:v>
                </c:pt>
                <c:pt idx="607">
                  <c:v>293</c:v>
                </c:pt>
                <c:pt idx="608">
                  <c:v>291</c:v>
                </c:pt>
                <c:pt idx="609">
                  <c:v>292</c:v>
                </c:pt>
                <c:pt idx="610">
                  <c:v>291</c:v>
                </c:pt>
                <c:pt idx="611">
                  <c:v>293</c:v>
                </c:pt>
                <c:pt idx="612">
                  <c:v>290</c:v>
                </c:pt>
                <c:pt idx="613">
                  <c:v>291</c:v>
                </c:pt>
                <c:pt idx="614">
                  <c:v>291</c:v>
                </c:pt>
                <c:pt idx="615">
                  <c:v>293</c:v>
                </c:pt>
                <c:pt idx="616">
                  <c:v>290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496-6849-9666-1ADF6512CD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9202592"/>
        <c:axId val="469200000"/>
      </c:scatterChart>
      <c:valAx>
        <c:axId val="128703611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t, sec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7038111"/>
        <c:crosses val="autoZero"/>
        <c:crossBetween val="midCat"/>
      </c:valAx>
      <c:valAx>
        <c:axId val="1287038111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distance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7036111"/>
        <c:crosses val="autoZero"/>
        <c:crossBetween val="midCat"/>
      </c:valAx>
      <c:valAx>
        <c:axId val="469200000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interval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9202592"/>
        <c:crosses val="max"/>
        <c:crossBetween val="midCat"/>
      </c:valAx>
      <c:valAx>
        <c:axId val="46920259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469200000"/>
        <c:crosses val="autoZero"/>
        <c:crossBetween val="midCat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distance-interval ccf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tdxyz!$H$1:$H$1000</c:f>
              <c:numCache>
                <c:formatCode>General</c:formatCode>
                <c:ptCount val="1000"/>
                <c:pt idx="0">
                  <c:v>-90.043000000000006</c:v>
                </c:pt>
                <c:pt idx="1">
                  <c:v>-89.75200000000001</c:v>
                </c:pt>
                <c:pt idx="2">
                  <c:v>-89.460000000000008</c:v>
                </c:pt>
                <c:pt idx="3">
                  <c:v>-89.168999999999997</c:v>
                </c:pt>
                <c:pt idx="4">
                  <c:v>-88.878</c:v>
                </c:pt>
                <c:pt idx="5">
                  <c:v>-88.588000000000008</c:v>
                </c:pt>
                <c:pt idx="6">
                  <c:v>-88.295000000000002</c:v>
                </c:pt>
                <c:pt idx="7">
                  <c:v>-88.004000000000005</c:v>
                </c:pt>
                <c:pt idx="8">
                  <c:v>-87.712000000000003</c:v>
                </c:pt>
                <c:pt idx="9">
                  <c:v>-87.421000000000006</c:v>
                </c:pt>
                <c:pt idx="10">
                  <c:v>-87.129000000000005</c:v>
                </c:pt>
                <c:pt idx="11">
                  <c:v>-86.838999999999999</c:v>
                </c:pt>
                <c:pt idx="12">
                  <c:v>-86.546000000000006</c:v>
                </c:pt>
                <c:pt idx="13">
                  <c:v>-86.25500000000001</c:v>
                </c:pt>
                <c:pt idx="14">
                  <c:v>-85.963000000000008</c:v>
                </c:pt>
                <c:pt idx="15">
                  <c:v>-85.671999999999997</c:v>
                </c:pt>
                <c:pt idx="16">
                  <c:v>-85.381</c:v>
                </c:pt>
                <c:pt idx="17">
                  <c:v>-85.088999999999999</c:v>
                </c:pt>
                <c:pt idx="18">
                  <c:v>-84.798000000000002</c:v>
                </c:pt>
                <c:pt idx="19">
                  <c:v>-84.506</c:v>
                </c:pt>
                <c:pt idx="20">
                  <c:v>-84.215000000000003</c:v>
                </c:pt>
                <c:pt idx="21">
                  <c:v>-83.924000000000007</c:v>
                </c:pt>
                <c:pt idx="22">
                  <c:v>-83.63300000000001</c:v>
                </c:pt>
                <c:pt idx="23">
                  <c:v>-83.341000000000008</c:v>
                </c:pt>
                <c:pt idx="24">
                  <c:v>-83.049000000000007</c:v>
                </c:pt>
                <c:pt idx="25">
                  <c:v>-82.76</c:v>
                </c:pt>
                <c:pt idx="26">
                  <c:v>-82.466000000000008</c:v>
                </c:pt>
                <c:pt idx="27">
                  <c:v>-82.174999999999997</c:v>
                </c:pt>
                <c:pt idx="28">
                  <c:v>-81.884</c:v>
                </c:pt>
                <c:pt idx="29">
                  <c:v>-81.594000000000008</c:v>
                </c:pt>
                <c:pt idx="30">
                  <c:v>-81.302000000000007</c:v>
                </c:pt>
                <c:pt idx="31">
                  <c:v>-81.010000000000005</c:v>
                </c:pt>
                <c:pt idx="32">
                  <c:v>-80.719000000000008</c:v>
                </c:pt>
                <c:pt idx="33">
                  <c:v>-80.427000000000007</c:v>
                </c:pt>
                <c:pt idx="34">
                  <c:v>-80.135999999999996</c:v>
                </c:pt>
                <c:pt idx="35">
                  <c:v>-79.844000000000008</c:v>
                </c:pt>
                <c:pt idx="36">
                  <c:v>-79.552999999999997</c:v>
                </c:pt>
                <c:pt idx="37">
                  <c:v>-79.260999999999996</c:v>
                </c:pt>
                <c:pt idx="38">
                  <c:v>-78.969000000000008</c:v>
                </c:pt>
                <c:pt idx="39">
                  <c:v>-78.677999999999997</c:v>
                </c:pt>
                <c:pt idx="40">
                  <c:v>-78.388000000000005</c:v>
                </c:pt>
                <c:pt idx="41">
                  <c:v>-78.096000000000004</c:v>
                </c:pt>
                <c:pt idx="42">
                  <c:v>-77.805999999999997</c:v>
                </c:pt>
                <c:pt idx="43">
                  <c:v>-77.515000000000001</c:v>
                </c:pt>
                <c:pt idx="44">
                  <c:v>-77.222999999999999</c:v>
                </c:pt>
                <c:pt idx="45">
                  <c:v>-76.930999999999997</c:v>
                </c:pt>
                <c:pt idx="46">
                  <c:v>-76.64</c:v>
                </c:pt>
                <c:pt idx="47">
                  <c:v>-76.349000000000004</c:v>
                </c:pt>
                <c:pt idx="48">
                  <c:v>-76.057000000000002</c:v>
                </c:pt>
                <c:pt idx="49">
                  <c:v>-75.76400000000001</c:v>
                </c:pt>
                <c:pt idx="50">
                  <c:v>-75.474000000000004</c:v>
                </c:pt>
                <c:pt idx="51">
                  <c:v>-75.182000000000002</c:v>
                </c:pt>
                <c:pt idx="52">
                  <c:v>-74.888000000000005</c:v>
                </c:pt>
                <c:pt idx="53">
                  <c:v>-74.599000000000004</c:v>
                </c:pt>
                <c:pt idx="54">
                  <c:v>-74.307000000000002</c:v>
                </c:pt>
                <c:pt idx="55">
                  <c:v>-74.016999999999996</c:v>
                </c:pt>
                <c:pt idx="56">
                  <c:v>-73.724999999999994</c:v>
                </c:pt>
                <c:pt idx="57">
                  <c:v>-73.433000000000007</c:v>
                </c:pt>
                <c:pt idx="58">
                  <c:v>-73.143000000000001</c:v>
                </c:pt>
                <c:pt idx="59">
                  <c:v>-72.849999999999994</c:v>
                </c:pt>
                <c:pt idx="60">
                  <c:v>-72.558000000000007</c:v>
                </c:pt>
                <c:pt idx="61">
                  <c:v>-72.268000000000001</c:v>
                </c:pt>
                <c:pt idx="62">
                  <c:v>-71.977000000000004</c:v>
                </c:pt>
                <c:pt idx="63">
                  <c:v>-71.685000000000002</c:v>
                </c:pt>
                <c:pt idx="64">
                  <c:v>-71.394000000000005</c:v>
                </c:pt>
                <c:pt idx="65">
                  <c:v>-71.103000000000009</c:v>
                </c:pt>
                <c:pt idx="66">
                  <c:v>-70.813000000000002</c:v>
                </c:pt>
                <c:pt idx="67">
                  <c:v>-70.519000000000005</c:v>
                </c:pt>
                <c:pt idx="68">
                  <c:v>-70.228999999999999</c:v>
                </c:pt>
                <c:pt idx="69">
                  <c:v>-69.937000000000012</c:v>
                </c:pt>
                <c:pt idx="70">
                  <c:v>-69.64500000000001</c:v>
                </c:pt>
                <c:pt idx="71">
                  <c:v>-69.353000000000009</c:v>
                </c:pt>
                <c:pt idx="72">
                  <c:v>-69.064000000000007</c:v>
                </c:pt>
                <c:pt idx="73">
                  <c:v>-68.772000000000006</c:v>
                </c:pt>
                <c:pt idx="74">
                  <c:v>-68.478999999999999</c:v>
                </c:pt>
                <c:pt idx="75">
                  <c:v>-68.188000000000002</c:v>
                </c:pt>
                <c:pt idx="76">
                  <c:v>-67.897000000000006</c:v>
                </c:pt>
                <c:pt idx="77">
                  <c:v>-67.605000000000004</c:v>
                </c:pt>
                <c:pt idx="78">
                  <c:v>-67.314000000000007</c:v>
                </c:pt>
                <c:pt idx="79">
                  <c:v>-67.022999999999996</c:v>
                </c:pt>
                <c:pt idx="80">
                  <c:v>-66.730999999999995</c:v>
                </c:pt>
                <c:pt idx="81">
                  <c:v>-66.439000000000007</c:v>
                </c:pt>
                <c:pt idx="82">
                  <c:v>-66.149000000000001</c:v>
                </c:pt>
                <c:pt idx="83">
                  <c:v>-65.859000000000009</c:v>
                </c:pt>
                <c:pt idx="84">
                  <c:v>-65.566000000000003</c:v>
                </c:pt>
                <c:pt idx="85">
                  <c:v>-65.274000000000001</c:v>
                </c:pt>
                <c:pt idx="86">
                  <c:v>-64.983000000000004</c:v>
                </c:pt>
                <c:pt idx="87">
                  <c:v>-64.691000000000003</c:v>
                </c:pt>
                <c:pt idx="88">
                  <c:v>-64.400000000000006</c:v>
                </c:pt>
                <c:pt idx="89">
                  <c:v>-64.108000000000004</c:v>
                </c:pt>
                <c:pt idx="90">
                  <c:v>-63.817000000000007</c:v>
                </c:pt>
                <c:pt idx="91">
                  <c:v>-63.525000000000006</c:v>
                </c:pt>
                <c:pt idx="92">
                  <c:v>-63.234000000000002</c:v>
                </c:pt>
                <c:pt idx="93">
                  <c:v>-62.943000000000005</c:v>
                </c:pt>
                <c:pt idx="94">
                  <c:v>-62.651000000000003</c:v>
                </c:pt>
                <c:pt idx="95">
                  <c:v>-62.36</c:v>
                </c:pt>
                <c:pt idx="96">
                  <c:v>-62.069000000000003</c:v>
                </c:pt>
                <c:pt idx="97">
                  <c:v>-61.778000000000006</c:v>
                </c:pt>
                <c:pt idx="98">
                  <c:v>-61.486000000000004</c:v>
                </c:pt>
                <c:pt idx="99">
                  <c:v>-61.195000000000007</c:v>
                </c:pt>
                <c:pt idx="100">
                  <c:v>-60.903000000000006</c:v>
                </c:pt>
                <c:pt idx="101">
                  <c:v>-60.612000000000002</c:v>
                </c:pt>
                <c:pt idx="102">
                  <c:v>-60.320000000000007</c:v>
                </c:pt>
                <c:pt idx="103">
                  <c:v>-60.029000000000003</c:v>
                </c:pt>
                <c:pt idx="104">
                  <c:v>-59.737000000000002</c:v>
                </c:pt>
                <c:pt idx="105">
                  <c:v>-59.445999999999998</c:v>
                </c:pt>
                <c:pt idx="106">
                  <c:v>-59.155000000000001</c:v>
                </c:pt>
                <c:pt idx="107">
                  <c:v>-58.863</c:v>
                </c:pt>
                <c:pt idx="108">
                  <c:v>-58.572000000000003</c:v>
                </c:pt>
                <c:pt idx="109">
                  <c:v>-58.28</c:v>
                </c:pt>
                <c:pt idx="110">
                  <c:v>-57.988999999999997</c:v>
                </c:pt>
                <c:pt idx="111">
                  <c:v>-57.696999999999996</c:v>
                </c:pt>
                <c:pt idx="112">
                  <c:v>-57.405999999999999</c:v>
                </c:pt>
                <c:pt idx="113">
                  <c:v>-57.114999999999995</c:v>
                </c:pt>
                <c:pt idx="114">
                  <c:v>-56.822999999999993</c:v>
                </c:pt>
                <c:pt idx="115">
                  <c:v>-56.531999999999996</c:v>
                </c:pt>
                <c:pt idx="116">
                  <c:v>-56.239999999999995</c:v>
                </c:pt>
                <c:pt idx="117">
                  <c:v>-55.948999999999998</c:v>
                </c:pt>
                <c:pt idx="118">
                  <c:v>-55.657999999999994</c:v>
                </c:pt>
                <c:pt idx="119">
                  <c:v>-55.367999999999995</c:v>
                </c:pt>
                <c:pt idx="120">
                  <c:v>-55.076999999999998</c:v>
                </c:pt>
                <c:pt idx="121">
                  <c:v>-54.782999999999994</c:v>
                </c:pt>
                <c:pt idx="122">
                  <c:v>-54.492999999999995</c:v>
                </c:pt>
                <c:pt idx="123">
                  <c:v>-54.200999999999993</c:v>
                </c:pt>
                <c:pt idx="124">
                  <c:v>-53.908999999999999</c:v>
                </c:pt>
                <c:pt idx="125">
                  <c:v>-53.617999999999995</c:v>
                </c:pt>
                <c:pt idx="126">
                  <c:v>-53.326999999999998</c:v>
                </c:pt>
                <c:pt idx="127">
                  <c:v>-53.034999999999997</c:v>
                </c:pt>
                <c:pt idx="128">
                  <c:v>-52.742999999999995</c:v>
                </c:pt>
                <c:pt idx="129">
                  <c:v>-52.452999999999996</c:v>
                </c:pt>
                <c:pt idx="130">
                  <c:v>-52.160999999999994</c:v>
                </c:pt>
                <c:pt idx="131">
                  <c:v>-51.868999999999993</c:v>
                </c:pt>
                <c:pt idx="132">
                  <c:v>-51.58</c:v>
                </c:pt>
                <c:pt idx="133">
                  <c:v>-51.286999999999999</c:v>
                </c:pt>
                <c:pt idx="134">
                  <c:v>-50.995999999999995</c:v>
                </c:pt>
                <c:pt idx="135">
                  <c:v>-50.704999999999998</c:v>
                </c:pt>
                <c:pt idx="136">
                  <c:v>-50.412999999999997</c:v>
                </c:pt>
                <c:pt idx="137">
                  <c:v>-50.121999999999993</c:v>
                </c:pt>
                <c:pt idx="138">
                  <c:v>-49.83</c:v>
                </c:pt>
                <c:pt idx="139">
                  <c:v>-49.538999999999994</c:v>
                </c:pt>
                <c:pt idx="140">
                  <c:v>-49.246999999999993</c:v>
                </c:pt>
                <c:pt idx="141">
                  <c:v>-48.955999999999996</c:v>
                </c:pt>
                <c:pt idx="142">
                  <c:v>-48.662999999999997</c:v>
                </c:pt>
                <c:pt idx="143">
                  <c:v>-48.372999999999998</c:v>
                </c:pt>
                <c:pt idx="144">
                  <c:v>-48.081999999999994</c:v>
                </c:pt>
                <c:pt idx="145">
                  <c:v>-47.79</c:v>
                </c:pt>
                <c:pt idx="146">
                  <c:v>-47.498999999999995</c:v>
                </c:pt>
                <c:pt idx="147">
                  <c:v>-47.207999999999998</c:v>
                </c:pt>
                <c:pt idx="148">
                  <c:v>-46.915999999999997</c:v>
                </c:pt>
                <c:pt idx="149">
                  <c:v>-46.624999999999993</c:v>
                </c:pt>
                <c:pt idx="150">
                  <c:v>-46.332999999999998</c:v>
                </c:pt>
                <c:pt idx="151">
                  <c:v>-46.041999999999994</c:v>
                </c:pt>
                <c:pt idx="152">
                  <c:v>-45.750999999999998</c:v>
                </c:pt>
                <c:pt idx="153">
                  <c:v>-45.458999999999996</c:v>
                </c:pt>
                <c:pt idx="154">
                  <c:v>-45.166999999999994</c:v>
                </c:pt>
                <c:pt idx="155">
                  <c:v>-44.875999999999998</c:v>
                </c:pt>
                <c:pt idx="156">
                  <c:v>-44.584999999999994</c:v>
                </c:pt>
                <c:pt idx="157">
                  <c:v>-44.293999999999997</c:v>
                </c:pt>
                <c:pt idx="158">
                  <c:v>-43.998999999999995</c:v>
                </c:pt>
                <c:pt idx="159">
                  <c:v>-43.709999999999994</c:v>
                </c:pt>
                <c:pt idx="160">
                  <c:v>-43.418999999999997</c:v>
                </c:pt>
                <c:pt idx="161">
                  <c:v>-43.126999999999995</c:v>
                </c:pt>
                <c:pt idx="162">
                  <c:v>-42.836999999999996</c:v>
                </c:pt>
                <c:pt idx="163">
                  <c:v>-42.544999999999995</c:v>
                </c:pt>
                <c:pt idx="164">
                  <c:v>-42.253999999999998</c:v>
                </c:pt>
                <c:pt idx="165">
                  <c:v>-41.961999999999996</c:v>
                </c:pt>
                <c:pt idx="166">
                  <c:v>-41.670999999999999</c:v>
                </c:pt>
                <c:pt idx="167">
                  <c:v>-41.379999999999995</c:v>
                </c:pt>
                <c:pt idx="168">
                  <c:v>-41.087999999999994</c:v>
                </c:pt>
                <c:pt idx="169">
                  <c:v>-40.795999999999999</c:v>
                </c:pt>
                <c:pt idx="170">
                  <c:v>-40.504999999999995</c:v>
                </c:pt>
                <c:pt idx="171">
                  <c:v>-40.212999999999994</c:v>
                </c:pt>
                <c:pt idx="172">
                  <c:v>-39.920999999999999</c:v>
                </c:pt>
                <c:pt idx="173">
                  <c:v>-39.630999999999993</c:v>
                </c:pt>
                <c:pt idx="174">
                  <c:v>-39.339999999999996</c:v>
                </c:pt>
                <c:pt idx="175">
                  <c:v>-39.047999999999995</c:v>
                </c:pt>
                <c:pt idx="176">
                  <c:v>-38.756999999999998</c:v>
                </c:pt>
                <c:pt idx="177">
                  <c:v>-38.464999999999996</c:v>
                </c:pt>
                <c:pt idx="178">
                  <c:v>-38.173999999999992</c:v>
                </c:pt>
                <c:pt idx="179">
                  <c:v>-37.881999999999998</c:v>
                </c:pt>
                <c:pt idx="180">
                  <c:v>-37.590999999999994</c:v>
                </c:pt>
                <c:pt idx="181">
                  <c:v>-37.298999999999992</c:v>
                </c:pt>
                <c:pt idx="182">
                  <c:v>-37.007999999999996</c:v>
                </c:pt>
                <c:pt idx="183">
                  <c:v>-36.716999999999999</c:v>
                </c:pt>
                <c:pt idx="184">
                  <c:v>-36.425999999999995</c:v>
                </c:pt>
                <c:pt idx="185">
                  <c:v>-36.132999999999996</c:v>
                </c:pt>
                <c:pt idx="186">
                  <c:v>-35.842999999999996</c:v>
                </c:pt>
                <c:pt idx="187">
                  <c:v>-35.550999999999995</c:v>
                </c:pt>
                <c:pt idx="188">
                  <c:v>-35.260999999999996</c:v>
                </c:pt>
                <c:pt idx="189">
                  <c:v>-34.968999999999994</c:v>
                </c:pt>
                <c:pt idx="190">
                  <c:v>-34.677999999999997</c:v>
                </c:pt>
                <c:pt idx="191">
                  <c:v>-34.384999999999998</c:v>
                </c:pt>
                <c:pt idx="192">
                  <c:v>-34.093999999999994</c:v>
                </c:pt>
                <c:pt idx="193">
                  <c:v>-33.801999999999992</c:v>
                </c:pt>
                <c:pt idx="194">
                  <c:v>-33.510999999999996</c:v>
                </c:pt>
                <c:pt idx="195">
                  <c:v>-33.22</c:v>
                </c:pt>
                <c:pt idx="196">
                  <c:v>-32.928999999999995</c:v>
                </c:pt>
                <c:pt idx="197">
                  <c:v>-32.636999999999993</c:v>
                </c:pt>
                <c:pt idx="198">
                  <c:v>-32.344999999999999</c:v>
                </c:pt>
                <c:pt idx="199">
                  <c:v>-32.053999999999995</c:v>
                </c:pt>
                <c:pt idx="200">
                  <c:v>-31.762999999999998</c:v>
                </c:pt>
                <c:pt idx="201">
                  <c:v>-31.471999999999994</c:v>
                </c:pt>
                <c:pt idx="202">
                  <c:v>-31.179999999999993</c:v>
                </c:pt>
                <c:pt idx="203">
                  <c:v>-30.888999999999996</c:v>
                </c:pt>
                <c:pt idx="204">
                  <c:v>-30.596999999999994</c:v>
                </c:pt>
                <c:pt idx="205">
                  <c:v>-30.305999999999997</c:v>
                </c:pt>
                <c:pt idx="206">
                  <c:v>-30.014999999999993</c:v>
                </c:pt>
                <c:pt idx="207">
                  <c:v>-29.722999999999999</c:v>
                </c:pt>
                <c:pt idx="208">
                  <c:v>-29.431999999999995</c:v>
                </c:pt>
                <c:pt idx="209">
                  <c:v>-29.140999999999998</c:v>
                </c:pt>
                <c:pt idx="210">
                  <c:v>-28.848999999999997</c:v>
                </c:pt>
                <c:pt idx="211">
                  <c:v>-28.557999999999993</c:v>
                </c:pt>
                <c:pt idx="212">
                  <c:v>-28.265999999999998</c:v>
                </c:pt>
                <c:pt idx="213">
                  <c:v>-27.973999999999997</c:v>
                </c:pt>
                <c:pt idx="214">
                  <c:v>-27.683999999999997</c:v>
                </c:pt>
                <c:pt idx="215">
                  <c:v>-27.391999999999996</c:v>
                </c:pt>
                <c:pt idx="216">
                  <c:v>-27.100999999999999</c:v>
                </c:pt>
                <c:pt idx="217">
                  <c:v>-26.808999999999997</c:v>
                </c:pt>
                <c:pt idx="218">
                  <c:v>-26.518999999999998</c:v>
                </c:pt>
                <c:pt idx="219">
                  <c:v>-26.22699999999999</c:v>
                </c:pt>
                <c:pt idx="220">
                  <c:v>-25.935999999999993</c:v>
                </c:pt>
                <c:pt idx="221">
                  <c:v>-25.643999999999991</c:v>
                </c:pt>
                <c:pt idx="222">
                  <c:v>-25.35199999999999</c:v>
                </c:pt>
                <c:pt idx="223">
                  <c:v>-25.060999999999993</c:v>
                </c:pt>
                <c:pt idx="224">
                  <c:v>-24.769000000000005</c:v>
                </c:pt>
                <c:pt idx="225">
                  <c:v>-24.478000000000009</c:v>
                </c:pt>
                <c:pt idx="226">
                  <c:v>-24.186999999999998</c:v>
                </c:pt>
                <c:pt idx="227">
                  <c:v>-23.893000000000001</c:v>
                </c:pt>
                <c:pt idx="228">
                  <c:v>-23.603999999999999</c:v>
                </c:pt>
                <c:pt idx="229">
                  <c:v>-23.313000000000002</c:v>
                </c:pt>
                <c:pt idx="230">
                  <c:v>-23.021000000000001</c:v>
                </c:pt>
                <c:pt idx="231">
                  <c:v>-22.730000000000004</c:v>
                </c:pt>
                <c:pt idx="232">
                  <c:v>-22.439000000000007</c:v>
                </c:pt>
                <c:pt idx="233">
                  <c:v>-22.147000000000006</c:v>
                </c:pt>
                <c:pt idx="234">
                  <c:v>-21.856999999999999</c:v>
                </c:pt>
                <c:pt idx="235">
                  <c:v>-21.564000000000007</c:v>
                </c:pt>
                <c:pt idx="236">
                  <c:v>-21.272000000000006</c:v>
                </c:pt>
                <c:pt idx="237">
                  <c:v>-20.981000000000009</c:v>
                </c:pt>
                <c:pt idx="238">
                  <c:v>-20.689999999999998</c:v>
                </c:pt>
                <c:pt idx="239">
                  <c:v>-20.399000000000001</c:v>
                </c:pt>
                <c:pt idx="240">
                  <c:v>-20.106999999999999</c:v>
                </c:pt>
                <c:pt idx="241">
                  <c:v>-19.816000000000003</c:v>
                </c:pt>
                <c:pt idx="242">
                  <c:v>-19.525000000000006</c:v>
                </c:pt>
                <c:pt idx="243">
                  <c:v>-19.233000000000004</c:v>
                </c:pt>
                <c:pt idx="244">
                  <c:v>-18.942000000000007</c:v>
                </c:pt>
                <c:pt idx="245">
                  <c:v>-18.650000000000006</c:v>
                </c:pt>
                <c:pt idx="246">
                  <c:v>-18.359000000000009</c:v>
                </c:pt>
                <c:pt idx="247">
                  <c:v>-18.067999999999998</c:v>
                </c:pt>
                <c:pt idx="248">
                  <c:v>-17.777000000000001</c:v>
                </c:pt>
                <c:pt idx="249">
                  <c:v>-17.484999999999999</c:v>
                </c:pt>
                <c:pt idx="250">
                  <c:v>-17.194000000000003</c:v>
                </c:pt>
                <c:pt idx="251">
                  <c:v>-16.902000000000001</c:v>
                </c:pt>
                <c:pt idx="252">
                  <c:v>-16.612000000000009</c:v>
                </c:pt>
                <c:pt idx="253">
                  <c:v>-16.319000000000003</c:v>
                </c:pt>
                <c:pt idx="254">
                  <c:v>-16.028000000000006</c:v>
                </c:pt>
                <c:pt idx="255">
                  <c:v>-15.736000000000004</c:v>
                </c:pt>
                <c:pt idx="256">
                  <c:v>-15.444000000000003</c:v>
                </c:pt>
                <c:pt idx="257">
                  <c:v>-15.153999999999996</c:v>
                </c:pt>
                <c:pt idx="258">
                  <c:v>-14.862000000000009</c:v>
                </c:pt>
                <c:pt idx="259">
                  <c:v>-14.570999999999998</c:v>
                </c:pt>
                <c:pt idx="260">
                  <c:v>-14.280000000000001</c:v>
                </c:pt>
                <c:pt idx="261">
                  <c:v>-13.988</c:v>
                </c:pt>
                <c:pt idx="262">
                  <c:v>-13.697000000000003</c:v>
                </c:pt>
                <c:pt idx="263">
                  <c:v>-13.405000000000001</c:v>
                </c:pt>
                <c:pt idx="264">
                  <c:v>-13.114000000000004</c:v>
                </c:pt>
                <c:pt idx="265">
                  <c:v>-12.822000000000003</c:v>
                </c:pt>
                <c:pt idx="266">
                  <c:v>-12.531999999999996</c:v>
                </c:pt>
                <c:pt idx="267">
                  <c:v>-12.240000000000009</c:v>
                </c:pt>
                <c:pt idx="268">
                  <c:v>-11.947000000000003</c:v>
                </c:pt>
                <c:pt idx="269">
                  <c:v>-11.656000000000006</c:v>
                </c:pt>
                <c:pt idx="270">
                  <c:v>-11.365000000000009</c:v>
                </c:pt>
                <c:pt idx="271">
                  <c:v>-11.073999999999998</c:v>
                </c:pt>
                <c:pt idx="272">
                  <c:v>-10.783000000000001</c:v>
                </c:pt>
                <c:pt idx="273">
                  <c:v>-10.492000000000004</c:v>
                </c:pt>
                <c:pt idx="274">
                  <c:v>-10.200000000000003</c:v>
                </c:pt>
                <c:pt idx="275">
                  <c:v>-9.909000000000006</c:v>
                </c:pt>
                <c:pt idx="276">
                  <c:v>-9.6170000000000044</c:v>
                </c:pt>
                <c:pt idx="277">
                  <c:v>-9.3260000000000076</c:v>
                </c:pt>
                <c:pt idx="278">
                  <c:v>-9.0349999999999966</c:v>
                </c:pt>
                <c:pt idx="279">
                  <c:v>-8.7439999999999998</c:v>
                </c:pt>
                <c:pt idx="280">
                  <c:v>-8.4519999999999982</c:v>
                </c:pt>
                <c:pt idx="281">
                  <c:v>-8.1599999999999966</c:v>
                </c:pt>
                <c:pt idx="282">
                  <c:v>-7.8680000000000092</c:v>
                </c:pt>
                <c:pt idx="283">
                  <c:v>-7.5769999999999982</c:v>
                </c:pt>
                <c:pt idx="284">
                  <c:v>-7.2860000000000014</c:v>
                </c:pt>
                <c:pt idx="285">
                  <c:v>-6.9950000000000045</c:v>
                </c:pt>
                <c:pt idx="286">
                  <c:v>-6.7040000000000077</c:v>
                </c:pt>
                <c:pt idx="287">
                  <c:v>-6.4120000000000061</c:v>
                </c:pt>
                <c:pt idx="288">
                  <c:v>-6.1200000000000045</c:v>
                </c:pt>
                <c:pt idx="289">
                  <c:v>-5.8290000000000077</c:v>
                </c:pt>
                <c:pt idx="290">
                  <c:v>-5.5370000000000061</c:v>
                </c:pt>
                <c:pt idx="291">
                  <c:v>-5.2460000000000093</c:v>
                </c:pt>
                <c:pt idx="292">
                  <c:v>-4.9549999999999983</c:v>
                </c:pt>
                <c:pt idx="293">
                  <c:v>-4.6640000000000015</c:v>
                </c:pt>
                <c:pt idx="294">
                  <c:v>-4.3730000000000047</c:v>
                </c:pt>
                <c:pt idx="295">
                  <c:v>-4.0810000000000031</c:v>
                </c:pt>
                <c:pt idx="296">
                  <c:v>-3.7900000000000063</c:v>
                </c:pt>
                <c:pt idx="297">
                  <c:v>-3.4980000000000047</c:v>
                </c:pt>
                <c:pt idx="298">
                  <c:v>-3.2070000000000078</c:v>
                </c:pt>
                <c:pt idx="299">
                  <c:v>-2.9150000000000063</c:v>
                </c:pt>
                <c:pt idx="300">
                  <c:v>-2.6240000000000094</c:v>
                </c:pt>
                <c:pt idx="301">
                  <c:v>-2.3320000000000078</c:v>
                </c:pt>
                <c:pt idx="302">
                  <c:v>-2.0420000000000016</c:v>
                </c:pt>
                <c:pt idx="303">
                  <c:v>-1.7510000000000048</c:v>
                </c:pt>
                <c:pt idx="304">
                  <c:v>-1.4579999999999984</c:v>
                </c:pt>
                <c:pt idx="305">
                  <c:v>-1.1670000000000016</c:v>
                </c:pt>
                <c:pt idx="306">
                  <c:v>-0.87600000000000477</c:v>
                </c:pt>
                <c:pt idx="307">
                  <c:v>-0.58500000000000796</c:v>
                </c:pt>
                <c:pt idx="308">
                  <c:v>-0.29300000000000637</c:v>
                </c:pt>
                <c:pt idx="309">
                  <c:v>0</c:v>
                </c:pt>
                <c:pt idx="310">
                  <c:v>0.29099999999999682</c:v>
                </c:pt>
                <c:pt idx="311">
                  <c:v>0.58100000000000307</c:v>
                </c:pt>
                <c:pt idx="312">
                  <c:v>0.87299999999999045</c:v>
                </c:pt>
                <c:pt idx="313">
                  <c:v>1.1640000000000015</c:v>
                </c:pt>
                <c:pt idx="314">
                  <c:v>1.4560000000000031</c:v>
                </c:pt>
                <c:pt idx="315">
                  <c:v>1.7459999999999951</c:v>
                </c:pt>
                <c:pt idx="316">
                  <c:v>2.0379999999999967</c:v>
                </c:pt>
                <c:pt idx="317">
                  <c:v>2.3299999999999983</c:v>
                </c:pt>
                <c:pt idx="318">
                  <c:v>2.6209999999999951</c:v>
                </c:pt>
                <c:pt idx="319">
                  <c:v>2.9129999999999967</c:v>
                </c:pt>
                <c:pt idx="320">
                  <c:v>3.2039999999999935</c:v>
                </c:pt>
                <c:pt idx="321">
                  <c:v>3.4949999999999903</c:v>
                </c:pt>
                <c:pt idx="322">
                  <c:v>3.7869999999999919</c:v>
                </c:pt>
                <c:pt idx="323">
                  <c:v>4.078000000000003</c:v>
                </c:pt>
                <c:pt idx="324">
                  <c:v>4.3699999999999903</c:v>
                </c:pt>
                <c:pt idx="325">
                  <c:v>4.6610000000000014</c:v>
                </c:pt>
                <c:pt idx="326">
                  <c:v>4.9519999999999982</c:v>
                </c:pt>
                <c:pt idx="327">
                  <c:v>5.2439999999999998</c:v>
                </c:pt>
                <c:pt idx="328">
                  <c:v>5.5349999999999966</c:v>
                </c:pt>
                <c:pt idx="329">
                  <c:v>5.8269999999999982</c:v>
                </c:pt>
                <c:pt idx="330">
                  <c:v>6.117999999999995</c:v>
                </c:pt>
                <c:pt idx="331">
                  <c:v>6.4089999999999918</c:v>
                </c:pt>
                <c:pt idx="332">
                  <c:v>6.7009999999999934</c:v>
                </c:pt>
                <c:pt idx="333">
                  <c:v>6.9919999999999902</c:v>
                </c:pt>
                <c:pt idx="334">
                  <c:v>7.2809999999999917</c:v>
                </c:pt>
                <c:pt idx="335">
                  <c:v>7.5739999999999981</c:v>
                </c:pt>
                <c:pt idx="336">
                  <c:v>7.8659999999999997</c:v>
                </c:pt>
                <c:pt idx="337">
                  <c:v>8.1580000000000013</c:v>
                </c:pt>
                <c:pt idx="338">
                  <c:v>8.4489999999999981</c:v>
                </c:pt>
                <c:pt idx="339">
                  <c:v>8.7409999999999997</c:v>
                </c:pt>
                <c:pt idx="340">
                  <c:v>9.0319999999999965</c:v>
                </c:pt>
                <c:pt idx="341">
                  <c:v>9.3229999999999933</c:v>
                </c:pt>
                <c:pt idx="342">
                  <c:v>9.6149999999999949</c:v>
                </c:pt>
                <c:pt idx="343">
                  <c:v>9.9069999999999965</c:v>
                </c:pt>
                <c:pt idx="344">
                  <c:v>10.197000000000003</c:v>
                </c:pt>
                <c:pt idx="345">
                  <c:v>10.48899999999999</c:v>
                </c:pt>
                <c:pt idx="346">
                  <c:v>10.780000000000001</c:v>
                </c:pt>
                <c:pt idx="347">
                  <c:v>11.070999999999998</c:v>
                </c:pt>
                <c:pt idx="348">
                  <c:v>11.36399999999999</c:v>
                </c:pt>
                <c:pt idx="349">
                  <c:v>11.653999999999996</c:v>
                </c:pt>
                <c:pt idx="350">
                  <c:v>11.945999999999998</c:v>
                </c:pt>
                <c:pt idx="351">
                  <c:v>12.236999999999995</c:v>
                </c:pt>
                <c:pt idx="352">
                  <c:v>12.527999999999992</c:v>
                </c:pt>
                <c:pt idx="353">
                  <c:v>12.819999999999993</c:v>
                </c:pt>
                <c:pt idx="354">
                  <c:v>13.11099999999999</c:v>
                </c:pt>
                <c:pt idx="355">
                  <c:v>13.402999999999992</c:v>
                </c:pt>
                <c:pt idx="356">
                  <c:v>13.694999999999993</c:v>
                </c:pt>
                <c:pt idx="357">
                  <c:v>13.98599999999999</c:v>
                </c:pt>
                <c:pt idx="358">
                  <c:v>14.277000000000001</c:v>
                </c:pt>
                <c:pt idx="359">
                  <c:v>14.569000000000003</c:v>
                </c:pt>
                <c:pt idx="360">
                  <c:v>14.86</c:v>
                </c:pt>
                <c:pt idx="361">
                  <c:v>15.150999999999996</c:v>
                </c:pt>
                <c:pt idx="362">
                  <c:v>15.442999999999998</c:v>
                </c:pt>
                <c:pt idx="363">
                  <c:v>15.733999999999995</c:v>
                </c:pt>
                <c:pt idx="364">
                  <c:v>16.028999999999996</c:v>
                </c:pt>
                <c:pt idx="365">
                  <c:v>16.316999999999993</c:v>
                </c:pt>
                <c:pt idx="366">
                  <c:v>16.60799999999999</c:v>
                </c:pt>
                <c:pt idx="367">
                  <c:v>16.899999999999991</c:v>
                </c:pt>
                <c:pt idx="368">
                  <c:v>17.191999999999993</c:v>
                </c:pt>
                <c:pt idx="369">
                  <c:v>17.48299999999999</c:v>
                </c:pt>
                <c:pt idx="370">
                  <c:v>17.774000000000001</c:v>
                </c:pt>
                <c:pt idx="371">
                  <c:v>18.066000000000003</c:v>
                </c:pt>
                <c:pt idx="372">
                  <c:v>18.355999999999995</c:v>
                </c:pt>
                <c:pt idx="373">
                  <c:v>18.647999999999996</c:v>
                </c:pt>
                <c:pt idx="374">
                  <c:v>18.938999999999993</c:v>
                </c:pt>
                <c:pt idx="375">
                  <c:v>19.230999999999995</c:v>
                </c:pt>
                <c:pt idx="376">
                  <c:v>19.521999999999991</c:v>
                </c:pt>
                <c:pt idx="377">
                  <c:v>19.813999999999993</c:v>
                </c:pt>
                <c:pt idx="378">
                  <c:v>20.105999999999995</c:v>
                </c:pt>
                <c:pt idx="379">
                  <c:v>20.396000000000001</c:v>
                </c:pt>
                <c:pt idx="380">
                  <c:v>20.688000000000002</c:v>
                </c:pt>
                <c:pt idx="381">
                  <c:v>20.97999999999999</c:v>
                </c:pt>
                <c:pt idx="382">
                  <c:v>21.271000000000001</c:v>
                </c:pt>
                <c:pt idx="383">
                  <c:v>21.561999999999998</c:v>
                </c:pt>
                <c:pt idx="384">
                  <c:v>21.852999999999994</c:v>
                </c:pt>
                <c:pt idx="385">
                  <c:v>22.144999999999996</c:v>
                </c:pt>
                <c:pt idx="386">
                  <c:v>22.435999999999993</c:v>
                </c:pt>
                <c:pt idx="387">
                  <c:v>22.727999999999994</c:v>
                </c:pt>
                <c:pt idx="388">
                  <c:v>23.018999999999991</c:v>
                </c:pt>
                <c:pt idx="389">
                  <c:v>23.310999999999993</c:v>
                </c:pt>
                <c:pt idx="390">
                  <c:v>23.602000000000004</c:v>
                </c:pt>
                <c:pt idx="391">
                  <c:v>23.893999999999991</c:v>
                </c:pt>
                <c:pt idx="392">
                  <c:v>24.183999999999997</c:v>
                </c:pt>
                <c:pt idx="393">
                  <c:v>24.475999999999999</c:v>
                </c:pt>
                <c:pt idx="394">
                  <c:v>24.766999999999996</c:v>
                </c:pt>
                <c:pt idx="395">
                  <c:v>25.058999999999997</c:v>
                </c:pt>
                <c:pt idx="396">
                  <c:v>25.350999999999999</c:v>
                </c:pt>
                <c:pt idx="397">
                  <c:v>25.641999999999996</c:v>
                </c:pt>
                <c:pt idx="398">
                  <c:v>25.932999999999993</c:v>
                </c:pt>
                <c:pt idx="399">
                  <c:v>26.224000000000004</c:v>
                </c:pt>
                <c:pt idx="400">
                  <c:v>26.515000000000001</c:v>
                </c:pt>
                <c:pt idx="401">
                  <c:v>26.807000000000002</c:v>
                </c:pt>
                <c:pt idx="402">
                  <c:v>27.096999999999994</c:v>
                </c:pt>
                <c:pt idx="403">
                  <c:v>27.388999999999996</c:v>
                </c:pt>
                <c:pt idx="404">
                  <c:v>27.680999999999997</c:v>
                </c:pt>
                <c:pt idx="405">
                  <c:v>27.972999999999999</c:v>
                </c:pt>
                <c:pt idx="406">
                  <c:v>28.265000000000001</c:v>
                </c:pt>
                <c:pt idx="407">
                  <c:v>28.555999999999997</c:v>
                </c:pt>
                <c:pt idx="408">
                  <c:v>28.846999999999994</c:v>
                </c:pt>
                <c:pt idx="409">
                  <c:v>29.137999999999991</c:v>
                </c:pt>
                <c:pt idx="410">
                  <c:v>29.429999999999993</c:v>
                </c:pt>
                <c:pt idx="411">
                  <c:v>29.721000000000004</c:v>
                </c:pt>
                <c:pt idx="412">
                  <c:v>30.012</c:v>
                </c:pt>
                <c:pt idx="413">
                  <c:v>30.304000000000002</c:v>
                </c:pt>
                <c:pt idx="414">
                  <c:v>30.594999999999999</c:v>
                </c:pt>
                <c:pt idx="415">
                  <c:v>30.887</c:v>
                </c:pt>
                <c:pt idx="416">
                  <c:v>31.177999999999997</c:v>
                </c:pt>
                <c:pt idx="417">
                  <c:v>31.468999999999994</c:v>
                </c:pt>
                <c:pt idx="418">
                  <c:v>31.760999999999996</c:v>
                </c:pt>
                <c:pt idx="419">
                  <c:v>32.054000000000002</c:v>
                </c:pt>
                <c:pt idx="420">
                  <c:v>32.343000000000004</c:v>
                </c:pt>
                <c:pt idx="421">
                  <c:v>32.634999999999991</c:v>
                </c:pt>
                <c:pt idx="422">
                  <c:v>32.926000000000002</c:v>
                </c:pt>
                <c:pt idx="423">
                  <c:v>33.218000000000004</c:v>
                </c:pt>
                <c:pt idx="424">
                  <c:v>33.509</c:v>
                </c:pt>
                <c:pt idx="425">
                  <c:v>33.799999999999997</c:v>
                </c:pt>
                <c:pt idx="426">
                  <c:v>34.090999999999994</c:v>
                </c:pt>
                <c:pt idx="427">
                  <c:v>34.382999999999996</c:v>
                </c:pt>
                <c:pt idx="428">
                  <c:v>34.674999999999997</c:v>
                </c:pt>
                <c:pt idx="429">
                  <c:v>34.966999999999999</c:v>
                </c:pt>
                <c:pt idx="430">
                  <c:v>35.257999999999996</c:v>
                </c:pt>
                <c:pt idx="431">
                  <c:v>35.548999999999992</c:v>
                </c:pt>
                <c:pt idx="432">
                  <c:v>35.840000000000003</c:v>
                </c:pt>
                <c:pt idx="433">
                  <c:v>36.132999999999996</c:v>
                </c:pt>
                <c:pt idx="434">
                  <c:v>36.421999999999997</c:v>
                </c:pt>
                <c:pt idx="435">
                  <c:v>36.715000000000003</c:v>
                </c:pt>
                <c:pt idx="436">
                  <c:v>37.006</c:v>
                </c:pt>
                <c:pt idx="437">
                  <c:v>37.298000000000002</c:v>
                </c:pt>
                <c:pt idx="438">
                  <c:v>37.588999999999999</c:v>
                </c:pt>
                <c:pt idx="439">
                  <c:v>37.881</c:v>
                </c:pt>
                <c:pt idx="440">
                  <c:v>38.171999999999997</c:v>
                </c:pt>
                <c:pt idx="441">
                  <c:v>38.462999999999994</c:v>
                </c:pt>
                <c:pt idx="442">
                  <c:v>38.753999999999991</c:v>
                </c:pt>
                <c:pt idx="443">
                  <c:v>39.045999999999992</c:v>
                </c:pt>
                <c:pt idx="444">
                  <c:v>39.336999999999989</c:v>
                </c:pt>
                <c:pt idx="445">
                  <c:v>39.627999999999986</c:v>
                </c:pt>
                <c:pt idx="446">
                  <c:v>39.919999999999987</c:v>
                </c:pt>
                <c:pt idx="447">
                  <c:v>40.210999999999984</c:v>
                </c:pt>
                <c:pt idx="448">
                  <c:v>40.501999999999981</c:v>
                </c:pt>
                <c:pt idx="449">
                  <c:v>40.794999999999987</c:v>
                </c:pt>
                <c:pt idx="450">
                  <c:v>41.085000000000008</c:v>
                </c:pt>
                <c:pt idx="451">
                  <c:v>41.37700000000001</c:v>
                </c:pt>
                <c:pt idx="452">
                  <c:v>41.668000000000006</c:v>
                </c:pt>
                <c:pt idx="453">
                  <c:v>41.960000000000008</c:v>
                </c:pt>
                <c:pt idx="454">
                  <c:v>42.251000000000005</c:v>
                </c:pt>
                <c:pt idx="455">
                  <c:v>42.542000000000002</c:v>
                </c:pt>
                <c:pt idx="456">
                  <c:v>42.832999999999998</c:v>
                </c:pt>
                <c:pt idx="457">
                  <c:v>43.125</c:v>
                </c:pt>
                <c:pt idx="458">
                  <c:v>43.415999999999997</c:v>
                </c:pt>
                <c:pt idx="459">
                  <c:v>43.707999999999998</c:v>
                </c:pt>
                <c:pt idx="460">
                  <c:v>44</c:v>
                </c:pt>
                <c:pt idx="461">
                  <c:v>44.290999999999997</c:v>
                </c:pt>
                <c:pt idx="462">
                  <c:v>44.581999999999994</c:v>
                </c:pt>
                <c:pt idx="463">
                  <c:v>44.873999999999995</c:v>
                </c:pt>
                <c:pt idx="464">
                  <c:v>45.164999999999992</c:v>
                </c:pt>
                <c:pt idx="465">
                  <c:v>45.455999999999989</c:v>
                </c:pt>
                <c:pt idx="466">
                  <c:v>45.746999999999986</c:v>
                </c:pt>
                <c:pt idx="467">
                  <c:v>46.038999999999987</c:v>
                </c:pt>
                <c:pt idx="468">
                  <c:v>46.329999999999984</c:v>
                </c:pt>
                <c:pt idx="469">
                  <c:v>46.621999999999986</c:v>
                </c:pt>
                <c:pt idx="470">
                  <c:v>46.913999999999987</c:v>
                </c:pt>
                <c:pt idx="471">
                  <c:v>47.204000000000008</c:v>
                </c:pt>
                <c:pt idx="472">
                  <c:v>47.495000000000005</c:v>
                </c:pt>
                <c:pt idx="473">
                  <c:v>47.788000000000011</c:v>
                </c:pt>
                <c:pt idx="474">
                  <c:v>48.079000000000008</c:v>
                </c:pt>
                <c:pt idx="475">
                  <c:v>48.370000000000005</c:v>
                </c:pt>
                <c:pt idx="476">
                  <c:v>48.661000000000001</c:v>
                </c:pt>
                <c:pt idx="477">
                  <c:v>48.953000000000003</c:v>
                </c:pt>
                <c:pt idx="478">
                  <c:v>49.245000000000005</c:v>
                </c:pt>
                <c:pt idx="479">
                  <c:v>49.534999999999997</c:v>
                </c:pt>
                <c:pt idx="480">
                  <c:v>49.828000000000003</c:v>
                </c:pt>
                <c:pt idx="481">
                  <c:v>50.120000000000005</c:v>
                </c:pt>
                <c:pt idx="482">
                  <c:v>50.408999999999992</c:v>
                </c:pt>
                <c:pt idx="483">
                  <c:v>50.700999999999993</c:v>
                </c:pt>
                <c:pt idx="484">
                  <c:v>50.99199999999999</c:v>
                </c:pt>
                <c:pt idx="485">
                  <c:v>51.282999999999987</c:v>
                </c:pt>
                <c:pt idx="486">
                  <c:v>51.574999999999989</c:v>
                </c:pt>
                <c:pt idx="487">
                  <c:v>51.86699999999999</c:v>
                </c:pt>
                <c:pt idx="488">
                  <c:v>52.157999999999987</c:v>
                </c:pt>
                <c:pt idx="489">
                  <c:v>52.449999999999989</c:v>
                </c:pt>
                <c:pt idx="490">
                  <c:v>52.740999999999985</c:v>
                </c:pt>
                <c:pt idx="491">
                  <c:v>53.032000000000011</c:v>
                </c:pt>
                <c:pt idx="492">
                  <c:v>53.323000000000008</c:v>
                </c:pt>
                <c:pt idx="493">
                  <c:v>53.615000000000009</c:v>
                </c:pt>
                <c:pt idx="494">
                  <c:v>53.906000000000006</c:v>
                </c:pt>
                <c:pt idx="495">
                  <c:v>54.198000000000008</c:v>
                </c:pt>
                <c:pt idx="496">
                  <c:v>54.489000000000004</c:v>
                </c:pt>
                <c:pt idx="497">
                  <c:v>54.781000000000006</c:v>
                </c:pt>
                <c:pt idx="498">
                  <c:v>55.070999999999998</c:v>
                </c:pt>
                <c:pt idx="499">
                  <c:v>55.364000000000004</c:v>
                </c:pt>
                <c:pt idx="500">
                  <c:v>55.655000000000001</c:v>
                </c:pt>
                <c:pt idx="501">
                  <c:v>55.947000000000003</c:v>
                </c:pt>
                <c:pt idx="502">
                  <c:v>56.238</c:v>
                </c:pt>
                <c:pt idx="503">
                  <c:v>56.528999999999996</c:v>
                </c:pt>
                <c:pt idx="504">
                  <c:v>56.819999999999993</c:v>
                </c:pt>
                <c:pt idx="505">
                  <c:v>57.111999999999995</c:v>
                </c:pt>
                <c:pt idx="506">
                  <c:v>57.402999999999992</c:v>
                </c:pt>
                <c:pt idx="507">
                  <c:v>57.694999999999993</c:v>
                </c:pt>
                <c:pt idx="508">
                  <c:v>57.986999999999995</c:v>
                </c:pt>
                <c:pt idx="509">
                  <c:v>58.276999999999987</c:v>
                </c:pt>
                <c:pt idx="510">
                  <c:v>58.568999999999988</c:v>
                </c:pt>
                <c:pt idx="511">
                  <c:v>58.859999999999985</c:v>
                </c:pt>
                <c:pt idx="512">
                  <c:v>59.151999999999987</c:v>
                </c:pt>
                <c:pt idx="513">
                  <c:v>59.443999999999988</c:v>
                </c:pt>
                <c:pt idx="514">
                  <c:v>59.734999999999985</c:v>
                </c:pt>
                <c:pt idx="515">
                  <c:v>60.027999999999992</c:v>
                </c:pt>
                <c:pt idx="516">
                  <c:v>60.317000000000007</c:v>
                </c:pt>
                <c:pt idx="517">
                  <c:v>60.608000000000004</c:v>
                </c:pt>
                <c:pt idx="518">
                  <c:v>60.899000000000001</c:v>
                </c:pt>
                <c:pt idx="519">
                  <c:v>61.192000000000007</c:v>
                </c:pt>
                <c:pt idx="520">
                  <c:v>61.481999999999999</c:v>
                </c:pt>
                <c:pt idx="521">
                  <c:v>61.774000000000001</c:v>
                </c:pt>
                <c:pt idx="522">
                  <c:v>62.066000000000003</c:v>
                </c:pt>
                <c:pt idx="523">
                  <c:v>62.356999999999999</c:v>
                </c:pt>
                <c:pt idx="524">
                  <c:v>62.647999999999996</c:v>
                </c:pt>
                <c:pt idx="525">
                  <c:v>62.94</c:v>
                </c:pt>
                <c:pt idx="526">
                  <c:v>63.230999999999995</c:v>
                </c:pt>
                <c:pt idx="527">
                  <c:v>63.522999999999996</c:v>
                </c:pt>
                <c:pt idx="528">
                  <c:v>63.813999999999993</c:v>
                </c:pt>
                <c:pt idx="529">
                  <c:v>64.106999999999999</c:v>
                </c:pt>
                <c:pt idx="530">
                  <c:v>64.396999999999991</c:v>
                </c:pt>
                <c:pt idx="531">
                  <c:v>64.687999999999988</c:v>
                </c:pt>
                <c:pt idx="532">
                  <c:v>64.97999999999999</c:v>
                </c:pt>
                <c:pt idx="533">
                  <c:v>65.270999999999987</c:v>
                </c:pt>
                <c:pt idx="534">
                  <c:v>65.561999999999983</c:v>
                </c:pt>
                <c:pt idx="535">
                  <c:v>65.853000000000009</c:v>
                </c:pt>
                <c:pt idx="536">
                  <c:v>66.14500000000001</c:v>
                </c:pt>
                <c:pt idx="537">
                  <c:v>66.436999999999983</c:v>
                </c:pt>
                <c:pt idx="538">
                  <c:v>66.728000000000009</c:v>
                </c:pt>
                <c:pt idx="539">
                  <c:v>67.019000000000005</c:v>
                </c:pt>
                <c:pt idx="540">
                  <c:v>67.31</c:v>
                </c:pt>
                <c:pt idx="541">
                  <c:v>67.600999999999999</c:v>
                </c:pt>
                <c:pt idx="542">
                  <c:v>67.894000000000005</c:v>
                </c:pt>
                <c:pt idx="543">
                  <c:v>68.185000000000002</c:v>
                </c:pt>
                <c:pt idx="544">
                  <c:v>68.475999999999999</c:v>
                </c:pt>
                <c:pt idx="545">
                  <c:v>68.766999999999996</c:v>
                </c:pt>
                <c:pt idx="546">
                  <c:v>69.058999999999997</c:v>
                </c:pt>
                <c:pt idx="547">
                  <c:v>69.349999999999994</c:v>
                </c:pt>
                <c:pt idx="548">
                  <c:v>69.641999999999996</c:v>
                </c:pt>
                <c:pt idx="549">
                  <c:v>69.932999999999993</c:v>
                </c:pt>
                <c:pt idx="550">
                  <c:v>70.224999999999994</c:v>
                </c:pt>
                <c:pt idx="551">
                  <c:v>70.515999999999991</c:v>
                </c:pt>
                <c:pt idx="552">
                  <c:v>70.807999999999993</c:v>
                </c:pt>
                <c:pt idx="553">
                  <c:v>71.09899999999999</c:v>
                </c:pt>
                <c:pt idx="554">
                  <c:v>71.389999999999986</c:v>
                </c:pt>
                <c:pt idx="555">
                  <c:v>71.681999999999988</c:v>
                </c:pt>
                <c:pt idx="556">
                  <c:v>71.972999999999985</c:v>
                </c:pt>
                <c:pt idx="557">
                  <c:v>72.26400000000001</c:v>
                </c:pt>
                <c:pt idx="558">
                  <c:v>72.555000000000007</c:v>
                </c:pt>
                <c:pt idx="559">
                  <c:v>72.847000000000008</c:v>
                </c:pt>
                <c:pt idx="560">
                  <c:v>73.138000000000005</c:v>
                </c:pt>
                <c:pt idx="561">
                  <c:v>73.429000000000002</c:v>
                </c:pt>
                <c:pt idx="562">
                  <c:v>73.722000000000008</c:v>
                </c:pt>
                <c:pt idx="563">
                  <c:v>74.012</c:v>
                </c:pt>
                <c:pt idx="564">
                  <c:v>74.304000000000002</c:v>
                </c:pt>
                <c:pt idx="565">
                  <c:v>74.596000000000004</c:v>
                </c:pt>
                <c:pt idx="566">
                  <c:v>74.885999999999996</c:v>
                </c:pt>
                <c:pt idx="567">
                  <c:v>75.177999999999997</c:v>
                </c:pt>
                <c:pt idx="568">
                  <c:v>75.468999999999994</c:v>
                </c:pt>
                <c:pt idx="569">
                  <c:v>75.760999999999996</c:v>
                </c:pt>
                <c:pt idx="570">
                  <c:v>76.054000000000002</c:v>
                </c:pt>
                <c:pt idx="571">
                  <c:v>76.343999999999994</c:v>
                </c:pt>
                <c:pt idx="572">
                  <c:v>76.634999999999991</c:v>
                </c:pt>
                <c:pt idx="573">
                  <c:v>76.926999999999992</c:v>
                </c:pt>
                <c:pt idx="574">
                  <c:v>77.217999999999989</c:v>
                </c:pt>
                <c:pt idx="575">
                  <c:v>77.508999999999986</c:v>
                </c:pt>
                <c:pt idx="576">
                  <c:v>77.799999999999983</c:v>
                </c:pt>
                <c:pt idx="577">
                  <c:v>78.091999999999985</c:v>
                </c:pt>
                <c:pt idx="578">
                  <c:v>78.38300000000001</c:v>
                </c:pt>
                <c:pt idx="579">
                  <c:v>78.674000000000007</c:v>
                </c:pt>
                <c:pt idx="580">
                  <c:v>78.966999999999985</c:v>
                </c:pt>
                <c:pt idx="581">
                  <c:v>79.25800000000001</c:v>
                </c:pt>
                <c:pt idx="582">
                  <c:v>79.549000000000007</c:v>
                </c:pt>
                <c:pt idx="583">
                  <c:v>79.841000000000008</c:v>
                </c:pt>
                <c:pt idx="584">
                  <c:v>80.13300000000001</c:v>
                </c:pt>
                <c:pt idx="585">
                  <c:v>80.423000000000002</c:v>
                </c:pt>
                <c:pt idx="586">
                  <c:v>80.715000000000003</c:v>
                </c:pt>
                <c:pt idx="587">
                  <c:v>81.006</c:v>
                </c:pt>
                <c:pt idx="588">
                  <c:v>81.296999999999997</c:v>
                </c:pt>
                <c:pt idx="589">
                  <c:v>81.588999999999999</c:v>
                </c:pt>
                <c:pt idx="590">
                  <c:v>81.88</c:v>
                </c:pt>
                <c:pt idx="591">
                  <c:v>82.171999999999997</c:v>
                </c:pt>
                <c:pt idx="592">
                  <c:v>82.463999999999999</c:v>
                </c:pt>
                <c:pt idx="593">
                  <c:v>82.754999999999995</c:v>
                </c:pt>
                <c:pt idx="594">
                  <c:v>83.045999999999992</c:v>
                </c:pt>
                <c:pt idx="595">
                  <c:v>83.337999999999994</c:v>
                </c:pt>
                <c:pt idx="596">
                  <c:v>83.628999999999991</c:v>
                </c:pt>
                <c:pt idx="597">
                  <c:v>83.919999999999987</c:v>
                </c:pt>
                <c:pt idx="598">
                  <c:v>84.210999999999984</c:v>
                </c:pt>
                <c:pt idx="599">
                  <c:v>84.502999999999986</c:v>
                </c:pt>
                <c:pt idx="600">
                  <c:v>84.793999999999983</c:v>
                </c:pt>
                <c:pt idx="601">
                  <c:v>85.085000000000008</c:v>
                </c:pt>
                <c:pt idx="602">
                  <c:v>85.37700000000001</c:v>
                </c:pt>
                <c:pt idx="603">
                  <c:v>85.668000000000006</c:v>
                </c:pt>
                <c:pt idx="604">
                  <c:v>85.960000000000008</c:v>
                </c:pt>
                <c:pt idx="605">
                  <c:v>86.251000000000005</c:v>
                </c:pt>
                <c:pt idx="606">
                  <c:v>86.540999999999997</c:v>
                </c:pt>
                <c:pt idx="607">
                  <c:v>86.834000000000003</c:v>
                </c:pt>
                <c:pt idx="608">
                  <c:v>87.125</c:v>
                </c:pt>
                <c:pt idx="609">
                  <c:v>87.417000000000002</c:v>
                </c:pt>
                <c:pt idx="610">
                  <c:v>87.707999999999998</c:v>
                </c:pt>
                <c:pt idx="611">
                  <c:v>88.001000000000005</c:v>
                </c:pt>
                <c:pt idx="612">
                  <c:v>88.290999999999997</c:v>
                </c:pt>
                <c:pt idx="613">
                  <c:v>88.581999999999994</c:v>
                </c:pt>
                <c:pt idx="614">
                  <c:v>88.87299999999999</c:v>
                </c:pt>
                <c:pt idx="615">
                  <c:v>89.165999999999997</c:v>
                </c:pt>
                <c:pt idx="616">
                  <c:v>89.455999999999989</c:v>
                </c:pt>
              </c:numCache>
            </c:numRef>
          </c:xVal>
          <c:yVal>
            <c:numRef>
              <c:f>tdxyz!$I$1:$I$1000</c:f>
              <c:numCache>
                <c:formatCode>General</c:formatCode>
                <c:ptCount val="1000"/>
                <c:pt idx="0">
                  <c:v>-8.7752886989627278E-4</c:v>
                </c:pt>
                <c:pt idx="1">
                  <c:v>1.422579584639668E-3</c:v>
                </c:pt>
                <c:pt idx="2">
                  <c:v>3.902131270221867E-5</c:v>
                </c:pt>
                <c:pt idx="3">
                  <c:v>-1.8908455335264163E-3</c:v>
                </c:pt>
                <c:pt idx="4">
                  <c:v>-3.10504398523069E-3</c:v>
                </c:pt>
                <c:pt idx="5">
                  <c:v>2.8462216499131319E-3</c:v>
                </c:pt>
                <c:pt idx="6">
                  <c:v>1.2868523883595305E-3</c:v>
                </c:pt>
                <c:pt idx="7">
                  <c:v>-2.9687377001013401E-3</c:v>
                </c:pt>
                <c:pt idx="8">
                  <c:v>-9.910054749754343E-4</c:v>
                </c:pt>
                <c:pt idx="9">
                  <c:v>-2.5242234370761248E-3</c:v>
                </c:pt>
                <c:pt idx="10">
                  <c:v>-8.3556305767156682E-5</c:v>
                </c:pt>
                <c:pt idx="11">
                  <c:v>-1.6584848921949791E-3</c:v>
                </c:pt>
                <c:pt idx="12">
                  <c:v>-2.1850459006588415E-4</c:v>
                </c:pt>
                <c:pt idx="13">
                  <c:v>-1.0306582513163441E-3</c:v>
                </c:pt>
                <c:pt idx="14">
                  <c:v>1.1117344322205684E-3</c:v>
                </c:pt>
                <c:pt idx="15">
                  <c:v>-4.1686253196423747E-4</c:v>
                </c:pt>
                <c:pt idx="16">
                  <c:v>-1.3808663844639957E-3</c:v>
                </c:pt>
                <c:pt idx="17">
                  <c:v>-3.5059818638984849E-3</c:v>
                </c:pt>
                <c:pt idx="18">
                  <c:v>-4.3045567333465408E-3</c:v>
                </c:pt>
                <c:pt idx="19">
                  <c:v>-1.873635437418507E-3</c:v>
                </c:pt>
                <c:pt idx="20">
                  <c:v>-3.9081714007899232E-3</c:v>
                </c:pt>
                <c:pt idx="21">
                  <c:v>-7.348930933024527E-4</c:v>
                </c:pt>
                <c:pt idx="22">
                  <c:v>2.7213594474812826E-4</c:v>
                </c:pt>
                <c:pt idx="23">
                  <c:v>-1.3442415548651616E-3</c:v>
                </c:pt>
                <c:pt idx="24">
                  <c:v>-2.3768333602828887E-3</c:v>
                </c:pt>
                <c:pt idx="25">
                  <c:v>-3.1037853680521638E-3</c:v>
                </c:pt>
                <c:pt idx="26">
                  <c:v>-4.2462194823418521E-3</c:v>
                </c:pt>
                <c:pt idx="27">
                  <c:v>-3.1172265322391736E-3</c:v>
                </c:pt>
                <c:pt idx="28">
                  <c:v>-1.1366156967679245E-3</c:v>
                </c:pt>
                <c:pt idx="29">
                  <c:v>1.0214040277010353E-3</c:v>
                </c:pt>
                <c:pt idx="30">
                  <c:v>-7.4022135509407947E-4</c:v>
                </c:pt>
                <c:pt idx="31">
                  <c:v>-1.9338419534745419E-3</c:v>
                </c:pt>
                <c:pt idx="32">
                  <c:v>-1.5120800023807823E-3</c:v>
                </c:pt>
                <c:pt idx="33">
                  <c:v>2.3950929093779726E-4</c:v>
                </c:pt>
                <c:pt idx="34">
                  <c:v>-2.245132354048566E-3</c:v>
                </c:pt>
                <c:pt idx="35">
                  <c:v>-5.9766301865441852E-4</c:v>
                </c:pt>
                <c:pt idx="36">
                  <c:v>-1.7082305831356537E-3</c:v>
                </c:pt>
                <c:pt idx="37">
                  <c:v>-2.6691333042799053E-3</c:v>
                </c:pt>
                <c:pt idx="38">
                  <c:v>-3.7185423883561238E-3</c:v>
                </c:pt>
                <c:pt idx="39">
                  <c:v>-5.0028522208958124E-3</c:v>
                </c:pt>
                <c:pt idx="40">
                  <c:v>-6.7864674263878235E-3</c:v>
                </c:pt>
                <c:pt idx="41">
                  <c:v>-1.1732201932023536E-3</c:v>
                </c:pt>
                <c:pt idx="42">
                  <c:v>7.1950636675452374E-4</c:v>
                </c:pt>
                <c:pt idx="43">
                  <c:v>-3.6975196161025325E-3</c:v>
                </c:pt>
                <c:pt idx="44">
                  <c:v>-1.5388113897896931E-3</c:v>
                </c:pt>
                <c:pt idx="45">
                  <c:v>-3.4429049812141664E-3</c:v>
                </c:pt>
                <c:pt idx="46">
                  <c:v>-7.6982434176359595E-4</c:v>
                </c:pt>
                <c:pt idx="47">
                  <c:v>-3.0094811207956266E-3</c:v>
                </c:pt>
                <c:pt idx="48">
                  <c:v>-1.2859304328852082E-3</c:v>
                </c:pt>
                <c:pt idx="49">
                  <c:v>-1.3947150148686234E-3</c:v>
                </c:pt>
                <c:pt idx="50">
                  <c:v>-2.5097130742529677E-3</c:v>
                </c:pt>
                <c:pt idx="51">
                  <c:v>-9.8433926180909316E-4</c:v>
                </c:pt>
                <c:pt idx="52">
                  <c:v>-4.9792527223393905E-3</c:v>
                </c:pt>
                <c:pt idx="53">
                  <c:v>-3.3937412693497782E-3</c:v>
                </c:pt>
                <c:pt idx="54">
                  <c:v>-2.7516714332291568E-3</c:v>
                </c:pt>
                <c:pt idx="55">
                  <c:v>-3.3051016676479824E-3</c:v>
                </c:pt>
                <c:pt idx="56">
                  <c:v>2.9624413229846821E-3</c:v>
                </c:pt>
                <c:pt idx="57">
                  <c:v>-2.0009359570651772E-3</c:v>
                </c:pt>
                <c:pt idx="58">
                  <c:v>-4.9721158571785465E-4</c:v>
                </c:pt>
                <c:pt idx="59">
                  <c:v>-1.8986869578244412E-3</c:v>
                </c:pt>
                <c:pt idx="60">
                  <c:v>1.2992398260063315E-4</c:v>
                </c:pt>
                <c:pt idx="61">
                  <c:v>-1.3008834862536078E-3</c:v>
                </c:pt>
                <c:pt idx="62">
                  <c:v>-2.1862647888103732E-3</c:v>
                </c:pt>
                <c:pt idx="63">
                  <c:v>-3.2763759460259913E-3</c:v>
                </c:pt>
                <c:pt idx="64">
                  <c:v>-4.7997544652198291E-4</c:v>
                </c:pt>
                <c:pt idx="65">
                  <c:v>-2.1265269247410161E-3</c:v>
                </c:pt>
                <c:pt idx="66">
                  <c:v>-1.1858788318127012E-3</c:v>
                </c:pt>
                <c:pt idx="67">
                  <c:v>-2.5683644970432174E-3</c:v>
                </c:pt>
                <c:pt idx="68">
                  <c:v>-4.0592445344253547E-3</c:v>
                </c:pt>
                <c:pt idx="69">
                  <c:v>-1.1494997358206108E-3</c:v>
                </c:pt>
                <c:pt idx="70">
                  <c:v>-1.6726646149651636E-3</c:v>
                </c:pt>
                <c:pt idx="71">
                  <c:v>-4.4005957581192334E-3</c:v>
                </c:pt>
                <c:pt idx="72">
                  <c:v>-6.1331512603955592E-3</c:v>
                </c:pt>
                <c:pt idx="73">
                  <c:v>-3.1153245590668094E-3</c:v>
                </c:pt>
                <c:pt idx="74">
                  <c:v>2.2118082730067171E-3</c:v>
                </c:pt>
                <c:pt idx="75">
                  <c:v>-2.6862699466515295E-3</c:v>
                </c:pt>
                <c:pt idx="76">
                  <c:v>-9.2731993082831505E-4</c:v>
                </c:pt>
                <c:pt idx="77">
                  <c:v>-1.9781686393177613E-3</c:v>
                </c:pt>
                <c:pt idx="78">
                  <c:v>-3.0956016665827724E-3</c:v>
                </c:pt>
                <c:pt idx="79">
                  <c:v>-1.1669148147293003E-3</c:v>
                </c:pt>
                <c:pt idx="80">
                  <c:v>-3.2853522141924256E-3</c:v>
                </c:pt>
                <c:pt idx="81">
                  <c:v>-1.131376347161943E-2</c:v>
                </c:pt>
                <c:pt idx="82">
                  <c:v>-1.2928262726742967E-3</c:v>
                </c:pt>
                <c:pt idx="83">
                  <c:v>-2.6338849057672658E-3</c:v>
                </c:pt>
                <c:pt idx="84">
                  <c:v>-4.1379713187780238E-3</c:v>
                </c:pt>
                <c:pt idx="85">
                  <c:v>-3.0736493182448965E-3</c:v>
                </c:pt>
                <c:pt idx="86">
                  <c:v>-3.3717219654884568E-3</c:v>
                </c:pt>
                <c:pt idx="87">
                  <c:v>-7.2694585089985763E-4</c:v>
                </c:pt>
                <c:pt idx="88">
                  <c:v>-7.0751371619610492E-4</c:v>
                </c:pt>
                <c:pt idx="89">
                  <c:v>-1.2735470908260928E-3</c:v>
                </c:pt>
                <c:pt idx="90">
                  <c:v>1.3730241177246332E-3</c:v>
                </c:pt>
                <c:pt idx="91">
                  <c:v>-4.1557615214119952E-3</c:v>
                </c:pt>
                <c:pt idx="92">
                  <c:v>-1.0278240999826002E-3</c:v>
                </c:pt>
                <c:pt idx="93">
                  <c:v>-2.5663052953800634E-3</c:v>
                </c:pt>
                <c:pt idx="94">
                  <c:v>-1.1974683982125629E-3</c:v>
                </c:pt>
                <c:pt idx="95">
                  <c:v>-5.4582760607453304E-3</c:v>
                </c:pt>
                <c:pt idx="96">
                  <c:v>-4.113614918284627E-3</c:v>
                </c:pt>
                <c:pt idx="97">
                  <c:v>-1.3741250729432622E-3</c:v>
                </c:pt>
                <c:pt idx="98">
                  <c:v>-2.3486749797591339E-3</c:v>
                </c:pt>
                <c:pt idx="99">
                  <c:v>-1.1990758705834534E-3</c:v>
                </c:pt>
                <c:pt idx="100">
                  <c:v>-2.5205907963735666E-3</c:v>
                </c:pt>
                <c:pt idx="101">
                  <c:v>-4.1137309439228907E-3</c:v>
                </c:pt>
                <c:pt idx="102">
                  <c:v>-1.8882443344465057E-3</c:v>
                </c:pt>
                <c:pt idx="103">
                  <c:v>-3.0317760619170912E-3</c:v>
                </c:pt>
                <c:pt idx="104">
                  <c:v>-4.8370764079284116E-3</c:v>
                </c:pt>
                <c:pt idx="105">
                  <c:v>-9.0556731263909639E-4</c:v>
                </c:pt>
                <c:pt idx="106">
                  <c:v>-2.3332684908597494E-3</c:v>
                </c:pt>
                <c:pt idx="107">
                  <c:v>-3.5235751788536185E-4</c:v>
                </c:pt>
                <c:pt idx="108">
                  <c:v>-3.3694890114331446E-3</c:v>
                </c:pt>
                <c:pt idx="109">
                  <c:v>-5.3420517125278393E-3</c:v>
                </c:pt>
                <c:pt idx="110">
                  <c:v>-5.8792101660380914E-3</c:v>
                </c:pt>
                <c:pt idx="111">
                  <c:v>-3.1325370890364379E-3</c:v>
                </c:pt>
                <c:pt idx="112">
                  <c:v>-1.448554770087554E-3</c:v>
                </c:pt>
                <c:pt idx="113">
                  <c:v>-3.5060303695894609E-3</c:v>
                </c:pt>
                <c:pt idx="114">
                  <c:v>-4.6995789341900632E-3</c:v>
                </c:pt>
                <c:pt idx="115">
                  <c:v>-5.453792122439822E-3</c:v>
                </c:pt>
                <c:pt idx="116">
                  <c:v>-4.0575067099859483E-3</c:v>
                </c:pt>
                <c:pt idx="117">
                  <c:v>-5.6203289426789817E-3</c:v>
                </c:pt>
                <c:pt idx="118">
                  <c:v>2.7729658467365598E-3</c:v>
                </c:pt>
                <c:pt idx="119">
                  <c:v>6.5841590691218834E-4</c:v>
                </c:pt>
                <c:pt idx="120">
                  <c:v>1.2602486162169009E-3</c:v>
                </c:pt>
                <c:pt idx="121">
                  <c:v>-2.525139650343006E-3</c:v>
                </c:pt>
                <c:pt idx="122">
                  <c:v>-1.4283194443970736E-3</c:v>
                </c:pt>
                <c:pt idx="123">
                  <c:v>-7.7252464577842782E-3</c:v>
                </c:pt>
                <c:pt idx="124">
                  <c:v>1.3084080100652974E-3</c:v>
                </c:pt>
                <c:pt idx="125">
                  <c:v>-1.0220362250309509E-3</c:v>
                </c:pt>
                <c:pt idx="126">
                  <c:v>-3.9134761702035951E-3</c:v>
                </c:pt>
                <c:pt idx="127">
                  <c:v>-5.2057148117645559E-3</c:v>
                </c:pt>
                <c:pt idx="128">
                  <c:v>-1.5585685774326717E-3</c:v>
                </c:pt>
                <c:pt idx="129">
                  <c:v>-2.9845942828766962E-3</c:v>
                </c:pt>
                <c:pt idx="130">
                  <c:v>-2.8076095760798149E-3</c:v>
                </c:pt>
                <c:pt idx="131">
                  <c:v>-4.4958378532746947E-3</c:v>
                </c:pt>
                <c:pt idx="132">
                  <c:v>-6.6363794249626811E-4</c:v>
                </c:pt>
                <c:pt idx="133">
                  <c:v>-1.0558354839796536E-3</c:v>
                </c:pt>
                <c:pt idx="134">
                  <c:v>3.5598314194537839E-4</c:v>
                </c:pt>
                <c:pt idx="135">
                  <c:v>-1.7963981332122158E-3</c:v>
                </c:pt>
                <c:pt idx="136">
                  <c:v>-9.3688704062535322E-3</c:v>
                </c:pt>
                <c:pt idx="137">
                  <c:v>-5.3484834525379232E-3</c:v>
                </c:pt>
                <c:pt idx="138">
                  <c:v>-1.1400057776857577E-3</c:v>
                </c:pt>
                <c:pt idx="139">
                  <c:v>-2.7674039051364101E-3</c:v>
                </c:pt>
                <c:pt idx="140">
                  <c:v>-3.7318239596849736E-4</c:v>
                </c:pt>
                <c:pt idx="141">
                  <c:v>1.1183398189951437E-3</c:v>
                </c:pt>
                <c:pt idx="142">
                  <c:v>-1.3874047671508759E-3</c:v>
                </c:pt>
                <c:pt idx="143">
                  <c:v>-2.8020328916366537E-3</c:v>
                </c:pt>
                <c:pt idx="144">
                  <c:v>-3.1357927891342965E-4</c:v>
                </c:pt>
                <c:pt idx="145">
                  <c:v>-2.4568260186404509E-4</c:v>
                </c:pt>
                <c:pt idx="146">
                  <c:v>2.8669538162808292E-3</c:v>
                </c:pt>
                <c:pt idx="147">
                  <c:v>-5.6335600665823127E-3</c:v>
                </c:pt>
                <c:pt idx="148">
                  <c:v>-2.0519982274639168E-3</c:v>
                </c:pt>
                <c:pt idx="149">
                  <c:v>-3.20489059624694E-3</c:v>
                </c:pt>
                <c:pt idx="150">
                  <c:v>-1.5016138597121021E-2</c:v>
                </c:pt>
                <c:pt idx="151">
                  <c:v>1.4017433525925023E-3</c:v>
                </c:pt>
                <c:pt idx="152">
                  <c:v>8.5166038474971423E-6</c:v>
                </c:pt>
                <c:pt idx="153">
                  <c:v>-1.410704578074402E-3</c:v>
                </c:pt>
                <c:pt idx="154">
                  <c:v>-5.2918265810514989E-3</c:v>
                </c:pt>
                <c:pt idx="155">
                  <c:v>-1.4971310323530008E-3</c:v>
                </c:pt>
                <c:pt idx="156">
                  <c:v>2.8523054054011175E-3</c:v>
                </c:pt>
                <c:pt idx="157">
                  <c:v>-3.8502409505338037E-5</c:v>
                </c:pt>
                <c:pt idx="158">
                  <c:v>-2.4448594222629674E-3</c:v>
                </c:pt>
                <c:pt idx="159">
                  <c:v>1.4532421889543316E-3</c:v>
                </c:pt>
                <c:pt idx="160">
                  <c:v>-8.6495495772169711E-4</c:v>
                </c:pt>
                <c:pt idx="161">
                  <c:v>2.3011922973433323E-3</c:v>
                </c:pt>
                <c:pt idx="162">
                  <c:v>-4.5520330160551476E-4</c:v>
                </c:pt>
                <c:pt idx="163">
                  <c:v>-2.9072683233741146E-3</c:v>
                </c:pt>
                <c:pt idx="164">
                  <c:v>1.8619971750603549E-3</c:v>
                </c:pt>
                <c:pt idx="165">
                  <c:v>-1.1211511397787657E-3</c:v>
                </c:pt>
                <c:pt idx="166">
                  <c:v>-6.7795615803619858E-3</c:v>
                </c:pt>
                <c:pt idx="167">
                  <c:v>1.5847597551499229E-3</c:v>
                </c:pt>
                <c:pt idx="168">
                  <c:v>-2.7540840237235274E-3</c:v>
                </c:pt>
                <c:pt idx="169">
                  <c:v>8.3899427881603647E-4</c:v>
                </c:pt>
                <c:pt idx="170">
                  <c:v>-8.6408898727582863E-4</c:v>
                </c:pt>
                <c:pt idx="171">
                  <c:v>2.1058075857554809E-3</c:v>
                </c:pt>
                <c:pt idx="172">
                  <c:v>8.1338902519513881E-4</c:v>
                </c:pt>
                <c:pt idx="173">
                  <c:v>2.5834555582846517E-3</c:v>
                </c:pt>
                <c:pt idx="174">
                  <c:v>6.0537258547047144E-4</c:v>
                </c:pt>
                <c:pt idx="175">
                  <c:v>-2.8335523259072522E-4</c:v>
                </c:pt>
                <c:pt idx="176">
                  <c:v>6.1143880181001951E-3</c:v>
                </c:pt>
                <c:pt idx="177">
                  <c:v>-4.9558694144808324E-3</c:v>
                </c:pt>
                <c:pt idx="178">
                  <c:v>-6.2687778437584647E-4</c:v>
                </c:pt>
                <c:pt idx="179">
                  <c:v>9.6540079157493477E-4</c:v>
                </c:pt>
                <c:pt idx="180">
                  <c:v>-5.0930718752913023E-3</c:v>
                </c:pt>
                <c:pt idx="181">
                  <c:v>-1.9858065835122803E-3</c:v>
                </c:pt>
                <c:pt idx="182">
                  <c:v>1.8573258386527544E-4</c:v>
                </c:pt>
                <c:pt idx="183">
                  <c:v>-3.7412447128971015E-4</c:v>
                </c:pt>
                <c:pt idx="184">
                  <c:v>-1.6699481748051873E-3</c:v>
                </c:pt>
                <c:pt idx="185">
                  <c:v>-1.8666621415644299E-3</c:v>
                </c:pt>
                <c:pt idx="186">
                  <c:v>1.392182686603966E-3</c:v>
                </c:pt>
                <c:pt idx="187">
                  <c:v>-3.723065951419257E-3</c:v>
                </c:pt>
                <c:pt idx="188">
                  <c:v>8.2674027618972381E-3</c:v>
                </c:pt>
                <c:pt idx="189">
                  <c:v>7.5204632761516283E-3</c:v>
                </c:pt>
                <c:pt idx="190">
                  <c:v>-1.2830805498561318E-3</c:v>
                </c:pt>
                <c:pt idx="191">
                  <c:v>-4.4805258846400842E-3</c:v>
                </c:pt>
                <c:pt idx="192">
                  <c:v>-3.8553265558726687E-3</c:v>
                </c:pt>
                <c:pt idx="193">
                  <c:v>-1.5192518881656028E-3</c:v>
                </c:pt>
                <c:pt idx="194">
                  <c:v>-3.0130178233242085E-3</c:v>
                </c:pt>
                <c:pt idx="195">
                  <c:v>7.1601613383378269E-4</c:v>
                </c:pt>
                <c:pt idx="196">
                  <c:v>-2.6979999982441054E-3</c:v>
                </c:pt>
                <c:pt idx="197">
                  <c:v>-4.0345930592731744E-3</c:v>
                </c:pt>
                <c:pt idx="198">
                  <c:v>1.2677103194033164E-4</c:v>
                </c:pt>
                <c:pt idx="199">
                  <c:v>-4.0186389762588521E-3</c:v>
                </c:pt>
                <c:pt idx="200">
                  <c:v>-2.3202563241906931E-3</c:v>
                </c:pt>
                <c:pt idx="201">
                  <c:v>-1.6475597545584858E-3</c:v>
                </c:pt>
                <c:pt idx="202">
                  <c:v>2.1149832410316313E-3</c:v>
                </c:pt>
                <c:pt idx="203">
                  <c:v>-1.3331486555411168E-3</c:v>
                </c:pt>
                <c:pt idx="204">
                  <c:v>-2.8499269403856027E-3</c:v>
                </c:pt>
                <c:pt idx="205">
                  <c:v>7.8664993353540972E-4</c:v>
                </c:pt>
                <c:pt idx="206">
                  <c:v>-3.7910478198467691E-3</c:v>
                </c:pt>
                <c:pt idx="207">
                  <c:v>3.8295561490449932E-4</c:v>
                </c:pt>
                <c:pt idx="208">
                  <c:v>-2.2768467438761105E-4</c:v>
                </c:pt>
                <c:pt idx="209">
                  <c:v>3.6879090876891377E-4</c:v>
                </c:pt>
                <c:pt idx="210">
                  <c:v>8.5220446302454022E-4</c:v>
                </c:pt>
                <c:pt idx="211">
                  <c:v>5.6041443730849563E-3</c:v>
                </c:pt>
                <c:pt idx="212">
                  <c:v>1.2609830909072E-3</c:v>
                </c:pt>
                <c:pt idx="213">
                  <c:v>-1.0045775296016477E-3</c:v>
                </c:pt>
                <c:pt idx="214">
                  <c:v>-3.62908761022034E-3</c:v>
                </c:pt>
                <c:pt idx="215">
                  <c:v>1.5672374171428506E-3</c:v>
                </c:pt>
                <c:pt idx="216">
                  <c:v>-1.4961388787375703E-3</c:v>
                </c:pt>
                <c:pt idx="217">
                  <c:v>-4.2690148723568489E-3</c:v>
                </c:pt>
                <c:pt idx="218">
                  <c:v>-5.5424109949103381E-4</c:v>
                </c:pt>
                <c:pt idx="219">
                  <c:v>-3.6109408026159585E-3</c:v>
                </c:pt>
                <c:pt idx="220">
                  <c:v>5.1256987370584199E-4</c:v>
                </c:pt>
                <c:pt idx="221">
                  <c:v>-1.4917062654252926E-3</c:v>
                </c:pt>
                <c:pt idx="222">
                  <c:v>1.3822929020934068E-4</c:v>
                </c:pt>
                <c:pt idx="223">
                  <c:v>-1.3210272645967143E-3</c:v>
                </c:pt>
                <c:pt idx="224">
                  <c:v>4.6275043170247712E-3</c:v>
                </c:pt>
                <c:pt idx="225">
                  <c:v>1.3682806696443582E-2</c:v>
                </c:pt>
                <c:pt idx="226">
                  <c:v>5.3888360336972873E-3</c:v>
                </c:pt>
                <c:pt idx="227">
                  <c:v>-5.4642891131924803E-3</c:v>
                </c:pt>
                <c:pt idx="228">
                  <c:v>-1.8612542798324312E-3</c:v>
                </c:pt>
                <c:pt idx="229">
                  <c:v>4.5973436290301078E-3</c:v>
                </c:pt>
                <c:pt idx="230">
                  <c:v>1.8591544417516047E-3</c:v>
                </c:pt>
                <c:pt idx="231">
                  <c:v>-2.6466232281935069E-3</c:v>
                </c:pt>
                <c:pt idx="232">
                  <c:v>7.2035308471572724E-4</c:v>
                </c:pt>
                <c:pt idx="233">
                  <c:v>6.7253693124121473E-4</c:v>
                </c:pt>
                <c:pt idx="234">
                  <c:v>-2.6887063000180793E-3</c:v>
                </c:pt>
                <c:pt idx="235">
                  <c:v>8.3640034136119399E-3</c:v>
                </c:pt>
                <c:pt idx="236">
                  <c:v>1.3124013656166932E-2</c:v>
                </c:pt>
                <c:pt idx="237">
                  <c:v>-5.0873608803516622E-3</c:v>
                </c:pt>
                <c:pt idx="238">
                  <c:v>-2.5148497662026918E-5</c:v>
                </c:pt>
                <c:pt idx="239">
                  <c:v>3.5033041199198059E-3</c:v>
                </c:pt>
                <c:pt idx="240">
                  <c:v>8.1513023341860218E-3</c:v>
                </c:pt>
                <c:pt idx="241">
                  <c:v>-2.4795309529939384E-4</c:v>
                </c:pt>
                <c:pt idx="242">
                  <c:v>1.4242260516039197E-2</c:v>
                </c:pt>
                <c:pt idx="243">
                  <c:v>4.3797425210076266E-3</c:v>
                </c:pt>
                <c:pt idx="244">
                  <c:v>4.1203183486333379E-3</c:v>
                </c:pt>
                <c:pt idx="245">
                  <c:v>4.9272066677355638E-3</c:v>
                </c:pt>
                <c:pt idx="246">
                  <c:v>7.6087651306122259E-3</c:v>
                </c:pt>
                <c:pt idx="247">
                  <c:v>5.0795170096384088E-4</c:v>
                </c:pt>
                <c:pt idx="248">
                  <c:v>-7.0481852520269455E-3</c:v>
                </c:pt>
                <c:pt idx="249">
                  <c:v>-1.8874113794128595E-3</c:v>
                </c:pt>
                <c:pt idx="250">
                  <c:v>5.2817269323917788E-3</c:v>
                </c:pt>
                <c:pt idx="251">
                  <c:v>2.9425556954622696E-4</c:v>
                </c:pt>
                <c:pt idx="252">
                  <c:v>6.8521437561167358E-3</c:v>
                </c:pt>
                <c:pt idx="253">
                  <c:v>6.86981464136102E-3</c:v>
                </c:pt>
                <c:pt idx="254">
                  <c:v>-7.0930531987951004E-3</c:v>
                </c:pt>
                <c:pt idx="255">
                  <c:v>1.7360814034340605E-3</c:v>
                </c:pt>
                <c:pt idx="256">
                  <c:v>-1.2967557058659644E-2</c:v>
                </c:pt>
                <c:pt idx="257">
                  <c:v>2.1618142827047257E-3</c:v>
                </c:pt>
                <c:pt idx="258">
                  <c:v>1.0723924874999477E-2</c:v>
                </c:pt>
                <c:pt idx="259">
                  <c:v>-1.5491812876145842E-3</c:v>
                </c:pt>
                <c:pt idx="260">
                  <c:v>6.2671236147704449E-3</c:v>
                </c:pt>
                <c:pt idx="261">
                  <c:v>1.4806880206182375E-2</c:v>
                </c:pt>
                <c:pt idx="262">
                  <c:v>1.0959693151636448E-2</c:v>
                </c:pt>
                <c:pt idx="263">
                  <c:v>1.0038199529418937E-2</c:v>
                </c:pt>
                <c:pt idx="264">
                  <c:v>1.162223742661775E-2</c:v>
                </c:pt>
                <c:pt idx="265">
                  <c:v>2.018487488240895E-2</c:v>
                </c:pt>
                <c:pt idx="266">
                  <c:v>2.2060976225072915E-2</c:v>
                </c:pt>
                <c:pt idx="267">
                  <c:v>4.2806850506262144E-3</c:v>
                </c:pt>
                <c:pt idx="268">
                  <c:v>1.0072053117235188E-2</c:v>
                </c:pt>
                <c:pt idx="269">
                  <c:v>-1.45617865821462E-3</c:v>
                </c:pt>
                <c:pt idx="270">
                  <c:v>-6.4994131495089208E-3</c:v>
                </c:pt>
                <c:pt idx="271">
                  <c:v>-2.7382098007383048E-3</c:v>
                </c:pt>
                <c:pt idx="272">
                  <c:v>4.0104385280493454E-3</c:v>
                </c:pt>
                <c:pt idx="273">
                  <c:v>-1.2504941197297639E-3</c:v>
                </c:pt>
                <c:pt idx="274">
                  <c:v>4.718105249661507E-3</c:v>
                </c:pt>
                <c:pt idx="275">
                  <c:v>4.4949012464078906E-3</c:v>
                </c:pt>
                <c:pt idx="276">
                  <c:v>5.5829614540210655E-3</c:v>
                </c:pt>
                <c:pt idx="277">
                  <c:v>5.5566132532893879E-3</c:v>
                </c:pt>
                <c:pt idx="278">
                  <c:v>1.3837030201603713E-2</c:v>
                </c:pt>
                <c:pt idx="279">
                  <c:v>1.8094045749195993E-2</c:v>
                </c:pt>
                <c:pt idx="280">
                  <c:v>7.0222324432399376E-3</c:v>
                </c:pt>
                <c:pt idx="281">
                  <c:v>7.2878809808683733E-4</c:v>
                </c:pt>
                <c:pt idx="282">
                  <c:v>-9.5229642069749945E-3</c:v>
                </c:pt>
                <c:pt idx="283">
                  <c:v>2.3227609296714444E-2</c:v>
                </c:pt>
                <c:pt idx="284">
                  <c:v>-4.8696111668357235E-5</c:v>
                </c:pt>
                <c:pt idx="285">
                  <c:v>3.9283475727675135E-3</c:v>
                </c:pt>
                <c:pt idx="286">
                  <c:v>8.2621408424358774E-3</c:v>
                </c:pt>
                <c:pt idx="287">
                  <c:v>5.2913678228698217E-3</c:v>
                </c:pt>
                <c:pt idx="288">
                  <c:v>3.3350888644027004E-3</c:v>
                </c:pt>
                <c:pt idx="289">
                  <c:v>1.0629719603662006E-3</c:v>
                </c:pt>
                <c:pt idx="290">
                  <c:v>8.9681169419628774E-3</c:v>
                </c:pt>
                <c:pt idx="291">
                  <c:v>-5.1396433569645544E-4</c:v>
                </c:pt>
                <c:pt idx="292">
                  <c:v>8.4283716754019189E-3</c:v>
                </c:pt>
                <c:pt idx="293">
                  <c:v>-1.9768945543968276E-4</c:v>
                </c:pt>
                <c:pt idx="294">
                  <c:v>-4.5442922347624839E-3</c:v>
                </c:pt>
                <c:pt idx="295">
                  <c:v>1.0771782786634413E-2</c:v>
                </c:pt>
                <c:pt idx="296">
                  <c:v>9.9537813529933998E-4</c:v>
                </c:pt>
                <c:pt idx="297">
                  <c:v>2.1525800409452657E-2</c:v>
                </c:pt>
                <c:pt idx="298">
                  <c:v>3.8331753384309836E-3</c:v>
                </c:pt>
                <c:pt idx="299">
                  <c:v>1.7729054198301005E-2</c:v>
                </c:pt>
                <c:pt idx="300">
                  <c:v>7.4832619457216448E-3</c:v>
                </c:pt>
                <c:pt idx="301">
                  <c:v>1.9019395956919916E-2</c:v>
                </c:pt>
                <c:pt idx="302">
                  <c:v>1.5348054295125814E-2</c:v>
                </c:pt>
                <c:pt idx="303">
                  <c:v>5.3013003002360733E-2</c:v>
                </c:pt>
                <c:pt idx="304">
                  <c:v>1.956643177081703E-2</c:v>
                </c:pt>
                <c:pt idx="305">
                  <c:v>3.07385453240941E-3</c:v>
                </c:pt>
                <c:pt idx="306">
                  <c:v>2.8056551553587088E-3</c:v>
                </c:pt>
                <c:pt idx="307">
                  <c:v>4.2973667592497766E-2</c:v>
                </c:pt>
                <c:pt idx="308">
                  <c:v>8.3985015472239719E-3</c:v>
                </c:pt>
                <c:pt idx="309">
                  <c:v>3.1776662857691519E-2</c:v>
                </c:pt>
                <c:pt idx="310">
                  <c:v>-1.8382961329397834E-3</c:v>
                </c:pt>
                <c:pt idx="311">
                  <c:v>1.8443533446336807E-3</c:v>
                </c:pt>
                <c:pt idx="312">
                  <c:v>1.6686173417781551E-2</c:v>
                </c:pt>
                <c:pt idx="313">
                  <c:v>3.1254603460582571E-2</c:v>
                </c:pt>
                <c:pt idx="314">
                  <c:v>1.3210057654077414E-3</c:v>
                </c:pt>
                <c:pt idx="315">
                  <c:v>6.5977399131781252E-3</c:v>
                </c:pt>
                <c:pt idx="316">
                  <c:v>-3.0932577531425556E-3</c:v>
                </c:pt>
                <c:pt idx="317">
                  <c:v>1.2255842786473898E-2</c:v>
                </c:pt>
                <c:pt idx="318">
                  <c:v>-1.9210120260533672E-2</c:v>
                </c:pt>
                <c:pt idx="319">
                  <c:v>-7.6328515859490765E-4</c:v>
                </c:pt>
                <c:pt idx="320">
                  <c:v>1.4589569400371375E-2</c:v>
                </c:pt>
                <c:pt idx="321">
                  <c:v>3.2734374826316271E-3</c:v>
                </c:pt>
                <c:pt idx="322">
                  <c:v>7.9345753870732408E-3</c:v>
                </c:pt>
                <c:pt idx="323">
                  <c:v>1.0999601535647257E-3</c:v>
                </c:pt>
                <c:pt idx="324">
                  <c:v>4.3829808896325706E-3</c:v>
                </c:pt>
                <c:pt idx="325">
                  <c:v>6.5462521725292919E-3</c:v>
                </c:pt>
                <c:pt idx="326">
                  <c:v>-4.9872773968798667E-3</c:v>
                </c:pt>
                <c:pt idx="327">
                  <c:v>2.277013288339983E-4</c:v>
                </c:pt>
                <c:pt idx="328">
                  <c:v>5.8394269085517963E-3</c:v>
                </c:pt>
                <c:pt idx="329">
                  <c:v>1.4251821204169745E-2</c:v>
                </c:pt>
                <c:pt idx="330">
                  <c:v>9.2113399514860295E-3</c:v>
                </c:pt>
                <c:pt idx="331">
                  <c:v>8.9636355853663034E-3</c:v>
                </c:pt>
                <c:pt idx="332">
                  <c:v>1.5154870031427599E-2</c:v>
                </c:pt>
                <c:pt idx="333">
                  <c:v>6.759995100897931E-3</c:v>
                </c:pt>
                <c:pt idx="334">
                  <c:v>2.192279379726156E-3</c:v>
                </c:pt>
                <c:pt idx="335">
                  <c:v>6.2210742916753827E-3</c:v>
                </c:pt>
                <c:pt idx="336">
                  <c:v>-5.1431370232915964E-4</c:v>
                </c:pt>
                <c:pt idx="337">
                  <c:v>1.646767417710997E-3</c:v>
                </c:pt>
                <c:pt idx="338">
                  <c:v>5.4850173748685711E-3</c:v>
                </c:pt>
                <c:pt idx="339">
                  <c:v>8.4562613200533693E-4</c:v>
                </c:pt>
                <c:pt idx="340">
                  <c:v>9.8324314412267452E-3</c:v>
                </c:pt>
                <c:pt idx="341">
                  <c:v>7.074482001437424E-3</c:v>
                </c:pt>
                <c:pt idx="342">
                  <c:v>4.335109072097513E-3</c:v>
                </c:pt>
                <c:pt idx="343">
                  <c:v>9.288744028250237E-3</c:v>
                </c:pt>
                <c:pt idx="344">
                  <c:v>1.1687778667997206E-2</c:v>
                </c:pt>
                <c:pt idx="345">
                  <c:v>-4.2285520444119611E-3</c:v>
                </c:pt>
                <c:pt idx="346">
                  <c:v>-1.8712637390986763E-3</c:v>
                </c:pt>
                <c:pt idx="347">
                  <c:v>5.3616152154321135E-4</c:v>
                </c:pt>
                <c:pt idx="348">
                  <c:v>-1.1674025790334359E-3</c:v>
                </c:pt>
                <c:pt idx="349">
                  <c:v>9.0981000969205818E-4</c:v>
                </c:pt>
                <c:pt idx="350">
                  <c:v>2.8369338064909893E-3</c:v>
                </c:pt>
                <c:pt idx="351">
                  <c:v>6.665451839978285E-3</c:v>
                </c:pt>
                <c:pt idx="352">
                  <c:v>3.049891235810797E-3</c:v>
                </c:pt>
                <c:pt idx="353">
                  <c:v>3.5691607038036252E-3</c:v>
                </c:pt>
                <c:pt idx="354">
                  <c:v>1.5435688671156975E-2</c:v>
                </c:pt>
                <c:pt idx="355">
                  <c:v>3.8280028278777647E-3</c:v>
                </c:pt>
                <c:pt idx="356">
                  <c:v>-3.1575166175440601E-3</c:v>
                </c:pt>
                <c:pt idx="357">
                  <c:v>3.1763348381461855E-3</c:v>
                </c:pt>
                <c:pt idx="358">
                  <c:v>-1.0926098653973777E-3</c:v>
                </c:pt>
                <c:pt idx="359">
                  <c:v>5.5364471366739429E-3</c:v>
                </c:pt>
                <c:pt idx="360">
                  <c:v>4.6079358977656746E-4</c:v>
                </c:pt>
                <c:pt idx="361">
                  <c:v>-3.4617350111469685E-4</c:v>
                </c:pt>
                <c:pt idx="362">
                  <c:v>7.5369282580709457E-3</c:v>
                </c:pt>
                <c:pt idx="363">
                  <c:v>-1.7355981964117526E-3</c:v>
                </c:pt>
                <c:pt idx="364">
                  <c:v>3.6099095897684473E-3</c:v>
                </c:pt>
                <c:pt idx="365">
                  <c:v>2.7352503387607871E-3</c:v>
                </c:pt>
                <c:pt idx="366">
                  <c:v>-8.0870167520374306E-4</c:v>
                </c:pt>
                <c:pt idx="367">
                  <c:v>1.0738420922621155E-3</c:v>
                </c:pt>
                <c:pt idx="368">
                  <c:v>1.8558793158869188E-3</c:v>
                </c:pt>
                <c:pt idx="369">
                  <c:v>3.8097522107524116E-3</c:v>
                </c:pt>
                <c:pt idx="370">
                  <c:v>3.1694271590123552E-3</c:v>
                </c:pt>
                <c:pt idx="371">
                  <c:v>7.1437881042174913E-3</c:v>
                </c:pt>
                <c:pt idx="372">
                  <c:v>6.5079721367654426E-3</c:v>
                </c:pt>
                <c:pt idx="373">
                  <c:v>1.8285389206243094E-3</c:v>
                </c:pt>
                <c:pt idx="374">
                  <c:v>3.0661963012184666E-3</c:v>
                </c:pt>
                <c:pt idx="375">
                  <c:v>3.1381852191793456E-3</c:v>
                </c:pt>
                <c:pt idx="376">
                  <c:v>7.3819702511413341E-3</c:v>
                </c:pt>
                <c:pt idx="377">
                  <c:v>-1.6375221626702672E-4</c:v>
                </c:pt>
                <c:pt idx="378">
                  <c:v>4.1285778384364006E-3</c:v>
                </c:pt>
                <c:pt idx="379">
                  <c:v>1.9114972828581179E-3</c:v>
                </c:pt>
                <c:pt idx="380">
                  <c:v>2.0595111906137587E-3</c:v>
                </c:pt>
                <c:pt idx="381">
                  <c:v>3.5705729069417554E-3</c:v>
                </c:pt>
                <c:pt idx="382">
                  <c:v>4.675003979720733E-3</c:v>
                </c:pt>
                <c:pt idx="383">
                  <c:v>-3.3696177051164549E-3</c:v>
                </c:pt>
                <c:pt idx="384">
                  <c:v>-7.5676552303314149E-4</c:v>
                </c:pt>
                <c:pt idx="385">
                  <c:v>1.6242744552378658E-3</c:v>
                </c:pt>
                <c:pt idx="386">
                  <c:v>6.2249685931066723E-3</c:v>
                </c:pt>
                <c:pt idx="387">
                  <c:v>5.8572639055703745E-3</c:v>
                </c:pt>
                <c:pt idx="388">
                  <c:v>-1.0890768722346667E-4</c:v>
                </c:pt>
                <c:pt idx="389">
                  <c:v>-9.2839013249861643E-4</c:v>
                </c:pt>
                <c:pt idx="390">
                  <c:v>2.2673946197381729E-3</c:v>
                </c:pt>
                <c:pt idx="391">
                  <c:v>3.5364349513038315E-3</c:v>
                </c:pt>
                <c:pt idx="392">
                  <c:v>5.7098237689432478E-3</c:v>
                </c:pt>
                <c:pt idx="393">
                  <c:v>3.8751957488489526E-3</c:v>
                </c:pt>
                <c:pt idx="394">
                  <c:v>4.8113849258064854E-3</c:v>
                </c:pt>
                <c:pt idx="395">
                  <c:v>1.0265436778777608E-2</c:v>
                </c:pt>
                <c:pt idx="396">
                  <c:v>1.8137237036796555E-3</c:v>
                </c:pt>
                <c:pt idx="397">
                  <c:v>5.3021195751669341E-3</c:v>
                </c:pt>
                <c:pt idx="398">
                  <c:v>3.3559087364588573E-3</c:v>
                </c:pt>
                <c:pt idx="399">
                  <c:v>4.9946683625717199E-3</c:v>
                </c:pt>
                <c:pt idx="400">
                  <c:v>3.5448499626773012E-3</c:v>
                </c:pt>
                <c:pt idx="401">
                  <c:v>2.6189827787091737E-3</c:v>
                </c:pt>
                <c:pt idx="402">
                  <c:v>1.3319885417938594E-3</c:v>
                </c:pt>
                <c:pt idx="403">
                  <c:v>2.2827887945063839E-3</c:v>
                </c:pt>
                <c:pt idx="404">
                  <c:v>-8.9504202364595583E-4</c:v>
                </c:pt>
                <c:pt idx="405">
                  <c:v>2.6749885933780859E-3</c:v>
                </c:pt>
                <c:pt idx="406">
                  <c:v>-1.7338502455283612E-3</c:v>
                </c:pt>
                <c:pt idx="407">
                  <c:v>1.8509358425010977E-3</c:v>
                </c:pt>
                <c:pt idx="408">
                  <c:v>2.5189031068782648E-3</c:v>
                </c:pt>
                <c:pt idx="409">
                  <c:v>1.3262102398487376E-2</c:v>
                </c:pt>
                <c:pt idx="410">
                  <c:v>4.1120710786085157E-3</c:v>
                </c:pt>
                <c:pt idx="411">
                  <c:v>6.5176751345552347E-3</c:v>
                </c:pt>
                <c:pt idx="412">
                  <c:v>6.9910783747426436E-3</c:v>
                </c:pt>
                <c:pt idx="413">
                  <c:v>2.2609900997634389E-3</c:v>
                </c:pt>
                <c:pt idx="414">
                  <c:v>3.2719954709616627E-3</c:v>
                </c:pt>
                <c:pt idx="415">
                  <c:v>-2.3534308679760868E-4</c:v>
                </c:pt>
                <c:pt idx="416">
                  <c:v>4.5183930737513643E-3</c:v>
                </c:pt>
                <c:pt idx="417">
                  <c:v>5.4407983634621859E-3</c:v>
                </c:pt>
                <c:pt idx="418">
                  <c:v>2.2039036098348429E-3</c:v>
                </c:pt>
                <c:pt idx="419">
                  <c:v>2.7329224139826342E-3</c:v>
                </c:pt>
                <c:pt idx="420">
                  <c:v>1.3469684050592011E-3</c:v>
                </c:pt>
                <c:pt idx="421">
                  <c:v>2.7549761434673354E-3</c:v>
                </c:pt>
                <c:pt idx="422">
                  <c:v>3.4696130146494248E-3</c:v>
                </c:pt>
                <c:pt idx="423">
                  <c:v>4.5091423922076967E-3</c:v>
                </c:pt>
                <c:pt idx="424">
                  <c:v>2.8308091860050305E-3</c:v>
                </c:pt>
                <c:pt idx="425">
                  <c:v>6.1965062762882042E-3</c:v>
                </c:pt>
                <c:pt idx="426">
                  <c:v>-2.1509287527871949E-3</c:v>
                </c:pt>
                <c:pt idx="427">
                  <c:v>2.8255181558707828E-3</c:v>
                </c:pt>
                <c:pt idx="428">
                  <c:v>9.1426315256499732E-4</c:v>
                </c:pt>
                <c:pt idx="429">
                  <c:v>2.580568315229416E-3</c:v>
                </c:pt>
                <c:pt idx="430">
                  <c:v>-3.709248078317549E-4</c:v>
                </c:pt>
                <c:pt idx="431">
                  <c:v>2.2091248715475193E-3</c:v>
                </c:pt>
                <c:pt idx="432">
                  <c:v>-2.0308664071066364E-4</c:v>
                </c:pt>
                <c:pt idx="433">
                  <c:v>7.7328104742041038E-5</c:v>
                </c:pt>
                <c:pt idx="434">
                  <c:v>2.7631930739560923E-3</c:v>
                </c:pt>
                <c:pt idx="435">
                  <c:v>5.5743919543750136E-3</c:v>
                </c:pt>
                <c:pt idx="436">
                  <c:v>3.9656759948329358E-3</c:v>
                </c:pt>
                <c:pt idx="437">
                  <c:v>3.4145983356697988E-3</c:v>
                </c:pt>
                <c:pt idx="438">
                  <c:v>-2.5158810997253892E-3</c:v>
                </c:pt>
                <c:pt idx="439">
                  <c:v>-1.7804461590706722E-3</c:v>
                </c:pt>
                <c:pt idx="440">
                  <c:v>9.376416047174814E-4</c:v>
                </c:pt>
                <c:pt idx="441">
                  <c:v>1.3619694208884504E-3</c:v>
                </c:pt>
                <c:pt idx="442">
                  <c:v>-2.0565688488610788E-4</c:v>
                </c:pt>
                <c:pt idx="443">
                  <c:v>8.7852067882733132E-3</c:v>
                </c:pt>
                <c:pt idx="444">
                  <c:v>4.9534844283878974E-3</c:v>
                </c:pt>
                <c:pt idx="445">
                  <c:v>-7.6618477947492194E-4</c:v>
                </c:pt>
                <c:pt idx="446">
                  <c:v>5.5096962618648377E-3</c:v>
                </c:pt>
                <c:pt idx="447">
                  <c:v>3.5464876689152215E-3</c:v>
                </c:pt>
                <c:pt idx="448">
                  <c:v>4.7097810294713458E-4</c:v>
                </c:pt>
                <c:pt idx="449">
                  <c:v>1.830506353418763E-3</c:v>
                </c:pt>
                <c:pt idx="450">
                  <c:v>4.4503478498322691E-3</c:v>
                </c:pt>
                <c:pt idx="451">
                  <c:v>5.0115340541059443E-3</c:v>
                </c:pt>
                <c:pt idx="452">
                  <c:v>-7.9199442631030712E-4</c:v>
                </c:pt>
                <c:pt idx="453">
                  <c:v>-7.0915387513927584E-5</c:v>
                </c:pt>
                <c:pt idx="454">
                  <c:v>6.5889015012302651E-3</c:v>
                </c:pt>
                <c:pt idx="455">
                  <c:v>4.4977436561264416E-3</c:v>
                </c:pt>
                <c:pt idx="456">
                  <c:v>-6.2935184598456669E-4</c:v>
                </c:pt>
                <c:pt idx="457">
                  <c:v>2.4896073560893039E-3</c:v>
                </c:pt>
                <c:pt idx="458">
                  <c:v>6.5001535326091628E-4</c:v>
                </c:pt>
                <c:pt idx="459">
                  <c:v>9.2052564193501518E-4</c:v>
                </c:pt>
                <c:pt idx="460">
                  <c:v>3.2744033685896006E-3</c:v>
                </c:pt>
                <c:pt idx="461">
                  <c:v>5.4904774968072808E-3</c:v>
                </c:pt>
                <c:pt idx="462">
                  <c:v>3.3359418689120914E-3</c:v>
                </c:pt>
                <c:pt idx="463">
                  <c:v>3.9381076800545809E-3</c:v>
                </c:pt>
                <c:pt idx="464">
                  <c:v>5.1371392781417724E-3</c:v>
                </c:pt>
                <c:pt idx="465">
                  <c:v>2.6065888821762973E-3</c:v>
                </c:pt>
                <c:pt idx="466">
                  <c:v>5.1152551360725599E-4</c:v>
                </c:pt>
                <c:pt idx="467">
                  <c:v>2.4682918055298248E-3</c:v>
                </c:pt>
                <c:pt idx="468">
                  <c:v>4.9367544575145274E-4</c:v>
                </c:pt>
                <c:pt idx="469">
                  <c:v>9.8669280965849298E-4</c:v>
                </c:pt>
                <c:pt idx="470">
                  <c:v>1.712061780992167E-3</c:v>
                </c:pt>
                <c:pt idx="471">
                  <c:v>5.060798951448793E-3</c:v>
                </c:pt>
                <c:pt idx="472">
                  <c:v>3.0974515879633796E-3</c:v>
                </c:pt>
                <c:pt idx="473">
                  <c:v>4.0426064129421265E-3</c:v>
                </c:pt>
                <c:pt idx="474">
                  <c:v>6.9340938181831793E-4</c:v>
                </c:pt>
                <c:pt idx="475">
                  <c:v>6.1088333507724971E-3</c:v>
                </c:pt>
                <c:pt idx="476">
                  <c:v>1.3220218658324312E-3</c:v>
                </c:pt>
                <c:pt idx="477">
                  <c:v>2.340008358103034E-3</c:v>
                </c:pt>
                <c:pt idx="478">
                  <c:v>4.4420052716089287E-3</c:v>
                </c:pt>
                <c:pt idx="479">
                  <c:v>1.1732783081220732E-3</c:v>
                </c:pt>
                <c:pt idx="480">
                  <c:v>1.6642602486717382E-3</c:v>
                </c:pt>
                <c:pt idx="481">
                  <c:v>3.2220146913493775E-3</c:v>
                </c:pt>
                <c:pt idx="482">
                  <c:v>1.6721056359120172E-3</c:v>
                </c:pt>
                <c:pt idx="483">
                  <c:v>3.3539047780396822E-3</c:v>
                </c:pt>
                <c:pt idx="484">
                  <c:v>3.8277855817438512E-3</c:v>
                </c:pt>
                <c:pt idx="485">
                  <c:v>5.8116152442475779E-3</c:v>
                </c:pt>
                <c:pt idx="486">
                  <c:v>3.0024713750231918E-3</c:v>
                </c:pt>
                <c:pt idx="487">
                  <c:v>5.3567217511177479E-3</c:v>
                </c:pt>
                <c:pt idx="488">
                  <c:v>4.0164381142085972E-3</c:v>
                </c:pt>
                <c:pt idx="489">
                  <c:v>4.5025837547271151E-3</c:v>
                </c:pt>
                <c:pt idx="490">
                  <c:v>-1.0457523608144543E-3</c:v>
                </c:pt>
                <c:pt idx="491">
                  <c:v>7.6116050457776061E-3</c:v>
                </c:pt>
                <c:pt idx="492">
                  <c:v>1.7727252945299256E-3</c:v>
                </c:pt>
                <c:pt idx="493">
                  <c:v>2.9590181346996797E-3</c:v>
                </c:pt>
                <c:pt idx="494">
                  <c:v>4.6241288681318484E-3</c:v>
                </c:pt>
                <c:pt idx="495">
                  <c:v>6.0289648287564284E-3</c:v>
                </c:pt>
                <c:pt idx="496">
                  <c:v>4.577355070981985E-3</c:v>
                </c:pt>
                <c:pt idx="497">
                  <c:v>9.2686388703897316E-5</c:v>
                </c:pt>
                <c:pt idx="498">
                  <c:v>-8.3769944243033143E-4</c:v>
                </c:pt>
                <c:pt idx="499">
                  <c:v>1.8802811865741228E-3</c:v>
                </c:pt>
                <c:pt idx="500">
                  <c:v>1.9990626400970728E-3</c:v>
                </c:pt>
                <c:pt idx="501">
                  <c:v>2.9023740687678027E-3</c:v>
                </c:pt>
                <c:pt idx="502">
                  <c:v>5.9489228175862215E-4</c:v>
                </c:pt>
                <c:pt idx="503">
                  <c:v>3.0603504651781064E-3</c:v>
                </c:pt>
                <c:pt idx="504">
                  <c:v>7.8730329447363175E-5</c:v>
                </c:pt>
                <c:pt idx="505">
                  <c:v>7.6232923476160629E-3</c:v>
                </c:pt>
                <c:pt idx="506">
                  <c:v>3.6840892809278424E-3</c:v>
                </c:pt>
                <c:pt idx="507">
                  <c:v>9.6849254345622755E-4</c:v>
                </c:pt>
                <c:pt idx="508">
                  <c:v>3.0774266289569927E-3</c:v>
                </c:pt>
                <c:pt idx="509">
                  <c:v>5.2185993863195458E-3</c:v>
                </c:pt>
                <c:pt idx="510">
                  <c:v>2.2511796640719921E-3</c:v>
                </c:pt>
                <c:pt idx="511">
                  <c:v>2.3080284218190915E-3</c:v>
                </c:pt>
                <c:pt idx="512">
                  <c:v>4.8071230470138077E-4</c:v>
                </c:pt>
                <c:pt idx="513">
                  <c:v>3.5382208694013494E-3</c:v>
                </c:pt>
                <c:pt idx="514">
                  <c:v>3.1359632531497571E-3</c:v>
                </c:pt>
                <c:pt idx="515">
                  <c:v>6.870351373600938E-4</c:v>
                </c:pt>
                <c:pt idx="516">
                  <c:v>3.5772990905488492E-3</c:v>
                </c:pt>
                <c:pt idx="517">
                  <c:v>4.0811944300036401E-3</c:v>
                </c:pt>
                <c:pt idx="518">
                  <c:v>4.7930631037504364E-3</c:v>
                </c:pt>
                <c:pt idx="519">
                  <c:v>3.8040216907950638E-3</c:v>
                </c:pt>
                <c:pt idx="520">
                  <c:v>2.2675086404099322E-3</c:v>
                </c:pt>
                <c:pt idx="521">
                  <c:v>-3.496375841810684E-4</c:v>
                </c:pt>
                <c:pt idx="522">
                  <c:v>-2.6719718542840571E-3</c:v>
                </c:pt>
                <c:pt idx="523">
                  <c:v>1.9325352906141614E-3</c:v>
                </c:pt>
                <c:pt idx="524">
                  <c:v>4.4265799816247845E-4</c:v>
                </c:pt>
                <c:pt idx="525">
                  <c:v>7.0184559059712761E-4</c:v>
                </c:pt>
                <c:pt idx="526">
                  <c:v>2.7269724334949715E-3</c:v>
                </c:pt>
                <c:pt idx="527">
                  <c:v>5.5426466965028554E-3</c:v>
                </c:pt>
                <c:pt idx="528">
                  <c:v>5.0277851718696451E-3</c:v>
                </c:pt>
                <c:pt idx="529">
                  <c:v>2.3825138324224805E-3</c:v>
                </c:pt>
                <c:pt idx="530">
                  <c:v>1.0684905368031076E-4</c:v>
                </c:pt>
                <c:pt idx="531">
                  <c:v>3.2039021532165725E-3</c:v>
                </c:pt>
                <c:pt idx="532">
                  <c:v>2.4299591239549515E-3</c:v>
                </c:pt>
                <c:pt idx="533">
                  <c:v>4.667281375349633E-3</c:v>
                </c:pt>
                <c:pt idx="534">
                  <c:v>2.9025410538307704E-3</c:v>
                </c:pt>
                <c:pt idx="535">
                  <c:v>4.5994604852461832E-3</c:v>
                </c:pt>
                <c:pt idx="536">
                  <c:v>2.3090136389075722E-3</c:v>
                </c:pt>
                <c:pt idx="537">
                  <c:v>3.0183328271790326E-3</c:v>
                </c:pt>
                <c:pt idx="538">
                  <c:v>1.7079286286463915E-3</c:v>
                </c:pt>
                <c:pt idx="539">
                  <c:v>2.9619198465674875E-3</c:v>
                </c:pt>
                <c:pt idx="540">
                  <c:v>8.5433910130467035E-4</c:v>
                </c:pt>
                <c:pt idx="541">
                  <c:v>1.9340146523968819E-3</c:v>
                </c:pt>
                <c:pt idx="542">
                  <c:v>4.2541896777676964E-3</c:v>
                </c:pt>
                <c:pt idx="543">
                  <c:v>4.9778149310568892E-3</c:v>
                </c:pt>
                <c:pt idx="544">
                  <c:v>1.9048337866923609E-3</c:v>
                </c:pt>
                <c:pt idx="545">
                  <c:v>1.4154330341059824E-3</c:v>
                </c:pt>
                <c:pt idx="546">
                  <c:v>6.3505189066291098E-3</c:v>
                </c:pt>
                <c:pt idx="547">
                  <c:v>3.2151026082931989E-3</c:v>
                </c:pt>
                <c:pt idx="548">
                  <c:v>1.6421682921000194E-3</c:v>
                </c:pt>
                <c:pt idx="549">
                  <c:v>3.2186126843144094E-3</c:v>
                </c:pt>
                <c:pt idx="550">
                  <c:v>7.016643750448983E-4</c:v>
                </c:pt>
                <c:pt idx="551">
                  <c:v>1.3602813752246104E-3</c:v>
                </c:pt>
                <c:pt idx="552">
                  <c:v>-2.1069842147670062E-4</c:v>
                </c:pt>
                <c:pt idx="553">
                  <c:v>4.1543829962520365E-3</c:v>
                </c:pt>
                <c:pt idx="554">
                  <c:v>2.7568545679533467E-3</c:v>
                </c:pt>
                <c:pt idx="555">
                  <c:v>4.5676135017348784E-3</c:v>
                </c:pt>
                <c:pt idx="556">
                  <c:v>5.0282636786900883E-3</c:v>
                </c:pt>
                <c:pt idx="557">
                  <c:v>3.163834196634152E-3</c:v>
                </c:pt>
                <c:pt idx="558">
                  <c:v>7.0977836650240806E-4</c:v>
                </c:pt>
                <c:pt idx="559">
                  <c:v>1.9417362683459951E-3</c:v>
                </c:pt>
                <c:pt idx="560">
                  <c:v>1.3521874717327343E-2</c:v>
                </c:pt>
                <c:pt idx="561">
                  <c:v>1.7392205303527581E-3</c:v>
                </c:pt>
                <c:pt idx="562">
                  <c:v>2.626017191491972E-3</c:v>
                </c:pt>
                <c:pt idx="563">
                  <c:v>1.6241859899606718E-3</c:v>
                </c:pt>
                <c:pt idx="564">
                  <c:v>1.7313477277106964E-3</c:v>
                </c:pt>
                <c:pt idx="565">
                  <c:v>3.4665480581053884E-3</c:v>
                </c:pt>
                <c:pt idx="566">
                  <c:v>1.2946215395506545E-3</c:v>
                </c:pt>
                <c:pt idx="567">
                  <c:v>3.2155793235698811E-3</c:v>
                </c:pt>
                <c:pt idx="568">
                  <c:v>5.0868553319494657E-3</c:v>
                </c:pt>
                <c:pt idx="569">
                  <c:v>1.7342287957923081E-3</c:v>
                </c:pt>
                <c:pt idx="570">
                  <c:v>1.4014739271562198E-4</c:v>
                </c:pt>
                <c:pt idx="571">
                  <c:v>1.9861748484324912E-3</c:v>
                </c:pt>
                <c:pt idx="572">
                  <c:v>-6.4991493645553608E-4</c:v>
                </c:pt>
                <c:pt idx="573">
                  <c:v>1.0188957483310175E-3</c:v>
                </c:pt>
                <c:pt idx="574">
                  <c:v>3.013322408574712E-3</c:v>
                </c:pt>
                <c:pt idx="575">
                  <c:v>9.0252379899230539E-4</c:v>
                </c:pt>
                <c:pt idx="576">
                  <c:v>4.2497850502631572E-3</c:v>
                </c:pt>
                <c:pt idx="577">
                  <c:v>-5.3107742770776138E-4</c:v>
                </c:pt>
                <c:pt idx="578">
                  <c:v>3.2329406904483751E-4</c:v>
                </c:pt>
                <c:pt idx="579">
                  <c:v>1.7107196565261209E-3</c:v>
                </c:pt>
                <c:pt idx="580">
                  <c:v>1.0450717236940648E-3</c:v>
                </c:pt>
                <c:pt idx="581">
                  <c:v>3.715788231182268E-3</c:v>
                </c:pt>
                <c:pt idx="582">
                  <c:v>2.6162603921401975E-3</c:v>
                </c:pt>
                <c:pt idx="583">
                  <c:v>1.4462359079766263E-3</c:v>
                </c:pt>
                <c:pt idx="584">
                  <c:v>2.3056801423579883E-3</c:v>
                </c:pt>
                <c:pt idx="585">
                  <c:v>3.5849126415469861E-3</c:v>
                </c:pt>
                <c:pt idx="586">
                  <c:v>1.2276767495786498E-3</c:v>
                </c:pt>
                <c:pt idx="587">
                  <c:v>2.532801689411775E-3</c:v>
                </c:pt>
                <c:pt idx="588">
                  <c:v>2.4179469298575353E-4</c:v>
                </c:pt>
                <c:pt idx="589">
                  <c:v>-1.3172503881713248E-3</c:v>
                </c:pt>
                <c:pt idx="590">
                  <c:v>-5.1887084830297379E-3</c:v>
                </c:pt>
                <c:pt idx="591">
                  <c:v>6.4234451421024273E-4</c:v>
                </c:pt>
                <c:pt idx="592">
                  <c:v>1.9335630128365473E-3</c:v>
                </c:pt>
                <c:pt idx="593">
                  <c:v>1.188468637568372E-3</c:v>
                </c:pt>
                <c:pt idx="594">
                  <c:v>1.2862794388633337E-3</c:v>
                </c:pt>
                <c:pt idx="595">
                  <c:v>2.6016078696397618E-3</c:v>
                </c:pt>
                <c:pt idx="596">
                  <c:v>2.2672856769474022E-3</c:v>
                </c:pt>
                <c:pt idx="597">
                  <c:v>2.4637698342311522E-3</c:v>
                </c:pt>
                <c:pt idx="598">
                  <c:v>3.3480916394004246E-4</c:v>
                </c:pt>
                <c:pt idx="599">
                  <c:v>1.9295286965603591E-3</c:v>
                </c:pt>
                <c:pt idx="600">
                  <c:v>3.1372908396424567E-3</c:v>
                </c:pt>
                <c:pt idx="601">
                  <c:v>5.3679455512340606E-4</c:v>
                </c:pt>
                <c:pt idx="602">
                  <c:v>2.6031551463314116E-3</c:v>
                </c:pt>
                <c:pt idx="603">
                  <c:v>1.1200698244039184E-3</c:v>
                </c:pt>
                <c:pt idx="604">
                  <c:v>8.356036834425135E-4</c:v>
                </c:pt>
                <c:pt idx="605">
                  <c:v>2.3847395644395423E-3</c:v>
                </c:pt>
                <c:pt idx="606">
                  <c:v>1.0814946035447688E-3</c:v>
                </c:pt>
                <c:pt idx="607">
                  <c:v>1.7071961577192919E-3</c:v>
                </c:pt>
                <c:pt idx="608">
                  <c:v>-2.7129356411790878E-4</c:v>
                </c:pt>
                <c:pt idx="609">
                  <c:v>-1.0820555721783648E-3</c:v>
                </c:pt>
                <c:pt idx="610">
                  <c:v>3.0771358849821123E-3</c:v>
                </c:pt>
                <c:pt idx="611">
                  <c:v>1.524691221543401E-4</c:v>
                </c:pt>
                <c:pt idx="612">
                  <c:v>2.0388048385097945E-3</c:v>
                </c:pt>
                <c:pt idx="613">
                  <c:v>5.070439405142472E-4</c:v>
                </c:pt>
                <c:pt idx="614">
                  <c:v>3.1815554572739296E-3</c:v>
                </c:pt>
                <c:pt idx="615">
                  <c:v>4.9972797264810432E-3</c:v>
                </c:pt>
                <c:pt idx="616">
                  <c:v>1.1356912763362545E-3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481-7F41-9CDE-209D68E098D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37818016"/>
        <c:axId val="737820656"/>
      </c:scatterChart>
      <c:valAx>
        <c:axId val="737818016"/>
        <c:scaling>
          <c:orientation val="minMax"/>
          <c:max val="100"/>
          <c:min val="-1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lag, 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820656"/>
        <c:crosses val="autoZero"/>
        <c:crossBetween val="midCat"/>
      </c:valAx>
      <c:valAx>
        <c:axId val="737820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818016"/>
        <c:crossesAt val="-100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_xlchart.v1.13</cx:f>
      </cx:strDim>
      <cx:numDim type="val">
        <cx:f>_xlchart.v1.16</cx:f>
      </cx:numDim>
    </cx:data>
    <cx:data id="1">
      <cx:strDim type="cat">
        <cx:f>_xlchart.v1.13</cx:f>
      </cx:strDim>
      <cx:numDim type="val">
        <cx:f>_xlchart.v1.19</cx:f>
      </cx:numDim>
    </cx:data>
    <cx:data id="2">
      <cx:strDim type="cat">
        <cx:f>_xlchart.v1.13</cx:f>
      </cx:strDim>
      <cx:numDim type="val">
        <cx:f>_xlchart.v1.22</cx:f>
      </cx:numDim>
    </cx:data>
    <cx:data id="3">
      <cx:strDim type="cat">
        <cx:f>_xlchart.v1.13</cx:f>
      </cx:strDim>
      <cx:numDim type="val">
        <cx:f>_xlchart.v1.25</cx:f>
      </cx:numDim>
    </cx:data>
    <cx:data id="4">
      <cx:strDim type="cat">
        <cx:f>_xlchart.v1.13</cx:f>
      </cx:strDim>
      <cx:numDim type="val">
        <cx:f>_xlchart.v1.28</cx:f>
      </cx:numDim>
    </cx:data>
    <cx:data id="5">
      <cx:strDim type="cat">
        <cx:f>_xlchart.v1.13</cx:f>
      </cx:strDim>
      <cx:numDim type="val">
        <cx:f>_xlchart.v1.31</cx:f>
      </cx:numDim>
    </cx:data>
  </cx:chartData>
  <cx:chart>
    <cx:plotArea>
      <cx:plotAreaRegion>
        <cx:plotSurface>
          <cx:spPr>
            <a:ln w="12700">
              <a:solidFill>
                <a:schemeClr val="accent1"/>
              </a:solidFill>
            </a:ln>
          </cx:spPr>
        </cx:plotSurface>
        <cx:series layoutId="boxWhisker" uniqueId="{F7AF6707-A488-D842-8915-6764547F00AB}">
          <cx:tx>
            <cx:txData>
              <cx:f>_xlchart.v1.15</cx:f>
              <cx:v>100% bat</cx:v>
            </cx:txData>
          </cx:tx>
          <cx:dataId val="0"/>
          <cx:layoutPr>
            <cx:statistics quartileMethod="exclusive"/>
          </cx:layoutPr>
        </cx:series>
        <cx:series layoutId="boxWhisker" uniqueId="{30A009C9-88C6-2D42-BEA9-D671E12DB11A}">
          <cx:tx>
            <cx:txData>
              <cx:f>_xlchart.v1.18</cx:f>
              <cx:v>100% bat moving</cx:v>
            </cx:txData>
          </cx:tx>
          <cx:dataId val="1"/>
          <cx:layoutPr>
            <cx:statistics quartileMethod="exclusive"/>
          </cx:layoutPr>
        </cx:series>
        <cx:series layoutId="boxWhisker" uniqueId="{4C254935-7C80-FA4E-A3E9-6E83FAB4A96F}">
          <cx:tx>
            <cx:txData>
              <cx:f>_xlchart.v1.21</cx:f>
              <cx:v>10% bat</cx:v>
            </cx:txData>
          </cx:tx>
          <cx:dataId val="2"/>
          <cx:layoutPr>
            <cx:statistics quartileMethod="exclusive"/>
          </cx:layoutPr>
        </cx:series>
        <cx:series layoutId="boxWhisker" uniqueId="{B4182113-8BBC-A141-BC90-1D2879C85D14}">
          <cx:tx>
            <cx:txData>
              <cx:f>_xlchart.v1.24</cx:f>
              <cx:v>10% bat moving</cx:v>
            </cx:txData>
          </cx:tx>
          <cx:dataId val="3"/>
          <cx:layoutPr>
            <cx:statistics quartileMethod="exclusive"/>
          </cx:layoutPr>
        </cx:series>
        <cx:series layoutId="boxWhisker" uniqueId="{F2C51B03-75FC-2A40-9734-21D8DEB5EEC6}">
          <cx:tx>
            <cx:txData>
              <cx:f>_xlchart.v1.27</cx:f>
              <cx:v>100% bat hi load</cx:v>
            </cx:txData>
          </cx:tx>
          <cx:dataId val="4"/>
          <cx:layoutPr>
            <cx:statistics quartileMethod="exclusive"/>
          </cx:layoutPr>
        </cx:series>
        <cx:series layoutId="boxWhisker" uniqueId="{FDDE9E83-E457-FF46-B9B9-4B8EB5BEF4D4}">
          <cx:tx>
            <cx:txData>
              <cx:f>_xlchart.v1.30</cx:f>
              <cx:v>100% bat hi load moving</cx:v>
            </cx:txData>
          </cx:tx>
          <cx:dataId val="5"/>
          <cx:layoutPr>
            <cx:statistics quartileMethod="exclusive"/>
          </cx:layoutPr>
        </cx:series>
      </cx:plotAreaRegion>
      <cx:axis id="0" hidden="1">
        <cx:catScaling gapWidth="0"/>
        <cx:title>
          <cx:tx>
            <cx:txData>
              <cx:v>A               B                C                D               E                F</cx:v>
            </cx:txData>
          </cx:tx>
          <cx:txPr>
            <a:bodyPr spcFirstLastPara="1" vertOverflow="ellipsis" horzOverflow="overflow" wrap="square" lIns="0" tIns="0" rIns="0" bIns="0" anchor="ctr" anchorCtr="1"/>
            <a:lstStyle/>
            <a:p>
              <a:pPr algn="ctr" rtl="0">
                <a:defRPr sz="1400"/>
              </a:pPr>
              <a:r>
                <a:rPr lang="en-US" sz="1400" b="0" i="0" u="none" strike="noStrike" baseline="0">
                  <a:solidFill>
                    <a:sysClr val="windowText" lastClr="000000">
                      <a:lumMod val="65000"/>
                      <a:lumOff val="35000"/>
                    </a:sysClr>
                  </a:solidFill>
                  <a:latin typeface="Calibri" panose="020F0502020204030204"/>
                </a:rPr>
                <a:t>A               B                C                D               E                F</a:t>
              </a:r>
            </a:p>
          </cx:txPr>
        </cx:title>
        <cx:tickLabels/>
        <cx:txPr>
          <a:bodyPr vertOverflow="overflow" horzOverflow="overflow" wrap="square" lIns="0" tIns="0" rIns="0" bIns="0"/>
          <a:lstStyle/>
          <a:p>
            <a:pPr algn="ctr" rtl="0">
              <a:defRPr sz="1400" b="0" i="0">
                <a:solidFill>
                  <a:srgbClr val="595959"/>
                </a:solidFill>
                <a:latin typeface="Calibri" panose="020F0502020204030204" pitchFamily="34" charset="0"/>
                <a:ea typeface="Calibri" panose="020F0502020204030204" pitchFamily="34" charset="0"/>
                <a:cs typeface="Calibri" panose="020F0502020204030204" pitchFamily="34" charset="0"/>
              </a:defRPr>
            </a:pPr>
            <a:endParaRPr lang="en-US" sz="1400"/>
          </a:p>
        </cx:txPr>
      </cx:axis>
      <cx:axis id="1">
        <cx:valScaling/>
        <cx:title>
          <cx:tx>
            <cx:txData>
              <cx:v>Delay, ms</cx:v>
            </cx:txData>
          </cx:tx>
          <cx:txPr>
            <a:bodyPr vertOverflow="overflow" horzOverflow="overflow" wrap="square" lIns="0" tIns="0" rIns="0" bIns="0"/>
            <a:lstStyle/>
            <a:p>
              <a:pPr algn="ctr" rtl="0">
                <a:defRPr sz="1400" b="0" i="0">
                  <a:solidFill>
                    <a:srgbClr val="595959"/>
                  </a:solidFill>
                  <a:latin typeface="Calibri" panose="020F0502020204030204" pitchFamily="34" charset="0"/>
                  <a:ea typeface="Calibri" panose="020F0502020204030204" pitchFamily="34" charset="0"/>
                  <a:cs typeface="Calibri" panose="020F0502020204030204" pitchFamily="34" charset="0"/>
                </a:defRPr>
              </a:pPr>
              <a:r>
                <a:rPr lang="en-US" sz="1400"/>
                <a:t>Delay, ms</a:t>
              </a:r>
            </a:p>
          </cx:txPr>
        </cx:title>
        <cx:majorGridlines/>
        <cx:tickLabels/>
        <cx:txPr>
          <a:bodyPr vertOverflow="overflow" horzOverflow="overflow" wrap="square" lIns="0" tIns="0" rIns="0" bIns="0"/>
          <a:lstStyle/>
          <a:p>
            <a:pPr algn="ctr" rtl="0">
              <a:defRPr sz="1400" b="0" i="0">
                <a:solidFill>
                  <a:srgbClr val="595959"/>
                </a:solidFill>
                <a:latin typeface="Calibri" panose="020F0502020204030204" pitchFamily="34" charset="0"/>
                <a:ea typeface="Calibri" panose="020F0502020204030204" pitchFamily="34" charset="0"/>
                <a:cs typeface="Calibri" panose="020F0502020204030204" pitchFamily="34" charset="0"/>
              </a:defRPr>
            </a:pPr>
            <a:endParaRPr lang="en-US" sz="1400"/>
          </a:p>
        </cx:txPr>
      </cx:axis>
    </cx:plotArea>
  </cx:chart>
</cx:chartSpace>
</file>

<file path=xl/charts/chartEx2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_xlchart.v1.64</cx:f>
      </cx:numDim>
    </cx:data>
  </cx:chartData>
  <cx:chart>
    <cx:title pos="t" align="ctr" overlay="0">
      <cx:tx>
        <cx:txData>
          <cx:v>intervals</cx:v>
        </cx:txData>
      </cx:tx>
      <cx:txPr>
        <a:bodyPr rot="0" spcFirstLastPara="1" vertOverflow="ellipsis" vert="horz" wrap="square" lIns="38100" tIns="19050" rIns="38100" bIns="19050" anchor="ctr" anchorCtr="1" compatLnSpc="0"/>
        <a:lstStyle/>
        <a:p>
          <a:pPr algn="ctr" rtl="0">
            <a:defRPr sz="1400" b="0" i="0" u="none" strike="noStrike" kern="1200" spc="0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r>
            <a:rPr kumimoji="0" lang="en-US" sz="1400" b="0" i="0" u="none" strike="noStrike" kern="1200" cap="none" spc="0" normalizeH="0" baseline="0" noProof="0">
              <a:ln>
                <a:noFill/>
              </a:ln>
              <a:solidFill>
                <a:sysClr val="windowText" lastClr="000000">
                  <a:lumMod val="65000"/>
                  <a:lumOff val="35000"/>
                </a:sysClr>
              </a:solidFill>
              <a:effectLst/>
              <a:uLnTx/>
              <a:uFillTx/>
              <a:latin typeface="Calibri" panose="020F0502020204030204"/>
            </a:rPr>
            <a:t>intervals</a:t>
          </a:r>
        </a:p>
      </cx:txPr>
    </cx:title>
    <cx:plotArea>
      <cx:plotAreaRegion>
        <cx:series layoutId="boxWhisker" uniqueId="{2550B1AC-D6B2-5048-AF7F-3B418F4E4A19}" formatIdx="0">
          <cx:dataId val="0"/>
          <cx:layoutPr>
            <cx:statistics quartileMethod="exclusive"/>
          </cx:layoutPr>
        </cx:series>
      </cx:plotAreaRegion>
      <cx:axis id="0">
        <cx:catScaling/>
        <cx:majorGridlines/>
        <cx:tickLabels/>
      </cx:axis>
      <cx:axis id="1">
        <cx:valScaling/>
        <cx:majorGridlines/>
        <cx:tickLabels/>
      </cx:axis>
    </cx:plotArea>
  </cx:chart>
</cx:chartSpace>
</file>

<file path=xl/charts/chartEx3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_xlchart.v1.65</cx:f>
      </cx:numDim>
    </cx:data>
  </cx:chartData>
  <cx:chart>
    <cx:title pos="t" align="ctr" overlay="0">
      <cx:tx>
        <cx:txData>
          <cx:v>storing delays</cx:v>
        </cx:txData>
      </cx:tx>
      <cx:txPr>
        <a:bodyPr rot="0" spcFirstLastPara="1" vertOverflow="ellipsis" vert="horz" wrap="square" lIns="38100" tIns="19050" rIns="38100" bIns="19050" anchor="ctr" anchorCtr="1" compatLnSpc="0"/>
        <a:lstStyle/>
        <a:p>
          <a:pPr algn="ctr" rtl="0">
            <a:defRPr sz="1400" b="0" i="0" u="none" strike="noStrike" kern="1200" spc="0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r>
            <a:rPr kumimoji="0" lang="en-US" sz="1400" b="0" i="0" u="none" strike="noStrike" kern="1200" cap="none" spc="0" normalizeH="0" baseline="0" noProof="0">
              <a:ln>
                <a:noFill/>
              </a:ln>
              <a:solidFill>
                <a:sysClr val="windowText" lastClr="000000">
                  <a:lumMod val="65000"/>
                  <a:lumOff val="35000"/>
                </a:sysClr>
              </a:solidFill>
              <a:effectLst/>
              <a:uLnTx/>
              <a:uFillTx/>
              <a:latin typeface="Calibri" panose="020F0502020204030204"/>
            </a:rPr>
            <a:t>storing delays</a:t>
          </a:r>
        </a:p>
      </cx:txPr>
    </cx:title>
    <cx:plotArea>
      <cx:plotAreaRegion>
        <cx:series layoutId="boxWhisker" uniqueId="{00000001-9AE6-7745-B678-0FAC8F885BBE}" formatIdx="1">
          <cx:dataId val="0"/>
          <cx:layoutPr>
            <cx:statistics quartileMethod="exclusive"/>
          </cx:layoutPr>
        </cx:series>
      </cx:plotAreaRegion>
      <cx:axis id="0">
        <cx:catScaling/>
        <cx:majorGridlines/>
        <cx:tickLabels/>
      </cx:axis>
      <cx:axis id="1">
        <cx:valScaling/>
        <cx:majorGridlines/>
        <cx:tickLabels/>
      </cx:axis>
    </cx:plotArea>
  </cx:chart>
</cx:chartSpace>
</file>

<file path=xl/charts/chartEx4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_xlchart.v1.66</cx:f>
      </cx:numDim>
    </cx:data>
  </cx:chartData>
  <cx:chart>
    <cx:title pos="t" align="ctr" overlay="0">
      <cx:tx>
        <cx:txData>
          <cx:v>intervals</cx:v>
        </cx:txData>
      </cx:tx>
      <cx:txPr>
        <a:bodyPr rot="0" spcFirstLastPara="1" vertOverflow="ellipsis" vert="horz" wrap="square" lIns="38100" tIns="19050" rIns="38100" bIns="19050" anchor="ctr" anchorCtr="1" compatLnSpc="0"/>
        <a:lstStyle/>
        <a:p>
          <a:pPr algn="ctr" rtl="0">
            <a:defRPr sz="1400" b="0" i="0" u="none" strike="noStrike" kern="1200" spc="0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r>
            <a:rPr kumimoji="0" lang="en-US" sz="1400" b="0" i="0" u="none" strike="noStrike" kern="1200" cap="none" spc="0" normalizeH="0" baseline="0" noProof="0">
              <a:ln>
                <a:noFill/>
              </a:ln>
              <a:solidFill>
                <a:sysClr val="windowText" lastClr="000000">
                  <a:lumMod val="65000"/>
                  <a:lumOff val="35000"/>
                </a:sysClr>
              </a:solidFill>
              <a:effectLst/>
              <a:uLnTx/>
              <a:uFillTx/>
              <a:latin typeface="Calibri" panose="020F0502020204030204"/>
            </a:rPr>
            <a:t>intervals</a:t>
          </a:r>
        </a:p>
      </cx:txPr>
    </cx:title>
    <cx:plotArea>
      <cx:plotAreaRegion>
        <cx:series layoutId="boxWhisker" uniqueId="{2550B1AC-D6B2-5048-AF7F-3B418F4E4A19}" formatIdx="0">
          <cx:dataId val="0"/>
          <cx:layoutPr>
            <cx:statistics quartileMethod="exclusive"/>
          </cx:layoutPr>
        </cx:series>
      </cx:plotAreaRegion>
      <cx:axis id="0">
        <cx:catScaling/>
        <cx:majorGridlines/>
        <cx:tickLabels/>
      </cx:axis>
      <cx:axis id="1">
        <cx:valScaling/>
        <cx:majorGridlines/>
        <cx:tickLabels/>
      </cx:axis>
    </cx:plotArea>
  </cx:chart>
</cx:chartSpace>
</file>

<file path=xl/charts/chartEx5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_xlchart.v1.67</cx:f>
      </cx:numDim>
    </cx:data>
  </cx:chartData>
  <cx:chart>
    <cx:title pos="t" align="ctr" overlay="0">
      <cx:tx>
        <cx:txData>
          <cx:v>storing delays</cx:v>
        </cx:txData>
      </cx:tx>
      <cx:txPr>
        <a:bodyPr rot="0" spcFirstLastPara="1" vertOverflow="ellipsis" vert="horz" wrap="square" lIns="38100" tIns="19050" rIns="38100" bIns="19050" anchor="ctr" anchorCtr="1" compatLnSpc="0"/>
        <a:lstStyle/>
        <a:p>
          <a:pPr algn="ctr" rtl="0">
            <a:defRPr sz="1400" b="0" i="0" u="none" strike="noStrike" kern="1200" spc="0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r>
            <a:rPr kumimoji="0" lang="en-US" sz="1400" b="0" i="0" u="none" strike="noStrike" kern="1200" cap="none" spc="0" normalizeH="0" baseline="0" noProof="0">
              <a:ln>
                <a:noFill/>
              </a:ln>
              <a:solidFill>
                <a:sysClr val="windowText" lastClr="000000">
                  <a:lumMod val="65000"/>
                  <a:lumOff val="35000"/>
                </a:sysClr>
              </a:solidFill>
              <a:effectLst/>
              <a:uLnTx/>
              <a:uFillTx/>
              <a:latin typeface="Calibri" panose="020F0502020204030204"/>
            </a:rPr>
            <a:t>storing delays</a:t>
          </a:r>
        </a:p>
      </cx:txPr>
    </cx:title>
    <cx:plotArea>
      <cx:plotAreaRegion>
        <cx:series layoutId="boxWhisker" uniqueId="{00000001-9AE6-7745-B678-0FAC8F885BBE}" formatIdx="1">
          <cx:dataId val="0"/>
          <cx:layoutPr>
            <cx:statistics quartileMethod="exclusive"/>
          </cx:layoutPr>
        </cx:series>
      </cx:plotAreaRegion>
      <cx:axis id="0">
        <cx:catScaling/>
        <cx:majorGridlines/>
        <cx:tickLabels/>
      </cx:axis>
      <cx:axis id="1">
        <cx:valScaling/>
        <cx:majorGridlines/>
        <cx:tickLabels/>
      </cx:axis>
    </cx:plotArea>
  </cx:chart>
</cx:chartSpace>
</file>

<file path=xl/charts/chartEx6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_xlchart.v1.70</cx:f>
      </cx:strDim>
      <cx:numDim type="val">
        <cx:f>_xlchart.v1.71</cx:f>
      </cx:numDim>
    </cx:data>
  </cx:chartData>
  <cx:chart>
    <cx:title pos="t" align="ctr" overlay="0">
      <cx:tx>
        <cx:txData>
          <cx:v>10% charged</cx:v>
        </cx:txData>
      </cx:tx>
      <cx:txPr>
        <a:bodyPr rot="0" spcFirstLastPara="1" vertOverflow="ellipsis" vert="horz" wrap="square" lIns="38100" tIns="19050" rIns="38100" bIns="19050" anchor="ctr" anchorCtr="1" compatLnSpc="0"/>
        <a:lstStyle/>
        <a:p>
          <a:pPr algn="ctr" rtl="0">
            <a:defRPr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r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sysClr val="windowText" lastClr="000000">
                  <a:lumMod val="65000"/>
                  <a:lumOff val="35000"/>
                </a:sysClr>
              </a:solidFill>
              <a:effectLst/>
              <a:uLnTx/>
              <a:uFillTx/>
              <a:latin typeface="Calibri" panose="020F0502020204030204"/>
            </a:rPr>
            <a:t>10% charged</a:t>
          </a:r>
        </a:p>
      </cx:txPr>
    </cx:title>
    <cx:plotArea>
      <cx:plotAreaRegion>
        <cx:series layoutId="boxWhisker" uniqueId="{48B9DF51-9712-AA4F-A7E2-F1202143B2EE}" formatIdx="0">
          <cx:dataId val="0"/>
          <cx:layoutPr>
            <cx:statistics quartileMethod="exclusive"/>
          </cx:layoutPr>
        </cx:series>
      </cx:plotAreaRegion>
      <cx:axis id="0" hidden="1">
        <cx:catScaling gapWidth="0"/>
        <cx:title>
          <cx:tx>
            <cx:txData>
              <cx:v>A                            B</cx:v>
            </cx:txData>
          </cx:tx>
          <cx:txPr>
            <a:bodyPr spcFirstLastPara="1" vertOverflow="ellipsis" horzOverflow="overflow" wrap="square" lIns="0" tIns="0" rIns="0" bIns="0" anchor="ctr" anchorCtr="1"/>
            <a:lstStyle/>
            <a:p>
              <a:pPr algn="ctr" rtl="0">
                <a:defRPr/>
              </a:pPr>
              <a:r>
                <a:rPr lang="en-US" sz="900" b="0" i="0" u="none" strike="noStrike" baseline="0">
                  <a:solidFill>
                    <a:sysClr val="windowText" lastClr="000000">
                      <a:lumMod val="65000"/>
                      <a:lumOff val="35000"/>
                    </a:sysClr>
                  </a:solidFill>
                  <a:latin typeface="Calibri" panose="020F0502020204030204"/>
                </a:rPr>
                <a:t>A                            B</a:t>
              </a:r>
            </a:p>
          </cx:txPr>
        </cx:title>
        <cx:tickLabels/>
      </cx:axis>
      <cx:axis id="1">
        <cx:valScaling/>
        <cx:title>
          <cx:tx>
            <cx:txData>
              <cx:v>interval, ms</cx:v>
            </cx:txData>
          </cx:tx>
          <cx:txPr>
            <a:bodyPr spcFirstLastPara="1" vertOverflow="ellipsis" horzOverflow="overflow" wrap="square" lIns="0" tIns="0" rIns="0" bIns="0" anchor="ctr" anchorCtr="1"/>
            <a:lstStyle/>
            <a:p>
              <a:pPr algn="ctr" rtl="0">
                <a:defRPr/>
              </a:pPr>
              <a:r>
                <a:rPr lang="en-US" sz="900" b="0" i="0" u="none" strike="noStrike" baseline="0">
                  <a:solidFill>
                    <a:sysClr val="windowText" lastClr="000000">
                      <a:lumMod val="65000"/>
                      <a:lumOff val="35000"/>
                    </a:sysClr>
                  </a:solidFill>
                  <a:latin typeface="Calibri" panose="020F0502020204030204"/>
                </a:rPr>
                <a:t>interval, ms</a:t>
              </a:r>
            </a:p>
          </cx:txPr>
        </cx:title>
        <cx:majorGridlines/>
        <cx:tickLabels/>
      </cx:axis>
    </cx:plotArea>
  </cx:chart>
</cx:chartSpace>
</file>

<file path=xl/charts/chartEx7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_xlchart.v1.68</cx:f>
      </cx:strDim>
      <cx:numDim type="val">
        <cx:f>_xlchart.v1.69</cx:f>
      </cx:numDim>
    </cx:data>
  </cx:chartData>
  <cx:chart>
    <cx:title pos="t" align="ctr" overlay="0">
      <cx:tx>
        <cx:txData>
          <cx:v>delays</cx:v>
        </cx:txData>
      </cx:tx>
      <cx:txPr>
        <a:bodyPr rot="0" spcFirstLastPara="1" vertOverflow="ellipsis" vert="horz" wrap="square" lIns="38100" tIns="19050" rIns="38100" bIns="19050" anchor="ctr" anchorCtr="1" compatLnSpc="0"/>
        <a:lstStyle/>
        <a:p>
          <a:pPr algn="ctr" rtl="0">
            <a:defRPr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r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sysClr val="windowText" lastClr="000000">
                  <a:lumMod val="65000"/>
                  <a:lumOff val="35000"/>
                </a:sysClr>
              </a:solidFill>
              <a:effectLst/>
              <a:uLnTx/>
              <a:uFillTx/>
              <a:latin typeface="Calibri" panose="020F0502020204030204"/>
            </a:rPr>
            <a:t>delays</a:t>
          </a:r>
        </a:p>
      </cx:txPr>
    </cx:title>
    <cx:plotArea>
      <cx:plotAreaRegion>
        <cx:series layoutId="boxWhisker" uniqueId="{48B9DF51-9712-AA4F-A7E2-F1202143B2EE}" formatIdx="0">
          <cx:dataId val="0"/>
          <cx:layoutPr>
            <cx:statistics quartileMethod="exclusive"/>
          </cx:layoutPr>
        </cx:series>
      </cx:plotAreaRegion>
      <cx:axis id="0" hidden="1">
        <cx:catScaling gapWidth="0"/>
        <cx:title>
          <cx:tx>
            <cx:txData>
              <cx:v>A                            B</cx:v>
            </cx:txData>
          </cx:tx>
          <cx:txPr>
            <a:bodyPr spcFirstLastPara="1" vertOverflow="ellipsis" horzOverflow="overflow" wrap="square" lIns="0" tIns="0" rIns="0" bIns="0" anchor="ctr" anchorCtr="1"/>
            <a:lstStyle/>
            <a:p>
              <a:pPr algn="ctr" rtl="0">
                <a:defRPr/>
              </a:pPr>
              <a:r>
                <a:rPr lang="en-US" sz="900" b="0" i="0" u="none" strike="noStrike" baseline="0">
                  <a:solidFill>
                    <a:sysClr val="windowText" lastClr="000000">
                      <a:lumMod val="65000"/>
                      <a:lumOff val="35000"/>
                    </a:sysClr>
                  </a:solidFill>
                  <a:latin typeface="Calibri" panose="020F0502020204030204"/>
                </a:rPr>
                <a:t>A                            B</a:t>
              </a:r>
            </a:p>
          </cx:txPr>
        </cx:title>
        <cx:tickLabels/>
      </cx:axis>
      <cx:axis id="1">
        <cx:valScaling/>
        <cx:title>
          <cx:tx>
            <cx:txData>
              <cx:v>interval, ms</cx:v>
            </cx:txData>
          </cx:tx>
          <cx:txPr>
            <a:bodyPr spcFirstLastPara="1" vertOverflow="ellipsis" horzOverflow="overflow" wrap="square" lIns="0" tIns="0" rIns="0" bIns="0" anchor="ctr" anchorCtr="1"/>
            <a:lstStyle/>
            <a:p>
              <a:pPr algn="ctr" rtl="0">
                <a:defRPr/>
              </a:pPr>
              <a:r>
                <a:rPr lang="en-US" sz="900" b="0" i="0" u="none" strike="noStrike" baseline="0">
                  <a:solidFill>
                    <a:sysClr val="windowText" lastClr="000000">
                      <a:lumMod val="65000"/>
                      <a:lumOff val="35000"/>
                    </a:sysClr>
                  </a:solidFill>
                  <a:latin typeface="Calibri" panose="020F0502020204030204"/>
                </a:rPr>
                <a:t>interval, ms</a:t>
              </a:r>
            </a:p>
          </cx:txPr>
        </cx:title>
        <cx:majorGridlines/>
        <cx:tickLabels/>
      </cx:axis>
    </cx:plotArea>
  </cx:chart>
</cx:chartSpace>
</file>

<file path=xl/charts/chartEx8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_xlchart.v1.74</cx:f>
      </cx:numDim>
    </cx:data>
  </cx:chartData>
  <cx:chart>
    <cx:title pos="t" align="ctr" overlay="0">
      <cx:tx>
        <cx:txData>
          <cx:v>B</cx:v>
        </cx:txData>
      </cx:tx>
      <cx:txPr>
        <a:bodyPr rot="0" spcFirstLastPara="1" vertOverflow="ellipsis" vert="horz" wrap="square" lIns="38100" tIns="19050" rIns="38100" bIns="19050" anchor="ctr" anchorCtr="1" compatLnSpc="0"/>
        <a:lstStyle/>
        <a:p>
          <a:pPr algn="ctr" rtl="0">
            <a:defRPr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r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sysClr val="windowText" lastClr="000000">
                  <a:lumMod val="65000"/>
                  <a:lumOff val="35000"/>
                </a:sysClr>
              </a:solidFill>
              <a:effectLst/>
              <a:uLnTx/>
              <a:uFillTx/>
              <a:latin typeface="Calibri" panose="020F0502020204030204"/>
            </a:rPr>
            <a:t>B</a:t>
          </a:r>
        </a:p>
      </cx:txPr>
    </cx:title>
    <cx:plotArea>
      <cx:plotAreaRegion>
        <cx:series layoutId="boxWhisker" uniqueId="{7486B714-52F5-0040-8705-F2F67AD5AFE4}">
          <cx:dataId val="0"/>
          <cx:layoutPr>
            <cx:statistics quartileMethod="exclusive"/>
          </cx:layoutPr>
        </cx:series>
      </cx:plotAreaRegion>
      <cx:axis id="0">
        <cx:catScaling gapWidth="0"/>
        <cx:title>
          <cx:tx>
            <cx:txData>
              <cx:v>bins, ms</cx:v>
            </cx:txData>
          </cx:tx>
          <cx:txPr>
            <a:bodyPr spcFirstLastPara="1" vertOverflow="ellipsis" horzOverflow="overflow" wrap="square" lIns="0" tIns="0" rIns="0" bIns="0" anchor="ctr" anchorCtr="1"/>
            <a:lstStyle/>
            <a:p>
              <a:pPr algn="ctr" rtl="0">
                <a:defRPr/>
              </a:pPr>
              <a:r>
                <a:rPr lang="en-US" sz="900" b="0" i="0" u="none" strike="noStrike" baseline="0">
                  <a:solidFill>
                    <a:sysClr val="windowText" lastClr="000000">
                      <a:lumMod val="65000"/>
                      <a:lumOff val="35000"/>
                    </a:sysClr>
                  </a:solidFill>
                  <a:latin typeface="Calibri" panose="020F0502020204030204"/>
                </a:rPr>
                <a:t>bins, ms</a:t>
              </a:r>
            </a:p>
          </cx:txPr>
        </cx:title>
        <cx:tickLabels/>
      </cx:axis>
      <cx:axis id="1">
        <cx:valScaling/>
        <cx:majorGridlines/>
        <cx:tickLabels/>
      </cx:axis>
    </cx:plotArea>
  </cx:chart>
</cx:chartSpace>
</file>

<file path=xl/charts/chartEx9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_xlchart.v1.73</cx:f>
      </cx:numDim>
    </cx:data>
  </cx:chartData>
  <cx:chart>
    <cx:title pos="t" align="ctr" overlay="0">
      <cx:tx>
        <cx:txData>
          <cx:v>B</cx:v>
        </cx:txData>
      </cx:tx>
      <cx:txPr>
        <a:bodyPr rot="0" spcFirstLastPara="1" vertOverflow="ellipsis" vert="horz" wrap="square" lIns="38100" tIns="19050" rIns="38100" bIns="19050" anchor="ctr" anchorCtr="1" compatLnSpc="0"/>
        <a:lstStyle/>
        <a:p>
          <a:pPr algn="ctr" rtl="0">
            <a:defRPr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r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sysClr val="windowText" lastClr="000000">
                  <a:lumMod val="65000"/>
                  <a:lumOff val="35000"/>
                </a:sysClr>
              </a:solidFill>
              <a:effectLst/>
              <a:uLnTx/>
              <a:uFillTx/>
              <a:latin typeface="Calibri" panose="020F0502020204030204"/>
            </a:rPr>
            <a:t>B</a:t>
          </a:r>
        </a:p>
      </cx:txPr>
    </cx:title>
    <cx:plotArea>
      <cx:plotAreaRegion>
        <cx:series layoutId="boxWhisker" uniqueId="{1263C0B1-B899-9E45-9755-2C2492B7363B}">
          <cx:tx>
            <cx:txData>
              <cx:f>_xlchart.v1.72</cx:f>
              <cx:v>2</cx:v>
            </cx:txData>
          </cx:tx>
          <cx:dataId val="0"/>
          <cx:layoutPr>
            <cx:statistics quartileMethod="exclusive"/>
          </cx:layoutPr>
        </cx:series>
      </cx:plotAreaRegion>
      <cx:axis id="0">
        <cx:catScaling gapWidth="0"/>
        <cx:title>
          <cx:tx>
            <cx:txData>
              <cx:v>bins, ms</cx:v>
            </cx:txData>
          </cx:tx>
          <cx:txPr>
            <a:bodyPr spcFirstLastPara="1" vertOverflow="ellipsis" horzOverflow="overflow" wrap="square" lIns="0" tIns="0" rIns="0" bIns="0" anchor="ctr" anchorCtr="1"/>
            <a:lstStyle/>
            <a:p>
              <a:pPr algn="ctr" rtl="0">
                <a:defRPr/>
              </a:pPr>
              <a:r>
                <a:rPr lang="en-US" sz="900" b="0" i="0" u="none" strike="noStrike" baseline="0">
                  <a:solidFill>
                    <a:sysClr val="windowText" lastClr="000000">
                      <a:lumMod val="65000"/>
                      <a:lumOff val="35000"/>
                    </a:sysClr>
                  </a:solidFill>
                  <a:latin typeface="Calibri" panose="020F0502020204030204"/>
                </a:rPr>
                <a:t>bins, ms</a:t>
              </a:r>
            </a:p>
          </cx:txPr>
        </cx:title>
        <cx:tickLabels/>
      </cx:axis>
      <cx:axis id="1">
        <cx:valScaling/>
        <cx:majorGridlines/>
        <cx:tickLabels/>
      </cx:axis>
    </cx:plotArea>
  </cx:chart>
</cx:chartSpace>
</file>

<file path=xl/charts/chartEx10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_xlchart.v1.76</cx:f>
      </cx:numDim>
    </cx:data>
  </cx:chartData>
  <cx:chart>
    <cx:title pos="t" align="ctr" overlay="0">
      <cx:tx>
        <cx:txData>
          <cx:v>intervals</cx:v>
        </cx:txData>
      </cx:tx>
      <cx:txPr>
        <a:bodyPr rot="0" spcFirstLastPara="1" vertOverflow="ellipsis" vert="horz" wrap="square" lIns="38100" tIns="19050" rIns="38100" bIns="19050" anchor="ctr" anchorCtr="1" compatLnSpc="0"/>
        <a:lstStyle/>
        <a:p>
          <a:pPr algn="ctr" rtl="0">
            <a:defRPr sz="1400" b="0" i="0" u="none" strike="noStrike" kern="1200" spc="0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r>
            <a:rPr kumimoji="0" lang="en-US" sz="1400" b="0" i="0" u="none" strike="noStrike" kern="1200" cap="none" spc="0" normalizeH="0" baseline="0" noProof="0">
              <a:ln>
                <a:noFill/>
              </a:ln>
              <a:solidFill>
                <a:sysClr val="windowText" lastClr="000000">
                  <a:lumMod val="65000"/>
                  <a:lumOff val="35000"/>
                </a:sysClr>
              </a:solidFill>
              <a:effectLst/>
              <a:uLnTx/>
              <a:uFillTx/>
              <a:latin typeface="Calibri" panose="020F0502020204030204"/>
            </a:rPr>
            <a:t>intervals</a:t>
          </a:r>
        </a:p>
      </cx:txPr>
    </cx:title>
    <cx:plotArea>
      <cx:plotAreaRegion>
        <cx:series layoutId="boxWhisker" uniqueId="{2550B1AC-D6B2-5048-AF7F-3B418F4E4A19}" formatIdx="0">
          <cx:dataId val="0"/>
          <cx:layoutPr>
            <cx:statistics quartileMethod="exclusive"/>
          </cx:layoutPr>
        </cx:series>
      </cx:plotAreaRegion>
      <cx:axis id="0">
        <cx:catScaling/>
        <cx:majorGridlines/>
        <cx:tickLabels/>
      </cx:axis>
      <cx:axis id="1">
        <cx:valScaling/>
        <cx:majorGridlines/>
        <cx:tickLabels/>
      </cx:axis>
    </cx:plotArea>
  </cx:chart>
</cx:chartSpace>
</file>

<file path=xl/charts/chartEx1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_xlchart.v1.75</cx:f>
      </cx:numDim>
    </cx:data>
  </cx:chartData>
  <cx:chart>
    <cx:title pos="t" align="ctr" overlay="0">
      <cx:tx>
        <cx:txData>
          <cx:v>storing delays</cx:v>
        </cx:txData>
      </cx:tx>
      <cx:txPr>
        <a:bodyPr rot="0" spcFirstLastPara="1" vertOverflow="ellipsis" vert="horz" wrap="square" lIns="38100" tIns="19050" rIns="38100" bIns="19050" anchor="ctr" anchorCtr="1" compatLnSpc="0"/>
        <a:lstStyle/>
        <a:p>
          <a:pPr algn="ctr" rtl="0">
            <a:defRPr sz="1400" b="0" i="0" u="none" strike="noStrike" kern="1200" spc="0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r>
            <a:rPr kumimoji="0" lang="en-US" sz="1400" b="0" i="0" u="none" strike="noStrike" kern="1200" cap="none" spc="0" normalizeH="0" baseline="0" noProof="0">
              <a:ln>
                <a:noFill/>
              </a:ln>
              <a:solidFill>
                <a:sysClr val="windowText" lastClr="000000">
                  <a:lumMod val="65000"/>
                  <a:lumOff val="35000"/>
                </a:sysClr>
              </a:solidFill>
              <a:effectLst/>
              <a:uLnTx/>
              <a:uFillTx/>
              <a:latin typeface="Calibri" panose="020F0502020204030204"/>
            </a:rPr>
            <a:t>storing delays</a:t>
          </a:r>
        </a:p>
      </cx:txPr>
    </cx:title>
    <cx:plotArea>
      <cx:plotAreaRegion>
        <cx:series layoutId="boxWhisker" uniqueId="{00000001-9AE6-7745-B678-0FAC8F885BBE}" formatIdx="1">
          <cx:dataId val="0"/>
          <cx:layoutPr>
            <cx:statistics quartileMethod="exclusive"/>
          </cx:layoutPr>
        </cx:series>
      </cx:plotAreaRegion>
      <cx:axis id="0">
        <cx:catScaling/>
        <cx:majorGridlines/>
        <cx:tickLabels/>
      </cx:axis>
      <cx:axis id="1">
        <cx:valScaling/>
        <cx:majorGridlines/>
        <cx:tickLabels/>
      </cx:axis>
    </cx:plotArea>
  </cx:chart>
</cx:chartSpace>
</file>

<file path=xl/charts/chartEx12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_xlchart.v1.77</cx:f>
      </cx:numDim>
    </cx:data>
  </cx:chartData>
  <cx:chart>
    <cx:title pos="t" align="ctr" overlay="0">
      <cx:tx>
        <cx:txData>
          <cx:v>intervals</cx:v>
        </cx:txData>
      </cx:tx>
      <cx:txPr>
        <a:bodyPr rot="0" spcFirstLastPara="1" vertOverflow="ellipsis" vert="horz" wrap="square" lIns="38100" tIns="19050" rIns="38100" bIns="19050" anchor="ctr" anchorCtr="1" compatLnSpc="0"/>
        <a:lstStyle/>
        <a:p>
          <a:pPr algn="ctr" rtl="0">
            <a:defRPr sz="1400" b="0" i="0" u="none" strike="noStrike" kern="1200" spc="0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r>
            <a:rPr kumimoji="0" lang="en-US" sz="1400" b="0" i="0" u="none" strike="noStrike" kern="1200" cap="none" spc="0" normalizeH="0" baseline="0" noProof="0">
              <a:ln>
                <a:noFill/>
              </a:ln>
              <a:solidFill>
                <a:sysClr val="windowText" lastClr="000000">
                  <a:lumMod val="65000"/>
                  <a:lumOff val="35000"/>
                </a:sysClr>
              </a:solidFill>
              <a:effectLst/>
              <a:uLnTx/>
              <a:uFillTx/>
              <a:latin typeface="Calibri" panose="020F0502020204030204"/>
            </a:rPr>
            <a:t>intervals</a:t>
          </a:r>
        </a:p>
      </cx:txPr>
    </cx:title>
    <cx:plotArea>
      <cx:plotAreaRegion>
        <cx:series layoutId="boxWhisker" uniqueId="{2550B1AC-D6B2-5048-AF7F-3B418F4E4A19}" formatIdx="0">
          <cx:dataId val="0"/>
          <cx:layoutPr>
            <cx:statistics quartileMethod="exclusive"/>
          </cx:layoutPr>
        </cx:series>
      </cx:plotAreaRegion>
      <cx:axis id="0">
        <cx:catScaling/>
        <cx:majorGridlines/>
        <cx:tickLabels/>
      </cx:axis>
      <cx:axis id="1">
        <cx:valScaling/>
        <cx:majorGridlines/>
        <cx:tickLabels/>
      </cx:axis>
    </cx:plotArea>
  </cx:chart>
</cx:chartSpace>
</file>

<file path=xl/charts/chartEx13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_xlchart.v1.78</cx:f>
      </cx:numDim>
    </cx:data>
  </cx:chartData>
  <cx:chart>
    <cx:title pos="t" align="ctr" overlay="0">
      <cx:tx>
        <cx:txData>
          <cx:v>storing delays</cx:v>
        </cx:txData>
      </cx:tx>
      <cx:txPr>
        <a:bodyPr rot="0" spcFirstLastPara="1" vertOverflow="ellipsis" vert="horz" wrap="square" lIns="38100" tIns="19050" rIns="38100" bIns="19050" anchor="ctr" anchorCtr="1" compatLnSpc="0"/>
        <a:lstStyle/>
        <a:p>
          <a:pPr algn="ctr" rtl="0">
            <a:defRPr sz="1400" b="0" i="0" u="none" strike="noStrike" kern="1200" spc="0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r>
            <a:rPr kumimoji="0" lang="en-US" sz="1400" b="0" i="0" u="none" strike="noStrike" kern="1200" cap="none" spc="0" normalizeH="0" baseline="0" noProof="0">
              <a:ln>
                <a:noFill/>
              </a:ln>
              <a:solidFill>
                <a:sysClr val="windowText" lastClr="000000">
                  <a:lumMod val="65000"/>
                  <a:lumOff val="35000"/>
                </a:sysClr>
              </a:solidFill>
              <a:effectLst/>
              <a:uLnTx/>
              <a:uFillTx/>
              <a:latin typeface="Calibri" panose="020F0502020204030204"/>
            </a:rPr>
            <a:t>storing delays</a:t>
          </a:r>
        </a:p>
      </cx:txPr>
    </cx:title>
    <cx:plotArea>
      <cx:plotAreaRegion>
        <cx:series layoutId="boxWhisker" uniqueId="{00000001-9AE6-7745-B678-0FAC8F885BBE}" formatIdx="1">
          <cx:dataId val="0"/>
          <cx:layoutPr>
            <cx:statistics quartileMethod="exclusive"/>
          </cx:layoutPr>
        </cx:series>
      </cx:plotAreaRegion>
      <cx:axis id="0">
        <cx:catScaling/>
        <cx:majorGridlines/>
        <cx:tickLabels/>
      </cx:axis>
      <cx:axis id="1">
        <cx:valScaling/>
        <cx:majorGridlines/>
        <cx:tickLabels/>
      </cx:axis>
    </cx:plotArea>
  </cx:chart>
</cx:chartSpace>
</file>

<file path=xl/charts/chartEx14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_xlchart.v1.79</cx:f>
      </cx:numDim>
    </cx:data>
  </cx:chartData>
  <cx:chart>
    <cx:title pos="t" align="ctr" overlay="0">
      <cx:tx>
        <cx:txData>
          <cx:v>intervals distribution</cx:v>
        </cx:txData>
      </cx:tx>
      <cx:txPr>
        <a:bodyPr rot="0" spcFirstLastPara="1" vertOverflow="ellipsis" vert="horz" wrap="square" lIns="38100" tIns="19050" rIns="38100" bIns="19050" anchor="ctr" anchorCtr="1" compatLnSpc="0"/>
        <a:lstStyle/>
        <a:p>
          <a:pPr algn="ctr" rtl="0">
            <a:defRPr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r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sysClr val="windowText" lastClr="000000">
                  <a:lumMod val="65000"/>
                  <a:lumOff val="35000"/>
                </a:sysClr>
              </a:solidFill>
              <a:effectLst/>
              <a:uLnTx/>
              <a:uFillTx/>
              <a:latin typeface="Calibri" panose="020F0502020204030204"/>
            </a:rPr>
            <a:t>intervals distribution</a:t>
          </a:r>
        </a:p>
      </cx:txPr>
    </cx:title>
    <cx:plotArea>
      <cx:plotAreaRegion>
        <cx:series layoutId="clusteredColumn" uniqueId="{CBF57D8A-A989-A749-94A8-AC0601958788}">
          <cx:dataId val="0"/>
          <cx:layoutPr>
            <cx:binning intervalClosed="r"/>
          </cx:layoutPr>
        </cx:series>
      </cx:plotAreaRegion>
      <cx:axis id="0">
        <cx:catScaling gapWidth="0"/>
        <cx:tickLabels/>
      </cx:axis>
      <cx:axis id="1">
        <cx:valScaling/>
        <cx:majorGridlines/>
        <cx:tickLabels/>
      </cx:axis>
    </cx:plotArea>
  </cx:chart>
</cx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40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>
        <a:solidFill>
          <a:schemeClr val="phClr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1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1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2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3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microsoft.com/office/2014/relationships/chartEx" Target="../charts/chartEx1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4.xml.rels><?xml version="1.0" encoding="UTF-8" standalone="yes"?>
<Relationships xmlns="http://schemas.openxmlformats.org/package/2006/relationships"><Relationship Id="rId3" Type="http://schemas.microsoft.com/office/2014/relationships/chartEx" Target="../charts/chartEx2.xml"/><Relationship Id="rId2" Type="http://schemas.openxmlformats.org/officeDocument/2006/relationships/chart" Target="../charts/chart4.xml"/><Relationship Id="rId1" Type="http://schemas.openxmlformats.org/officeDocument/2006/relationships/chart" Target="../charts/chart3.xml"/><Relationship Id="rId4" Type="http://schemas.microsoft.com/office/2014/relationships/chartEx" Target="../charts/chartEx3.xml"/></Relationships>
</file>

<file path=xl/drawings/_rels/drawing5.xml.rels><?xml version="1.0" encoding="UTF-8" standalone="yes"?>
<Relationships xmlns="http://schemas.openxmlformats.org/package/2006/relationships"><Relationship Id="rId3" Type="http://schemas.microsoft.com/office/2014/relationships/chartEx" Target="../charts/chartEx4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Relationship Id="rId4" Type="http://schemas.microsoft.com/office/2014/relationships/chartEx" Target="../charts/chartEx5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.xml"/><Relationship Id="rId2" Type="http://schemas.microsoft.com/office/2014/relationships/chartEx" Target="../charts/chartEx6.xml"/><Relationship Id="rId1" Type="http://schemas.openxmlformats.org/officeDocument/2006/relationships/chart" Target="../charts/chart7.xml"/><Relationship Id="rId4" Type="http://schemas.microsoft.com/office/2014/relationships/chartEx" Target="../charts/chartEx7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.xml"/><Relationship Id="rId2" Type="http://schemas.microsoft.com/office/2014/relationships/chartEx" Target="../charts/chartEx8.xml"/><Relationship Id="rId1" Type="http://schemas.openxmlformats.org/officeDocument/2006/relationships/chart" Target="../charts/chart9.xml"/><Relationship Id="rId4" Type="http://schemas.microsoft.com/office/2014/relationships/chartEx" Target="../charts/chartEx9.xml"/></Relationships>
</file>

<file path=xl/drawings/_rels/drawing8.xml.rels><?xml version="1.0" encoding="UTF-8" standalone="yes"?>
<Relationships xmlns="http://schemas.openxmlformats.org/package/2006/relationships"><Relationship Id="rId3" Type="http://schemas.microsoft.com/office/2014/relationships/chartEx" Target="../charts/chartEx10.xml"/><Relationship Id="rId2" Type="http://schemas.openxmlformats.org/officeDocument/2006/relationships/chart" Target="../charts/chart12.xml"/><Relationship Id="rId1" Type="http://schemas.openxmlformats.org/officeDocument/2006/relationships/chart" Target="../charts/chart11.xml"/><Relationship Id="rId4" Type="http://schemas.microsoft.com/office/2014/relationships/chartEx" Target="../charts/chartEx11.xml"/></Relationships>
</file>

<file path=xl/drawings/_rels/drawing9.xml.rels><?xml version="1.0" encoding="UTF-8" standalone="yes"?>
<Relationships xmlns="http://schemas.openxmlformats.org/package/2006/relationships"><Relationship Id="rId3" Type="http://schemas.microsoft.com/office/2014/relationships/chartEx" Target="../charts/chartEx12.xml"/><Relationship Id="rId2" Type="http://schemas.openxmlformats.org/officeDocument/2006/relationships/chart" Target="../charts/chart14.xml"/><Relationship Id="rId1" Type="http://schemas.openxmlformats.org/officeDocument/2006/relationships/chart" Target="../charts/chart13.xml"/><Relationship Id="rId4" Type="http://schemas.microsoft.com/office/2014/relationships/chartEx" Target="../charts/chartEx13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6.xml"/><Relationship Id="rId2" Type="http://schemas.microsoft.com/office/2014/relationships/chartEx" Target="../charts/chartEx14.xml"/><Relationship Id="rId1" Type="http://schemas.openxmlformats.org/officeDocument/2006/relationships/chart" Target="../charts/chart1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12700</xdr:colOff>
      <xdr:row>14</xdr:row>
      <xdr:rowOff>50800</xdr:rowOff>
    </xdr:from>
    <xdr:to>
      <xdr:col>13</xdr:col>
      <xdr:colOff>165100</xdr:colOff>
      <xdr:row>43</xdr:row>
      <xdr:rowOff>69850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1073BA4-0FD8-7245-8ECF-E39990D505E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0</xdr:colOff>
      <xdr:row>14</xdr:row>
      <xdr:rowOff>0</xdr:rowOff>
    </xdr:from>
    <xdr:to>
      <xdr:col>20</xdr:col>
      <xdr:colOff>25400</xdr:colOff>
      <xdr:row>38</xdr:row>
      <xdr:rowOff>114300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7" name="Chart 6">
              <a:extLst>
                <a:ext uri="{FF2B5EF4-FFF2-40B4-BE49-F238E27FC236}">
                  <a16:creationId xmlns:a16="http://schemas.microsoft.com/office/drawing/2014/main" id="{6FC468DF-0B53-AF29-CBF3-6DAAE6071EA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2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1988800" y="2844800"/>
              <a:ext cx="4978400" cy="49911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0.60523</cdr:x>
      <cdr:y>0.10956</cdr:y>
    </cdr:from>
    <cdr:to>
      <cdr:x>0.64427</cdr:x>
      <cdr:y>0.16073</cdr:y>
    </cdr:to>
    <cdr:sp macro="" textlink="">
      <cdr:nvSpPr>
        <cdr:cNvPr id="9" name="TextBox 1">
          <a:extLst xmlns:a="http://schemas.openxmlformats.org/drawingml/2006/main">
            <a:ext uri="{FF2B5EF4-FFF2-40B4-BE49-F238E27FC236}">
              <a16:creationId xmlns:a16="http://schemas.microsoft.com/office/drawing/2014/main" id="{0D86CDF8-49ED-3AFA-5B10-55CC527DDED8}"/>
            </a:ext>
          </a:extLst>
        </cdr:cNvPr>
        <cdr:cNvSpPr txBox="1"/>
      </cdr:nvSpPr>
      <cdr:spPr>
        <a:xfrm xmlns:a="http://schemas.openxmlformats.org/drawingml/2006/main">
          <a:off x="5588003" y="647700"/>
          <a:ext cx="360452" cy="302518"/>
        </a:xfrm>
        <a:prstGeom xmlns:a="http://schemas.openxmlformats.org/drawingml/2006/main" prst="rect">
          <a:avLst/>
        </a:prstGeom>
        <a:noFill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wrap="none" rtlCol="0" anchor="t">
          <a:noAutofit/>
        </a:bodyPr>
        <a:lstStyle xmlns:a="http://schemas.openxmlformats.org/drawingml/2006/main"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100"/>
            <a:t>*,#</a:t>
          </a:r>
        </a:p>
      </cdr:txBody>
    </cdr:sp>
  </cdr:relSizeAnchor>
  <cdr:relSizeAnchor xmlns:cdr="http://schemas.openxmlformats.org/drawingml/2006/chartDrawing">
    <cdr:from>
      <cdr:x>0.46081</cdr:x>
      <cdr:y>0.06015</cdr:y>
    </cdr:from>
    <cdr:to>
      <cdr:x>0.50745</cdr:x>
      <cdr:y>0.10488</cdr:y>
    </cdr:to>
    <cdr:sp macro="" textlink="">
      <cdr:nvSpPr>
        <cdr:cNvPr id="10" name="TextBox 1">
          <a:extLst xmlns:a="http://schemas.openxmlformats.org/drawingml/2006/main">
            <a:ext uri="{FF2B5EF4-FFF2-40B4-BE49-F238E27FC236}">
              <a16:creationId xmlns:a16="http://schemas.microsoft.com/office/drawing/2014/main" id="{0D86CDF8-49ED-3AFA-5B10-55CC527DDED8}"/>
            </a:ext>
          </a:extLst>
        </cdr:cNvPr>
        <cdr:cNvSpPr txBox="1"/>
      </cdr:nvSpPr>
      <cdr:spPr>
        <a:xfrm xmlns:a="http://schemas.openxmlformats.org/drawingml/2006/main">
          <a:off x="4254575" y="355613"/>
          <a:ext cx="430695" cy="264431"/>
        </a:xfrm>
        <a:prstGeom xmlns:a="http://schemas.openxmlformats.org/drawingml/2006/main" prst="rect">
          <a:avLst/>
        </a:prstGeom>
        <a:noFill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wrap="none" rtlCol="0" anchor="t">
          <a:spAutoFit/>
        </a:bodyPr>
        <a:lstStyle xmlns:a="http://schemas.openxmlformats.org/drawingml/2006/main"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100"/>
            <a:t>**,#</a:t>
          </a:r>
        </a:p>
      </cdr:txBody>
    </cdr:sp>
  </cdr:relSizeAnchor>
  <cdr:relSizeAnchor xmlns:cdr="http://schemas.openxmlformats.org/drawingml/2006/chartDrawing">
    <cdr:from>
      <cdr:x>0.54058</cdr:x>
      <cdr:y>0.13748</cdr:y>
    </cdr:from>
    <cdr:to>
      <cdr:x>0.56819</cdr:x>
      <cdr:y>0.18221</cdr:y>
    </cdr:to>
    <cdr:sp macro="" textlink="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05EA04AA-E64A-ABA6-DFB8-A7040B0B69DC}"/>
            </a:ext>
          </a:extLst>
        </cdr:cNvPr>
        <cdr:cNvSpPr txBox="1"/>
      </cdr:nvSpPr>
      <cdr:spPr>
        <a:xfrm xmlns:a="http://schemas.openxmlformats.org/drawingml/2006/main">
          <a:off x="4991098" y="812781"/>
          <a:ext cx="254942" cy="264431"/>
        </a:xfrm>
        <a:prstGeom xmlns:a="http://schemas.openxmlformats.org/drawingml/2006/main" prst="rect">
          <a:avLst/>
        </a:prstGeom>
        <a:noFill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wrap="none" rtlCol="0" anchor="t">
          <a:spAutoFit/>
        </a:bodyPr>
        <a:lstStyle xmlns:a="http://schemas.openxmlformats.org/drawingml/2006/main"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100"/>
            <a:t>#</a:t>
          </a:r>
        </a:p>
      </cdr:txBody>
    </cdr:sp>
  </cdr:relSizeAnchor>
  <cdr:relSizeAnchor xmlns:cdr="http://schemas.openxmlformats.org/drawingml/2006/chartDrawing">
    <cdr:from>
      <cdr:x>0.31224</cdr:x>
      <cdr:y>0.08808</cdr:y>
    </cdr:from>
    <cdr:to>
      <cdr:x>0.3665</cdr:x>
      <cdr:y>0.13281</cdr:y>
    </cdr:to>
    <cdr:sp macro="" textlink="">
      <cdr:nvSpPr>
        <cdr:cNvPr id="3" name="TextBox 1">
          <a:extLst xmlns:a="http://schemas.openxmlformats.org/drawingml/2006/main">
            <a:ext uri="{FF2B5EF4-FFF2-40B4-BE49-F238E27FC236}">
              <a16:creationId xmlns:a16="http://schemas.microsoft.com/office/drawing/2014/main" id="{65838C60-7367-DCFE-B361-430A2C3BAC3E}"/>
            </a:ext>
          </a:extLst>
        </cdr:cNvPr>
        <cdr:cNvSpPr txBox="1"/>
      </cdr:nvSpPr>
      <cdr:spPr>
        <a:xfrm xmlns:a="http://schemas.openxmlformats.org/drawingml/2006/main">
          <a:off x="2882900" y="520700"/>
          <a:ext cx="500971" cy="264431"/>
        </a:xfrm>
        <a:prstGeom xmlns:a="http://schemas.openxmlformats.org/drawingml/2006/main" prst="rect">
          <a:avLst/>
        </a:prstGeom>
        <a:noFill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wrap="none" rtlCol="0" anchor="t">
          <a:spAutoFit/>
        </a:bodyPr>
        <a:lstStyle xmlns:a="http://schemas.openxmlformats.org/drawingml/2006/main"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100"/>
            <a:t>***,#</a:t>
          </a:r>
        </a:p>
      </cdr:txBody>
    </cdr:sp>
  </cdr:relSizeAnchor>
  <cdr:relSizeAnchor xmlns:cdr="http://schemas.openxmlformats.org/drawingml/2006/chartDrawing">
    <cdr:from>
      <cdr:x>0.18294</cdr:x>
      <cdr:y>0.1203</cdr:y>
    </cdr:from>
    <cdr:to>
      <cdr:x>0.48006</cdr:x>
      <cdr:y>0.14393</cdr:y>
    </cdr:to>
    <cdr:sp macro="" textlink="">
      <cdr:nvSpPr>
        <cdr:cNvPr id="4" name="Freeform 3">
          <a:extLst xmlns:a="http://schemas.openxmlformats.org/drawingml/2006/main">
            <a:ext uri="{FF2B5EF4-FFF2-40B4-BE49-F238E27FC236}">
              <a16:creationId xmlns:a16="http://schemas.microsoft.com/office/drawing/2014/main" id="{E5D045CD-FE56-F649-7103-CAD3140A3732}"/>
            </a:ext>
          </a:extLst>
        </cdr:cNvPr>
        <cdr:cNvSpPr/>
      </cdr:nvSpPr>
      <cdr:spPr>
        <a:xfrm xmlns:a="http://schemas.openxmlformats.org/drawingml/2006/main">
          <a:off x="1689100" y="711200"/>
          <a:ext cx="2743200" cy="139700"/>
        </a:xfrm>
        <a:custGeom xmlns:a="http://schemas.openxmlformats.org/drawingml/2006/main">
          <a:avLst/>
          <a:gdLst>
            <a:gd name="connsiteX0" fmla="*/ 0 w 5334000"/>
            <a:gd name="connsiteY0" fmla="*/ 381000 h 381000"/>
            <a:gd name="connsiteX1" fmla="*/ 12700 w 5334000"/>
            <a:gd name="connsiteY1" fmla="*/ 12700 h 381000"/>
            <a:gd name="connsiteX2" fmla="*/ 5334000 w 5334000"/>
            <a:gd name="connsiteY2" fmla="*/ 0 h 381000"/>
            <a:gd name="connsiteX3" fmla="*/ 5334000 w 5334000"/>
            <a:gd name="connsiteY3" fmla="*/ 330200 h 381000"/>
            <a:gd name="connsiteX4" fmla="*/ 5334000 w 5334000"/>
            <a:gd name="connsiteY4" fmla="*/ 330200 h 38100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</a:cxnLst>
          <a:rect l="l" t="t" r="r" b="b"/>
          <a:pathLst>
            <a:path w="5334000" h="381000">
              <a:moveTo>
                <a:pt x="0" y="381000"/>
              </a:moveTo>
              <a:lnTo>
                <a:pt x="12700" y="12700"/>
              </a:lnTo>
              <a:lnTo>
                <a:pt x="5334000" y="0"/>
              </a:lnTo>
              <a:lnTo>
                <a:pt x="5334000" y="330200"/>
              </a:lnTo>
              <a:lnTo>
                <a:pt x="5334000" y="330200"/>
              </a:lnTo>
            </a:path>
          </a:pathLst>
        </a:custGeom>
        <a:noFill xmlns:a="http://schemas.openxmlformats.org/drawingml/2006/main"/>
      </cdr:spPr>
      <cdr:style>
        <a:lnRef xmlns:a="http://schemas.openxmlformats.org/drawingml/2006/main" idx="2">
          <a:schemeClr val="accent1">
            <a:shade val="15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rot="0" spcFirstLastPara="0" vert="horz" wrap="square" lIns="91440" tIns="45720" rIns="91440" bIns="45720" numCol="1" spcCol="0" rtlCol="0" fromWordArt="0" anchor="t" anchorCtr="0" forceAA="0" compatLnSpc="1">
          <a:prstTxWarp prst="textNoShape">
            <a:avLst/>
          </a:prstTxWarp>
          <a:noAutofit/>
        </a:bodyPr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endParaRPr lang="en-US" sz="1100"/>
        </a:p>
      </cdr:txBody>
    </cdr:sp>
  </cdr:relSizeAnchor>
  <cdr:relSizeAnchor xmlns:cdr="http://schemas.openxmlformats.org/drawingml/2006/chartDrawing">
    <cdr:from>
      <cdr:x>0.48006</cdr:x>
      <cdr:y>0.17186</cdr:y>
    </cdr:from>
    <cdr:to>
      <cdr:x>0.62861</cdr:x>
      <cdr:y>0.19549</cdr:y>
    </cdr:to>
    <cdr:sp macro="" textlink="">
      <cdr:nvSpPr>
        <cdr:cNvPr id="5" name="Freeform 4">
          <a:extLst xmlns:a="http://schemas.openxmlformats.org/drawingml/2006/main">
            <a:ext uri="{FF2B5EF4-FFF2-40B4-BE49-F238E27FC236}">
              <a16:creationId xmlns:a16="http://schemas.microsoft.com/office/drawing/2014/main" id="{B9A0496A-F78E-FFD1-56DA-7377E2DA8AAB}"/>
            </a:ext>
          </a:extLst>
        </cdr:cNvPr>
        <cdr:cNvSpPr/>
      </cdr:nvSpPr>
      <cdr:spPr>
        <a:xfrm xmlns:a="http://schemas.openxmlformats.org/drawingml/2006/main">
          <a:off x="4432300" y="1016000"/>
          <a:ext cx="1371600" cy="139700"/>
        </a:xfrm>
        <a:custGeom xmlns:a="http://schemas.openxmlformats.org/drawingml/2006/main">
          <a:avLst/>
          <a:gdLst>
            <a:gd name="connsiteX0" fmla="*/ 0 w 5334000"/>
            <a:gd name="connsiteY0" fmla="*/ 381000 h 381000"/>
            <a:gd name="connsiteX1" fmla="*/ 12700 w 5334000"/>
            <a:gd name="connsiteY1" fmla="*/ 12700 h 381000"/>
            <a:gd name="connsiteX2" fmla="*/ 5334000 w 5334000"/>
            <a:gd name="connsiteY2" fmla="*/ 0 h 381000"/>
            <a:gd name="connsiteX3" fmla="*/ 5334000 w 5334000"/>
            <a:gd name="connsiteY3" fmla="*/ 330200 h 381000"/>
            <a:gd name="connsiteX4" fmla="*/ 5334000 w 5334000"/>
            <a:gd name="connsiteY4" fmla="*/ 330200 h 38100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</a:cxnLst>
          <a:rect l="l" t="t" r="r" b="b"/>
          <a:pathLst>
            <a:path w="5334000" h="381000">
              <a:moveTo>
                <a:pt x="0" y="381000"/>
              </a:moveTo>
              <a:lnTo>
                <a:pt x="12700" y="12700"/>
              </a:lnTo>
              <a:lnTo>
                <a:pt x="5334000" y="0"/>
              </a:lnTo>
              <a:lnTo>
                <a:pt x="5334000" y="330200"/>
              </a:lnTo>
              <a:lnTo>
                <a:pt x="5334000" y="330200"/>
              </a:lnTo>
            </a:path>
          </a:pathLst>
        </a:custGeom>
        <a:noFill xmlns:a="http://schemas.openxmlformats.org/drawingml/2006/main"/>
      </cdr:spPr>
      <cdr:style>
        <a:lnRef xmlns:a="http://schemas.openxmlformats.org/drawingml/2006/main" idx="2">
          <a:schemeClr val="accent1">
            <a:shade val="15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rot="0" spcFirstLastPara="0" vert="horz" wrap="square" lIns="91440" tIns="45720" rIns="91440" bIns="45720" numCol="1" spcCol="0" rtlCol="0" fromWordArt="0" anchor="t" anchorCtr="0" forceAA="0" compatLnSpc="1">
          <a:prstTxWarp prst="textNoShape">
            <a:avLst/>
          </a:prstTxWarp>
          <a:noAutofit/>
        </a:bodyPr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endParaRPr lang="en-US" sz="1100"/>
        </a:p>
      </cdr:txBody>
    </cdr:sp>
  </cdr:relSizeAnchor>
  <cdr:relSizeAnchor xmlns:cdr="http://schemas.openxmlformats.org/drawingml/2006/chartDrawing">
    <cdr:from>
      <cdr:x>0.18432</cdr:x>
      <cdr:y>0.09667</cdr:y>
    </cdr:from>
    <cdr:to>
      <cdr:x>0.76204</cdr:x>
      <cdr:y>0.11815</cdr:y>
    </cdr:to>
    <cdr:sp macro="" textlink="">
      <cdr:nvSpPr>
        <cdr:cNvPr id="6" name="Freeform 5">
          <a:extLst xmlns:a="http://schemas.openxmlformats.org/drawingml/2006/main">
            <a:ext uri="{FF2B5EF4-FFF2-40B4-BE49-F238E27FC236}">
              <a16:creationId xmlns:a16="http://schemas.microsoft.com/office/drawing/2014/main" id="{E5D045CD-FE56-F649-7103-CAD3140A3732}"/>
            </a:ext>
          </a:extLst>
        </cdr:cNvPr>
        <cdr:cNvSpPr/>
      </cdr:nvSpPr>
      <cdr:spPr>
        <a:xfrm xmlns:a="http://schemas.openxmlformats.org/drawingml/2006/main">
          <a:off x="1701800" y="571500"/>
          <a:ext cx="5334000" cy="127000"/>
        </a:xfrm>
        <a:custGeom xmlns:a="http://schemas.openxmlformats.org/drawingml/2006/main">
          <a:avLst/>
          <a:gdLst>
            <a:gd name="connsiteX0" fmla="*/ 0 w 5334000"/>
            <a:gd name="connsiteY0" fmla="*/ 381000 h 381000"/>
            <a:gd name="connsiteX1" fmla="*/ 12700 w 5334000"/>
            <a:gd name="connsiteY1" fmla="*/ 12700 h 381000"/>
            <a:gd name="connsiteX2" fmla="*/ 5334000 w 5334000"/>
            <a:gd name="connsiteY2" fmla="*/ 0 h 381000"/>
            <a:gd name="connsiteX3" fmla="*/ 5334000 w 5334000"/>
            <a:gd name="connsiteY3" fmla="*/ 330200 h 381000"/>
            <a:gd name="connsiteX4" fmla="*/ 5334000 w 5334000"/>
            <a:gd name="connsiteY4" fmla="*/ 330200 h 38100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</a:cxnLst>
          <a:rect l="l" t="t" r="r" b="b"/>
          <a:pathLst>
            <a:path w="5334000" h="381000">
              <a:moveTo>
                <a:pt x="0" y="381000"/>
              </a:moveTo>
              <a:lnTo>
                <a:pt x="12700" y="12700"/>
              </a:lnTo>
              <a:lnTo>
                <a:pt x="5334000" y="0"/>
              </a:lnTo>
              <a:lnTo>
                <a:pt x="5334000" y="330200"/>
              </a:lnTo>
              <a:lnTo>
                <a:pt x="5334000" y="330200"/>
              </a:lnTo>
            </a:path>
          </a:pathLst>
        </a:custGeom>
        <a:noFill xmlns:a="http://schemas.openxmlformats.org/drawingml/2006/main"/>
      </cdr:spPr>
      <cdr:style>
        <a:lnRef xmlns:a="http://schemas.openxmlformats.org/drawingml/2006/main" idx="2">
          <a:schemeClr val="accent1">
            <a:shade val="15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rot="0" spcFirstLastPara="0" vert="horz" wrap="square" lIns="91440" tIns="45720" rIns="91440" bIns="45720" numCol="1" spcCol="0" rtlCol="0" fromWordArt="0" anchor="t" anchorCtr="0" forceAA="0" compatLnSpc="1">
          <a:prstTxWarp prst="textNoShape">
            <a:avLst/>
          </a:prstTxWarp>
          <a:noAutofit/>
        </a:bodyPr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endParaRPr lang="en-US" sz="1100"/>
        </a:p>
      </cdr:txBody>
    </cdr:sp>
  </cdr:relSizeAnchor>
  <cdr:relSizeAnchor xmlns:cdr="http://schemas.openxmlformats.org/drawingml/2006/chartDrawing">
    <cdr:from>
      <cdr:x>0.33425</cdr:x>
      <cdr:y>0.14393</cdr:y>
    </cdr:from>
    <cdr:to>
      <cdr:x>0.91197</cdr:x>
      <cdr:y>0.16541</cdr:y>
    </cdr:to>
    <cdr:sp macro="" textlink="">
      <cdr:nvSpPr>
        <cdr:cNvPr id="7" name="Freeform 6">
          <a:extLst xmlns:a="http://schemas.openxmlformats.org/drawingml/2006/main">
            <a:ext uri="{FF2B5EF4-FFF2-40B4-BE49-F238E27FC236}">
              <a16:creationId xmlns:a16="http://schemas.microsoft.com/office/drawing/2014/main" id="{28F9488A-F074-B345-8822-1858C06EA2BB}"/>
            </a:ext>
          </a:extLst>
        </cdr:cNvPr>
        <cdr:cNvSpPr/>
      </cdr:nvSpPr>
      <cdr:spPr>
        <a:xfrm xmlns:a="http://schemas.openxmlformats.org/drawingml/2006/main">
          <a:off x="3086100" y="850900"/>
          <a:ext cx="5334000" cy="127000"/>
        </a:xfrm>
        <a:custGeom xmlns:a="http://schemas.openxmlformats.org/drawingml/2006/main">
          <a:avLst/>
          <a:gdLst>
            <a:gd name="connsiteX0" fmla="*/ 0 w 5334000"/>
            <a:gd name="connsiteY0" fmla="*/ 381000 h 381000"/>
            <a:gd name="connsiteX1" fmla="*/ 12700 w 5334000"/>
            <a:gd name="connsiteY1" fmla="*/ 12700 h 381000"/>
            <a:gd name="connsiteX2" fmla="*/ 5334000 w 5334000"/>
            <a:gd name="connsiteY2" fmla="*/ 0 h 381000"/>
            <a:gd name="connsiteX3" fmla="*/ 5334000 w 5334000"/>
            <a:gd name="connsiteY3" fmla="*/ 330200 h 381000"/>
            <a:gd name="connsiteX4" fmla="*/ 5334000 w 5334000"/>
            <a:gd name="connsiteY4" fmla="*/ 330200 h 38100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</a:cxnLst>
          <a:rect l="l" t="t" r="r" b="b"/>
          <a:pathLst>
            <a:path w="5334000" h="381000">
              <a:moveTo>
                <a:pt x="0" y="381000"/>
              </a:moveTo>
              <a:lnTo>
                <a:pt x="12700" y="12700"/>
              </a:lnTo>
              <a:lnTo>
                <a:pt x="5334000" y="0"/>
              </a:lnTo>
              <a:lnTo>
                <a:pt x="5334000" y="330200"/>
              </a:lnTo>
              <a:lnTo>
                <a:pt x="5334000" y="330200"/>
              </a:lnTo>
            </a:path>
          </a:pathLst>
        </a:custGeom>
        <a:noFill xmlns:a="http://schemas.openxmlformats.org/drawingml/2006/main"/>
      </cdr:spPr>
      <cdr:style>
        <a:lnRef xmlns:a="http://schemas.openxmlformats.org/drawingml/2006/main" idx="2">
          <a:schemeClr val="accent1">
            <a:shade val="15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rot="0" spcFirstLastPara="0" vert="horz" wrap="square" lIns="91440" tIns="45720" rIns="91440" bIns="45720" numCol="1" spcCol="0" rtlCol="0" fromWordArt="0" anchor="t" anchorCtr="0" forceAA="0" compatLnSpc="1">
          <a:prstTxWarp prst="textNoShape">
            <a:avLst/>
          </a:prstTxWarp>
          <a:noAutofit/>
        </a:bodyPr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endParaRPr lang="en-US" sz="1100"/>
        </a:p>
      </cdr:txBody>
    </cdr:sp>
  </cdr:relSizeAnchor>
</c:userShapes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12700</xdr:colOff>
      <xdr:row>17</xdr:row>
      <xdr:rowOff>114300</xdr:rowOff>
    </xdr:from>
    <xdr:to>
      <xdr:col>7</xdr:col>
      <xdr:colOff>673100</xdr:colOff>
      <xdr:row>42</xdr:row>
      <xdr:rowOff>12700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5885971E-7A5B-734B-B318-9926C85E620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203200</xdr:colOff>
      <xdr:row>0</xdr:row>
      <xdr:rowOff>50800</xdr:rowOff>
    </xdr:from>
    <xdr:to>
      <xdr:col>14</xdr:col>
      <xdr:colOff>635000</xdr:colOff>
      <xdr:row>13</xdr:row>
      <xdr:rowOff>152400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3A8C4A6-063F-3C4F-B25D-47EEBC0EF2D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228600</xdr:colOff>
      <xdr:row>27</xdr:row>
      <xdr:rowOff>133350</xdr:rowOff>
    </xdr:from>
    <xdr:to>
      <xdr:col>14</xdr:col>
      <xdr:colOff>673100</xdr:colOff>
      <xdr:row>41</xdr:row>
      <xdr:rowOff>31750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D0834653-8F3B-4E43-9526-AFA441D3B6F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215900</xdr:colOff>
      <xdr:row>13</xdr:row>
      <xdr:rowOff>196850</xdr:rowOff>
    </xdr:from>
    <xdr:to>
      <xdr:col>12</xdr:col>
      <xdr:colOff>38100</xdr:colOff>
      <xdr:row>27</xdr:row>
      <xdr:rowOff>95250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4" name="Chart 3">
              <a:extLst>
                <a:ext uri="{FF2B5EF4-FFF2-40B4-BE49-F238E27FC236}">
                  <a16:creationId xmlns:a16="http://schemas.microsoft.com/office/drawing/2014/main" id="{3CF17E58-DDF2-9B4F-AEBA-94A7D432A98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3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7747000" y="2838450"/>
              <a:ext cx="2298700" cy="27432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12</xdr:col>
      <xdr:colOff>50800</xdr:colOff>
      <xdr:row>13</xdr:row>
      <xdr:rowOff>196850</xdr:rowOff>
    </xdr:from>
    <xdr:to>
      <xdr:col>14</xdr:col>
      <xdr:colOff>711200</xdr:colOff>
      <xdr:row>27</xdr:row>
      <xdr:rowOff>95250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6" name="Chart 5">
              <a:extLst>
                <a:ext uri="{FF2B5EF4-FFF2-40B4-BE49-F238E27FC236}">
                  <a16:creationId xmlns:a16="http://schemas.microsoft.com/office/drawing/2014/main" id="{2C13A735-E389-5E41-A9E5-1A909956BC9E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4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0058400" y="2838450"/>
              <a:ext cx="2311400" cy="27432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203200</xdr:colOff>
      <xdr:row>0</xdr:row>
      <xdr:rowOff>50800</xdr:rowOff>
    </xdr:from>
    <xdr:to>
      <xdr:col>14</xdr:col>
      <xdr:colOff>635000</xdr:colOff>
      <xdr:row>13</xdr:row>
      <xdr:rowOff>152400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BACE6BD-3735-E54A-98AB-DC99CD0FD4D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228600</xdr:colOff>
      <xdr:row>27</xdr:row>
      <xdr:rowOff>133350</xdr:rowOff>
    </xdr:from>
    <xdr:to>
      <xdr:col>14</xdr:col>
      <xdr:colOff>673100</xdr:colOff>
      <xdr:row>41</xdr:row>
      <xdr:rowOff>31750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73180F14-7406-D348-AC32-082677CABAF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215900</xdr:colOff>
      <xdr:row>13</xdr:row>
      <xdr:rowOff>196850</xdr:rowOff>
    </xdr:from>
    <xdr:to>
      <xdr:col>12</xdr:col>
      <xdr:colOff>38100</xdr:colOff>
      <xdr:row>27</xdr:row>
      <xdr:rowOff>95250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4" name="Chart 3">
              <a:extLst>
                <a:ext uri="{FF2B5EF4-FFF2-40B4-BE49-F238E27FC236}">
                  <a16:creationId xmlns:a16="http://schemas.microsoft.com/office/drawing/2014/main" id="{36E3DDC0-269A-D643-BD43-B54E07A86D07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3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7747000" y="2838450"/>
              <a:ext cx="2298700" cy="27432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12</xdr:col>
      <xdr:colOff>50800</xdr:colOff>
      <xdr:row>13</xdr:row>
      <xdr:rowOff>196850</xdr:rowOff>
    </xdr:from>
    <xdr:to>
      <xdr:col>14</xdr:col>
      <xdr:colOff>711200</xdr:colOff>
      <xdr:row>27</xdr:row>
      <xdr:rowOff>95250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5" name="Chart 4">
              <a:extLst>
                <a:ext uri="{FF2B5EF4-FFF2-40B4-BE49-F238E27FC236}">
                  <a16:creationId xmlns:a16="http://schemas.microsoft.com/office/drawing/2014/main" id="{BDB0C447-D0B9-D24E-8584-F14211B4A6BE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4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0058400" y="2838450"/>
              <a:ext cx="2311400" cy="27432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203200</xdr:colOff>
      <xdr:row>0</xdr:row>
      <xdr:rowOff>50800</xdr:rowOff>
    </xdr:from>
    <xdr:to>
      <xdr:col>14</xdr:col>
      <xdr:colOff>635000</xdr:colOff>
      <xdr:row>13</xdr:row>
      <xdr:rowOff>152400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309CC941-B096-594C-AE20-4B9E693D573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209550</xdr:colOff>
      <xdr:row>14</xdr:row>
      <xdr:rowOff>6350</xdr:rowOff>
    </xdr:from>
    <xdr:to>
      <xdr:col>12</xdr:col>
      <xdr:colOff>12700</xdr:colOff>
      <xdr:row>27</xdr:row>
      <xdr:rowOff>107950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3" name="Chart 2">
              <a:extLst>
                <a:ext uri="{FF2B5EF4-FFF2-40B4-BE49-F238E27FC236}">
                  <a16:creationId xmlns:a16="http://schemas.microsoft.com/office/drawing/2014/main" id="{4BD90AF8-264F-2244-ABC0-E898BEF3CDBA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2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7639050" y="2851150"/>
              <a:ext cx="2279650" cy="27432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9</xdr:col>
      <xdr:colOff>228600</xdr:colOff>
      <xdr:row>27</xdr:row>
      <xdr:rowOff>133350</xdr:rowOff>
    </xdr:from>
    <xdr:to>
      <xdr:col>14</xdr:col>
      <xdr:colOff>673100</xdr:colOff>
      <xdr:row>41</xdr:row>
      <xdr:rowOff>31750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4E01BB71-2D83-B545-8962-9B584037127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12</xdr:col>
      <xdr:colOff>44450</xdr:colOff>
      <xdr:row>13</xdr:row>
      <xdr:rowOff>196850</xdr:rowOff>
    </xdr:from>
    <xdr:to>
      <xdr:col>14</xdr:col>
      <xdr:colOff>673100</xdr:colOff>
      <xdr:row>27</xdr:row>
      <xdr:rowOff>95250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6" name="Chart 5">
              <a:extLst>
                <a:ext uri="{FF2B5EF4-FFF2-40B4-BE49-F238E27FC236}">
                  <a16:creationId xmlns:a16="http://schemas.microsoft.com/office/drawing/2014/main" id="{FBA52AB7-2EC7-7948-BF8D-7A4DCBDB7EA1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4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950450" y="2838450"/>
              <a:ext cx="2279650" cy="27432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203200</xdr:colOff>
      <xdr:row>0</xdr:row>
      <xdr:rowOff>50800</xdr:rowOff>
    </xdr:from>
    <xdr:to>
      <xdr:col>14</xdr:col>
      <xdr:colOff>635000</xdr:colOff>
      <xdr:row>13</xdr:row>
      <xdr:rowOff>152400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CE60858-6F78-4340-92A0-95CCF1A6D45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209550</xdr:colOff>
      <xdr:row>14</xdr:row>
      <xdr:rowOff>6350</xdr:rowOff>
    </xdr:from>
    <xdr:to>
      <xdr:col>12</xdr:col>
      <xdr:colOff>12700</xdr:colOff>
      <xdr:row>27</xdr:row>
      <xdr:rowOff>107950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3" name="Chart 2">
              <a:extLst>
                <a:ext uri="{FF2B5EF4-FFF2-40B4-BE49-F238E27FC236}">
                  <a16:creationId xmlns:a16="http://schemas.microsoft.com/office/drawing/2014/main" id="{B2FD19AD-19A3-6541-A1DC-0AA8C2555CF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2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7639050" y="2851150"/>
              <a:ext cx="2279650" cy="27432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9</xdr:col>
      <xdr:colOff>228600</xdr:colOff>
      <xdr:row>27</xdr:row>
      <xdr:rowOff>133350</xdr:rowOff>
    </xdr:from>
    <xdr:to>
      <xdr:col>14</xdr:col>
      <xdr:colOff>673100</xdr:colOff>
      <xdr:row>41</xdr:row>
      <xdr:rowOff>31750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75BF7052-7A1A-BC43-8A58-5B932744A0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12</xdr:col>
      <xdr:colOff>0</xdr:colOff>
      <xdr:row>14</xdr:row>
      <xdr:rowOff>0</xdr:rowOff>
    </xdr:from>
    <xdr:to>
      <xdr:col>14</xdr:col>
      <xdr:colOff>628650</xdr:colOff>
      <xdr:row>27</xdr:row>
      <xdr:rowOff>101600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5" name="Chart 4">
              <a:extLst>
                <a:ext uri="{FF2B5EF4-FFF2-40B4-BE49-F238E27FC236}">
                  <a16:creationId xmlns:a16="http://schemas.microsoft.com/office/drawing/2014/main" id="{57B5706E-5B30-8741-A602-9DA1B86688CA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4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906000" y="2844800"/>
              <a:ext cx="2279650" cy="27432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203200</xdr:colOff>
      <xdr:row>0</xdr:row>
      <xdr:rowOff>50800</xdr:rowOff>
    </xdr:from>
    <xdr:to>
      <xdr:col>14</xdr:col>
      <xdr:colOff>635000</xdr:colOff>
      <xdr:row>13</xdr:row>
      <xdr:rowOff>152400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C86DC1D-F3AE-BC40-BBFD-EE9157B92D0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228600</xdr:colOff>
      <xdr:row>27</xdr:row>
      <xdr:rowOff>133350</xdr:rowOff>
    </xdr:from>
    <xdr:to>
      <xdr:col>14</xdr:col>
      <xdr:colOff>673100</xdr:colOff>
      <xdr:row>41</xdr:row>
      <xdr:rowOff>31750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43880382-0A54-A147-833D-F4760AB5ABF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215900</xdr:colOff>
      <xdr:row>13</xdr:row>
      <xdr:rowOff>196850</xdr:rowOff>
    </xdr:from>
    <xdr:to>
      <xdr:col>12</xdr:col>
      <xdr:colOff>38100</xdr:colOff>
      <xdr:row>27</xdr:row>
      <xdr:rowOff>95250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4" name="Chart 3">
              <a:extLst>
                <a:ext uri="{FF2B5EF4-FFF2-40B4-BE49-F238E27FC236}">
                  <a16:creationId xmlns:a16="http://schemas.microsoft.com/office/drawing/2014/main" id="{3DAAC00E-FE1E-7243-9B11-B3A02A8FE92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3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7747000" y="2838450"/>
              <a:ext cx="2298700" cy="27432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12</xdr:col>
      <xdr:colOff>50800</xdr:colOff>
      <xdr:row>13</xdr:row>
      <xdr:rowOff>196850</xdr:rowOff>
    </xdr:from>
    <xdr:to>
      <xdr:col>14</xdr:col>
      <xdr:colOff>711200</xdr:colOff>
      <xdr:row>27</xdr:row>
      <xdr:rowOff>95250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5" name="Chart 4">
              <a:extLst>
                <a:ext uri="{FF2B5EF4-FFF2-40B4-BE49-F238E27FC236}">
                  <a16:creationId xmlns:a16="http://schemas.microsoft.com/office/drawing/2014/main" id="{9703A3E0-1256-2142-8251-6E8E8F472F37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4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0058400" y="2838450"/>
              <a:ext cx="2311400" cy="27432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203200</xdr:colOff>
      <xdr:row>0</xdr:row>
      <xdr:rowOff>50800</xdr:rowOff>
    </xdr:from>
    <xdr:to>
      <xdr:col>14</xdr:col>
      <xdr:colOff>635000</xdr:colOff>
      <xdr:row>13</xdr:row>
      <xdr:rowOff>152400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B630AC90-DEB8-834C-9A31-61DD82B41A2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228600</xdr:colOff>
      <xdr:row>27</xdr:row>
      <xdr:rowOff>133350</xdr:rowOff>
    </xdr:from>
    <xdr:to>
      <xdr:col>14</xdr:col>
      <xdr:colOff>673100</xdr:colOff>
      <xdr:row>41</xdr:row>
      <xdr:rowOff>31750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31C627A9-6568-9C48-A68D-7DA365BBBB0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215900</xdr:colOff>
      <xdr:row>13</xdr:row>
      <xdr:rowOff>196850</xdr:rowOff>
    </xdr:from>
    <xdr:to>
      <xdr:col>12</xdr:col>
      <xdr:colOff>38100</xdr:colOff>
      <xdr:row>27</xdr:row>
      <xdr:rowOff>95250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4" name="Chart 3">
              <a:extLst>
                <a:ext uri="{FF2B5EF4-FFF2-40B4-BE49-F238E27FC236}">
                  <a16:creationId xmlns:a16="http://schemas.microsoft.com/office/drawing/2014/main" id="{A836552F-3215-8847-8C5D-2963CF5DD14F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3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7747000" y="2838450"/>
              <a:ext cx="2298700" cy="27432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12</xdr:col>
      <xdr:colOff>50800</xdr:colOff>
      <xdr:row>13</xdr:row>
      <xdr:rowOff>196850</xdr:rowOff>
    </xdr:from>
    <xdr:to>
      <xdr:col>14</xdr:col>
      <xdr:colOff>711200</xdr:colOff>
      <xdr:row>27</xdr:row>
      <xdr:rowOff>95250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5" name="Chart 4">
              <a:extLst>
                <a:ext uri="{FF2B5EF4-FFF2-40B4-BE49-F238E27FC236}">
                  <a16:creationId xmlns:a16="http://schemas.microsoft.com/office/drawing/2014/main" id="{A0600F29-566A-B549-81AF-5965900B602A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4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0058400" y="2838450"/>
              <a:ext cx="2311400" cy="27432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203200</xdr:colOff>
      <xdr:row>0</xdr:row>
      <xdr:rowOff>50800</xdr:rowOff>
    </xdr:from>
    <xdr:to>
      <xdr:col>14</xdr:col>
      <xdr:colOff>635000</xdr:colOff>
      <xdr:row>13</xdr:row>
      <xdr:rowOff>152400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E8B81D7F-7C19-2AA3-BEE9-B2A2F03C7DF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209550</xdr:colOff>
      <xdr:row>14</xdr:row>
      <xdr:rowOff>6350</xdr:rowOff>
    </xdr:from>
    <xdr:to>
      <xdr:col>14</xdr:col>
      <xdr:colOff>654050</xdr:colOff>
      <xdr:row>27</xdr:row>
      <xdr:rowOff>107950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5" name="Chart 4">
              <a:extLst>
                <a:ext uri="{FF2B5EF4-FFF2-40B4-BE49-F238E27FC236}">
                  <a16:creationId xmlns:a16="http://schemas.microsoft.com/office/drawing/2014/main" id="{71B0F2B3-29A5-72F2-FC0E-AD1A9FF618B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2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7639050" y="2851150"/>
              <a:ext cx="4572000" cy="27432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9</xdr:col>
      <xdr:colOff>228600</xdr:colOff>
      <xdr:row>27</xdr:row>
      <xdr:rowOff>133350</xdr:rowOff>
    </xdr:from>
    <xdr:to>
      <xdr:col>14</xdr:col>
      <xdr:colOff>673100</xdr:colOff>
      <xdr:row>41</xdr:row>
      <xdr:rowOff>31750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E540C070-9EDA-573A-8BD3-4D93F2EAAD7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DBC7D6-87E4-864A-95AC-4C859F6B3C49}">
  <sheetPr codeName="Sheet42"/>
  <dimension ref="A1:Z899"/>
  <sheetViews>
    <sheetView tabSelected="1" topLeftCell="G1" workbookViewId="0">
      <selection activeCell="W19" sqref="W19"/>
    </sheetView>
  </sheetViews>
  <sheetFormatPr baseColWidth="10" defaultRowHeight="16" x14ac:dyDescent="0.2"/>
  <cols>
    <col min="5" max="7" width="12.1640625" bestFit="1" customWidth="1"/>
    <col min="9" max="9" width="12.1640625" bestFit="1" customWidth="1"/>
    <col min="10" max="10" width="11.1640625" bestFit="1" customWidth="1"/>
    <col min="23" max="23" width="11.1640625" bestFit="1" customWidth="1"/>
    <col min="24" max="25" width="12.1640625" bestFit="1" customWidth="1"/>
  </cols>
  <sheetData>
    <row r="1" spans="1:26" x14ac:dyDescent="0.2">
      <c r="A1" t="s">
        <v>0</v>
      </c>
      <c r="D1" t="s">
        <v>21</v>
      </c>
      <c r="E1" t="s">
        <v>22</v>
      </c>
      <c r="F1" t="s">
        <v>23</v>
      </c>
      <c r="G1" t="s">
        <v>24</v>
      </c>
      <c r="H1" t="s">
        <v>16</v>
      </c>
      <c r="I1" t="s">
        <v>17</v>
      </c>
      <c r="O1" t="s">
        <v>21</v>
      </c>
      <c r="P1" t="s">
        <v>22</v>
      </c>
      <c r="Q1" t="s">
        <v>23</v>
      </c>
      <c r="R1" t="s">
        <v>24</v>
      </c>
      <c r="S1" t="s">
        <v>16</v>
      </c>
      <c r="T1" t="s">
        <v>17</v>
      </c>
    </row>
    <row r="2" spans="1:26" x14ac:dyDescent="0.2">
      <c r="A2" t="s">
        <v>1</v>
      </c>
      <c r="C2" t="s">
        <v>2</v>
      </c>
      <c r="D2">
        <f>'100% bat'!Q2</f>
        <v>1.7354910714285714</v>
      </c>
      <c r="E2">
        <f>'100% bat moving'!Q2</f>
        <v>1.6569832402234637</v>
      </c>
      <c r="F2">
        <f>'10% bat'!Q2</f>
        <v>2.1559020044543429</v>
      </c>
      <c r="G2">
        <f>'10% bat moving'!Q2</f>
        <v>1.9018952062430323</v>
      </c>
      <c r="H2">
        <f>'100% bat hi load'!Q2</f>
        <v>0.8816964285714286</v>
      </c>
      <c r="I2">
        <f>'100% bat hi load moving'!Q2</f>
        <v>0.95429208472686733</v>
      </c>
      <c r="O2">
        <f>'100% bat'!A1</f>
        <v>1</v>
      </c>
      <c r="P2">
        <f>'100% bat moving'!A1</f>
        <v>1</v>
      </c>
      <c r="Q2">
        <f>'10% bat'!A1</f>
        <v>3</v>
      </c>
      <c r="R2">
        <f>'10% bat moving'!A1</f>
        <v>2</v>
      </c>
      <c r="S2">
        <f>'100% bat hi load'!A1</f>
        <v>1</v>
      </c>
      <c r="T2">
        <f>'100% bat hi load moving'!A1</f>
        <v>1</v>
      </c>
      <c r="V2">
        <f>TTEST($O2:$O898,P2:P898,2,3)</f>
        <v>4.0887297081610803E-3</v>
      </c>
      <c r="W2">
        <f>TTEST($O2:$O898,Q2:Q898,2,3)</f>
        <v>2.2208370630156885E-45</v>
      </c>
      <c r="X2">
        <f>TTEST($O2:$O898,R2:R898,2,3)</f>
        <v>7.7532841911221613E-9</v>
      </c>
      <c r="Y2">
        <f t="shared" ref="Y2:Z2" si="0">TTEST($O2:$O898,S2:S898,2,3)</f>
        <v>4.1244242491402194E-131</v>
      </c>
      <c r="Z2">
        <f t="shared" si="0"/>
        <v>4.6585386341195335E-165</v>
      </c>
    </row>
    <row r="3" spans="1:26" x14ac:dyDescent="0.2">
      <c r="C3" t="s">
        <v>3</v>
      </c>
      <c r="D3">
        <f>'100% bat'!Q3</f>
        <v>1.5549999999999999</v>
      </c>
      <c r="E3">
        <f>'100% bat moving'!Q3</f>
        <v>1.4830000000000001</v>
      </c>
      <c r="F3">
        <f>'10% bat'!Q3</f>
        <v>1.9359999999999999</v>
      </c>
      <c r="G3">
        <f>'10% bat moving'!Q3</f>
        <v>1.706</v>
      </c>
      <c r="H3">
        <f>'100% bat hi load'!Q3</f>
        <v>0.79</v>
      </c>
      <c r="I3">
        <f>'100% bat hi load moving'!Q3</f>
        <v>0.85599999999999998</v>
      </c>
      <c r="O3">
        <f>'100% bat'!A2</f>
        <v>1</v>
      </c>
      <c r="P3">
        <f>'100% bat moving'!A2</f>
        <v>2</v>
      </c>
      <c r="Q3">
        <f>'10% bat'!A2</f>
        <v>2</v>
      </c>
      <c r="R3">
        <f>'10% bat moving'!A2</f>
        <v>2</v>
      </c>
      <c r="S3">
        <f>'100% bat hi load'!A2</f>
        <v>0</v>
      </c>
      <c r="T3">
        <f>'100% bat hi load moving'!A2</f>
        <v>0</v>
      </c>
      <c r="W3">
        <f>TTEST($P2:$P898,Q2:Q898,2,3)</f>
        <v>1.8309026862164357E-66</v>
      </c>
      <c r="X3">
        <f t="shared" ref="X3:Z3" si="1">TTEST($P2:$P898,R2:R898,2,3)</f>
        <v>1.4650030944142587E-18</v>
      </c>
      <c r="Y3">
        <f t="shared" si="1"/>
        <v>2.6986931292978758E-116</v>
      </c>
      <c r="Z3">
        <f t="shared" si="1"/>
        <v>4.1357390560266682E-151</v>
      </c>
    </row>
    <row r="4" spans="1:26" x14ac:dyDescent="0.2">
      <c r="C4" t="s">
        <v>4</v>
      </c>
      <c r="D4">
        <f>'100% bat'!Q4</f>
        <v>0.61117286633643186</v>
      </c>
      <c r="E4">
        <f>'100% bat moving'!Q4</f>
        <v>0.56332134144133927</v>
      </c>
      <c r="F4">
        <f>'10% bat'!Q4</f>
        <v>0.61400754172011374</v>
      </c>
      <c r="G4">
        <f>'10% bat moving'!Q4</f>
        <v>0.61543282728407434</v>
      </c>
      <c r="H4">
        <f>'100% bat hi load'!Q4</f>
        <v>0.73800260512520421</v>
      </c>
      <c r="I4">
        <f>'100% bat hi load moving'!Q4</f>
        <v>0.44210077768197903</v>
      </c>
      <c r="O4">
        <f>'100% bat'!A3</f>
        <v>3</v>
      </c>
      <c r="P4">
        <f>'100% bat moving'!A3</f>
        <v>1</v>
      </c>
      <c r="Q4">
        <f>'10% bat'!A3</f>
        <v>2</v>
      </c>
      <c r="R4">
        <f>'10% bat moving'!A3</f>
        <v>3</v>
      </c>
      <c r="S4">
        <f>'100% bat hi load'!A3</f>
        <v>1</v>
      </c>
      <c r="T4">
        <f>'100% bat hi load moving'!A3</f>
        <v>1</v>
      </c>
      <c r="X4">
        <f>TTEST($Q2:$Q898,R2:R898,2,3)</f>
        <v>6.1936903548244674E-18</v>
      </c>
      <c r="Y4">
        <f t="shared" ref="Y4:Z4" si="2">TTEST($Q2:$Q898,S2:S898,2,3)</f>
        <v>3.1076968658772294E-246</v>
      </c>
      <c r="Z4">
        <f t="shared" si="2"/>
        <v>0</v>
      </c>
    </row>
    <row r="5" spans="1:26" x14ac:dyDescent="0.2">
      <c r="C5" t="s">
        <v>5</v>
      </c>
      <c r="D5">
        <f>'100% bat'!Q5</f>
        <v>0</v>
      </c>
      <c r="E5">
        <f>'100% bat moving'!Q5</f>
        <v>0</v>
      </c>
      <c r="F5">
        <f>'10% bat'!Q5</f>
        <v>0</v>
      </c>
      <c r="G5">
        <f>'10% bat moving'!Q5</f>
        <v>0</v>
      </c>
      <c r="H5">
        <f>'100% bat hi load'!Q5</f>
        <v>0</v>
      </c>
      <c r="I5">
        <f>'100% bat hi load moving'!Q5</f>
        <v>0</v>
      </c>
      <c r="O5">
        <f>'100% bat'!A4</f>
        <v>1</v>
      </c>
      <c r="P5">
        <f>'100% bat moving'!A4</f>
        <v>1</v>
      </c>
      <c r="Q5">
        <f>'10% bat'!A4</f>
        <v>3</v>
      </c>
      <c r="R5">
        <f>'10% bat moving'!A4</f>
        <v>1</v>
      </c>
      <c r="S5">
        <f>'100% bat hi load'!A4</f>
        <v>1</v>
      </c>
      <c r="T5">
        <f>'100% bat hi load moving'!A4</f>
        <v>1</v>
      </c>
      <c r="Y5">
        <f>TTEST($R2:$R898,S2:S898,2,3)</f>
        <v>1.8504349921280925E-175</v>
      </c>
      <c r="Z5">
        <f>TTEST($R2:$R898,T2:T898,2,3)</f>
        <v>6.7592293745187081E-222</v>
      </c>
    </row>
    <row r="6" spans="1:26" x14ac:dyDescent="0.2">
      <c r="C6" t="s">
        <v>6</v>
      </c>
      <c r="D6">
        <f>'100% bat'!Q6</f>
        <v>6</v>
      </c>
      <c r="E6">
        <f>'100% bat moving'!Q6</f>
        <v>3</v>
      </c>
      <c r="F6">
        <f>'10% bat'!Q6</f>
        <v>4</v>
      </c>
      <c r="G6">
        <f>'10% bat moving'!Q6</f>
        <v>9</v>
      </c>
      <c r="H6">
        <f>'100% bat hi load'!Q6</f>
        <v>18</v>
      </c>
      <c r="I6">
        <f>'100% bat hi load moving'!Q6</f>
        <v>7</v>
      </c>
      <c r="O6">
        <f>'100% bat'!A5</f>
        <v>1</v>
      </c>
      <c r="P6">
        <f>'100% bat moving'!A5</f>
        <v>2</v>
      </c>
      <c r="Q6">
        <f>'10% bat'!A5</f>
        <v>1</v>
      </c>
      <c r="R6">
        <f>'10% bat moving'!A5</f>
        <v>2</v>
      </c>
      <c r="S6">
        <f>'100% bat hi load'!A5</f>
        <v>1</v>
      </c>
      <c r="T6">
        <f>'100% bat hi load moving'!A5</f>
        <v>2</v>
      </c>
      <c r="Z6">
        <f>TTEST(S2:S898,T2:T898,2,3)</f>
        <v>1.0533552607247322E-2</v>
      </c>
    </row>
    <row r="7" spans="1:26" x14ac:dyDescent="0.2">
      <c r="C7" t="s">
        <v>7</v>
      </c>
      <c r="D7">
        <f>'100% bat'!Q7</f>
        <v>896</v>
      </c>
      <c r="E7">
        <f>'100% bat moving'!Q7</f>
        <v>895</v>
      </c>
      <c r="F7">
        <f>'10% bat'!Q7</f>
        <v>898</v>
      </c>
      <c r="G7">
        <f>'10% bat moving'!Q7</f>
        <v>897</v>
      </c>
      <c r="H7">
        <f>'100% bat hi load'!Q7</f>
        <v>896</v>
      </c>
      <c r="I7">
        <f>'100% bat hi load moving'!Q7</f>
        <v>897</v>
      </c>
      <c r="O7">
        <f>'100% bat'!A6</f>
        <v>2</v>
      </c>
      <c r="P7">
        <f>'100% bat moving'!A6</f>
        <v>2</v>
      </c>
      <c r="Q7">
        <f>'10% bat'!A6</f>
        <v>2</v>
      </c>
      <c r="R7">
        <f>'10% bat moving'!A6</f>
        <v>2</v>
      </c>
      <c r="S7">
        <f>'100% bat hi load'!A6</f>
        <v>1</v>
      </c>
      <c r="T7">
        <f>'100% bat hi load moving'!A6</f>
        <v>1</v>
      </c>
    </row>
    <row r="8" spans="1:26" x14ac:dyDescent="0.2">
      <c r="C8" t="s">
        <v>9</v>
      </c>
      <c r="D8">
        <f>($F$2-D2)/SQRT($F$4^2/$F$7+D4^2/D7)</f>
        <v>14.533990282320888</v>
      </c>
      <c r="E8">
        <f>($G$2-E2)/SQRT($G$4^2/$G$7+E4^2/E7)</f>
        <v>8.7872482809400552</v>
      </c>
      <c r="F8">
        <f>($H$2-D2)/SQRT($H$4^2/$H$7+D4^2/D7)</f>
        <v>-26.671257243218569</v>
      </c>
      <c r="G8">
        <f>($I$2-E2)/SQRT($I$4^2/$I$7+E4^2/E7)</f>
        <v>-29.369285510802666</v>
      </c>
      <c r="H8">
        <f>($H$2-F2)/SQRT($H$4^2/$H$7+F4^2/F7)</f>
        <v>-39.747304201964681</v>
      </c>
      <c r="I8">
        <f>($I$2-G2)/SQRT($I$4^2/$I$7+G4^2/G7)</f>
        <v>-37.453040297403895</v>
      </c>
      <c r="O8">
        <f>'100% bat'!A7</f>
        <v>2</v>
      </c>
      <c r="P8">
        <f>'100% bat moving'!A7</f>
        <v>2</v>
      </c>
      <c r="Q8">
        <f>'10% bat'!A7</f>
        <v>3</v>
      </c>
      <c r="R8">
        <f>'10% bat moving'!A7</f>
        <v>1</v>
      </c>
      <c r="S8">
        <f>'100% bat hi load'!A7</f>
        <v>1</v>
      </c>
      <c r="T8">
        <f>'100% bat hi load moving'!A7</f>
        <v>1</v>
      </c>
    </row>
    <row r="9" spans="1:26" x14ac:dyDescent="0.2">
      <c r="D9">
        <f>($E$2-D2)/SQRT($E$4^2/$E$7+D4^2/D7)</f>
        <v>-2.826568656882511</v>
      </c>
      <c r="F9">
        <f>($G$2-F2)/SQRT($G$4^2/$G$7+F4^2/F7)</f>
        <v>-8.7532525249883388</v>
      </c>
      <c r="H9">
        <f>($I$2-H2)/SQRT($I$4^2/$I$7+H4^2/H7)</f>
        <v>2.5262894113274581</v>
      </c>
      <c r="O9">
        <f>'100% bat'!A8</f>
        <v>2</v>
      </c>
      <c r="P9">
        <f>'100% bat moving'!A8</f>
        <v>2</v>
      </c>
      <c r="Q9">
        <f>'10% bat'!A8</f>
        <v>1</v>
      </c>
      <c r="R9">
        <f>'10% bat moving'!A8</f>
        <v>2</v>
      </c>
      <c r="S9">
        <f>'100% bat hi load'!A8</f>
        <v>1</v>
      </c>
      <c r="T9">
        <f>'100% bat hi load moving'!A8</f>
        <v>1</v>
      </c>
    </row>
    <row r="10" spans="1:26" x14ac:dyDescent="0.2">
      <c r="O10">
        <f>'100% bat'!A9</f>
        <v>2</v>
      </c>
      <c r="P10">
        <f>'100% bat moving'!A9</f>
        <v>1</v>
      </c>
      <c r="Q10">
        <f>'10% bat'!A9</f>
        <v>2</v>
      </c>
      <c r="R10">
        <f>'10% bat moving'!A9</f>
        <v>1</v>
      </c>
      <c r="S10">
        <f>'100% bat hi load'!A9</f>
        <v>1</v>
      </c>
      <c r="T10">
        <f>'100% bat hi load moving'!A9</f>
        <v>1</v>
      </c>
    </row>
    <row r="11" spans="1:26" x14ac:dyDescent="0.2">
      <c r="D11" t="s">
        <v>10</v>
      </c>
      <c r="E11" t="s">
        <v>11</v>
      </c>
      <c r="F11" t="s">
        <v>12</v>
      </c>
      <c r="G11" t="s">
        <v>13</v>
      </c>
      <c r="H11" t="s">
        <v>14</v>
      </c>
      <c r="I11" t="s">
        <v>15</v>
      </c>
      <c r="O11">
        <f>'100% bat'!A10</f>
        <v>1</v>
      </c>
      <c r="P11">
        <f>'100% bat moving'!A10</f>
        <v>2</v>
      </c>
      <c r="Q11">
        <f>'10% bat'!A10</f>
        <v>2</v>
      </c>
      <c r="R11">
        <f>'10% bat moving'!A10</f>
        <v>2</v>
      </c>
      <c r="S11">
        <f>'100% bat hi load'!A10</f>
        <v>1</v>
      </c>
      <c r="T11">
        <f>'100% bat hi load moving'!A10</f>
        <v>1</v>
      </c>
    </row>
    <row r="12" spans="1:26" x14ac:dyDescent="0.2">
      <c r="D12">
        <f>TTEST('100% bat'!A:A,'10% bat'!A:A,2,3)</f>
        <v>2.514098008789497E-45</v>
      </c>
      <c r="E12">
        <f>TTEST('100% bat moving'!A:A,'10% bat moving'!A:A,2,3)</f>
        <v>3.5377880350463539E-18</v>
      </c>
      <c r="F12">
        <f>TTEST('100% bat'!A:A,'100% bat hi load'!A:A,2,3)</f>
        <v>1.4452576549100968E-131</v>
      </c>
      <c r="G12">
        <f>TTEST('100% bat moving'!A:A,'100% bat hi load moving'!A:A,2,3)</f>
        <v>1.4151276189277907E-153</v>
      </c>
      <c r="H12">
        <f>TTEST('10% bat'!A:A,'100% bat hi load'!A:A,2,3)</f>
        <v>3.958568912353498E-246</v>
      </c>
      <c r="I12">
        <f>TTEST('10% bat moving'!A:A,'100% bat hi load moving'!A:A,2,3)</f>
        <v>6.7592293745187081E-222</v>
      </c>
      <c r="O12">
        <f>'100% bat'!A11</f>
        <v>2</v>
      </c>
      <c r="P12">
        <f>'100% bat moving'!A11</f>
        <v>2</v>
      </c>
      <c r="Q12">
        <f>'10% bat'!A11</f>
        <v>2</v>
      </c>
      <c r="R12">
        <f>'10% bat moving'!A11</f>
        <v>2</v>
      </c>
      <c r="S12">
        <f>'100% bat hi load'!A11</f>
        <v>1</v>
      </c>
      <c r="T12">
        <f>'100% bat hi load moving'!A11</f>
        <v>1</v>
      </c>
    </row>
    <row r="13" spans="1:26" x14ac:dyDescent="0.2">
      <c r="D13">
        <f>TTEST('100% bat'!A:A,'100% bat moving'!A:A,2,3)</f>
        <v>4.7576075270511055E-3</v>
      </c>
      <c r="F13">
        <f>TTEST('10% bat'!A:A,'10% bat moving'!A:A,2,3)</f>
        <v>4.6912275340895977E-18</v>
      </c>
      <c r="H13">
        <f>TTEST('100% bat hi load'!A:A,'100% bat hi load moving'!A:A,2,3)</f>
        <v>1.163215474252487E-2</v>
      </c>
      <c r="O13">
        <f>'100% bat'!A12</f>
        <v>1</v>
      </c>
      <c r="P13">
        <f>'100% bat moving'!A12</f>
        <v>3</v>
      </c>
      <c r="Q13">
        <f>'10% bat'!A12</f>
        <v>3</v>
      </c>
      <c r="R13">
        <f>'10% bat moving'!A12</f>
        <v>2</v>
      </c>
      <c r="S13">
        <f>'100% bat hi load'!A12</f>
        <v>0</v>
      </c>
      <c r="T13">
        <f>'100% bat hi load moving'!A12</f>
        <v>1</v>
      </c>
    </row>
    <row r="14" spans="1:26" x14ac:dyDescent="0.2">
      <c r="O14">
        <f>'100% bat'!A13</f>
        <v>2</v>
      </c>
      <c r="P14">
        <f>'100% bat moving'!A13</f>
        <v>2</v>
      </c>
      <c r="Q14">
        <f>'10% bat'!A13</f>
        <v>3</v>
      </c>
      <c r="R14">
        <f>'10% bat moving'!A13</f>
        <v>1</v>
      </c>
      <c r="S14">
        <f>'100% bat hi load'!A13</f>
        <v>1</v>
      </c>
      <c r="T14">
        <f>'100% bat hi load moving'!A13</f>
        <v>1</v>
      </c>
    </row>
    <row r="15" spans="1:26" x14ac:dyDescent="0.2">
      <c r="O15">
        <f>'100% bat'!A14</f>
        <v>1</v>
      </c>
      <c r="P15">
        <f>'100% bat moving'!A14</f>
        <v>1</v>
      </c>
      <c r="Q15">
        <f>'10% bat'!A14</f>
        <v>1</v>
      </c>
      <c r="R15">
        <f>'10% bat moving'!A14</f>
        <v>2</v>
      </c>
      <c r="S15">
        <f>'100% bat hi load'!A14</f>
        <v>0</v>
      </c>
      <c r="T15">
        <f>'100% bat hi load moving'!A14</f>
        <v>1</v>
      </c>
    </row>
    <row r="16" spans="1:26" x14ac:dyDescent="0.2">
      <c r="O16">
        <f>'100% bat'!A15</f>
        <v>1</v>
      </c>
      <c r="P16">
        <f>'100% bat moving'!A15</f>
        <v>2</v>
      </c>
      <c r="Q16">
        <f>'10% bat'!A15</f>
        <v>3</v>
      </c>
      <c r="R16">
        <f>'10% bat moving'!A15</f>
        <v>2</v>
      </c>
      <c r="S16">
        <f>'100% bat hi load'!A15</f>
        <v>1</v>
      </c>
      <c r="T16">
        <f>'100% bat hi load moving'!A15</f>
        <v>1</v>
      </c>
    </row>
    <row r="17" spans="15:20" x14ac:dyDescent="0.2">
      <c r="O17">
        <f>'100% bat'!A16</f>
        <v>2</v>
      </c>
      <c r="P17">
        <f>'100% bat moving'!A16</f>
        <v>2</v>
      </c>
      <c r="Q17">
        <f>'10% bat'!A16</f>
        <v>3</v>
      </c>
      <c r="R17">
        <f>'10% bat moving'!A16</f>
        <v>1</v>
      </c>
      <c r="S17">
        <f>'100% bat hi load'!A16</f>
        <v>0</v>
      </c>
      <c r="T17">
        <f>'100% bat hi load moving'!A16</f>
        <v>1</v>
      </c>
    </row>
    <row r="18" spans="15:20" x14ac:dyDescent="0.2">
      <c r="O18">
        <f>'100% bat'!A17</f>
        <v>2</v>
      </c>
      <c r="P18">
        <f>'100% bat moving'!A17</f>
        <v>2</v>
      </c>
      <c r="Q18">
        <f>'10% bat'!A17</f>
        <v>2</v>
      </c>
      <c r="R18">
        <f>'10% bat moving'!A17</f>
        <v>2</v>
      </c>
      <c r="S18">
        <f>'100% bat hi load'!A17</f>
        <v>1</v>
      </c>
      <c r="T18">
        <f>'100% bat hi load moving'!A17</f>
        <v>1</v>
      </c>
    </row>
    <row r="19" spans="15:20" x14ac:dyDescent="0.2">
      <c r="O19">
        <f>'100% bat'!A18</f>
        <v>2</v>
      </c>
      <c r="P19">
        <f>'100% bat moving'!A18</f>
        <v>1</v>
      </c>
      <c r="Q19">
        <f>'10% bat'!A18</f>
        <v>2</v>
      </c>
      <c r="R19">
        <f>'10% bat moving'!A18</f>
        <v>2</v>
      </c>
      <c r="S19">
        <f>'100% bat hi load'!A18</f>
        <v>0</v>
      </c>
      <c r="T19">
        <f>'100% bat hi load moving'!A18</f>
        <v>1</v>
      </c>
    </row>
    <row r="20" spans="15:20" x14ac:dyDescent="0.2">
      <c r="O20">
        <f>'100% bat'!A19</f>
        <v>1</v>
      </c>
      <c r="P20">
        <f>'100% bat moving'!A19</f>
        <v>2</v>
      </c>
      <c r="Q20">
        <f>'10% bat'!A19</f>
        <v>3</v>
      </c>
      <c r="R20">
        <f>'10% bat moving'!A19</f>
        <v>2</v>
      </c>
      <c r="S20">
        <f>'100% bat hi load'!A19</f>
        <v>1</v>
      </c>
      <c r="T20">
        <f>'100% bat hi load moving'!A19</f>
        <v>1</v>
      </c>
    </row>
    <row r="21" spans="15:20" x14ac:dyDescent="0.2">
      <c r="O21">
        <f>'100% bat'!A20</f>
        <v>2</v>
      </c>
      <c r="P21">
        <f>'100% bat moving'!A20</f>
        <v>1</v>
      </c>
      <c r="Q21">
        <f>'10% bat'!A20</f>
        <v>2</v>
      </c>
      <c r="R21">
        <f>'10% bat moving'!A20</f>
        <v>2</v>
      </c>
      <c r="S21">
        <f>'100% bat hi load'!A20</f>
        <v>0</v>
      </c>
      <c r="T21">
        <f>'100% bat hi load moving'!A20</f>
        <v>2</v>
      </c>
    </row>
    <row r="22" spans="15:20" x14ac:dyDescent="0.2">
      <c r="O22">
        <f>'100% bat'!A21</f>
        <v>2</v>
      </c>
      <c r="P22">
        <f>'100% bat moving'!A21</f>
        <v>1</v>
      </c>
      <c r="Q22">
        <f>'10% bat'!A21</f>
        <v>2</v>
      </c>
      <c r="R22">
        <f>'10% bat moving'!A21</f>
        <v>2</v>
      </c>
      <c r="S22">
        <f>'100% bat hi load'!A21</f>
        <v>1</v>
      </c>
      <c r="T22">
        <f>'100% bat hi load moving'!A21</f>
        <v>1</v>
      </c>
    </row>
    <row r="23" spans="15:20" x14ac:dyDescent="0.2">
      <c r="O23">
        <f>'100% bat'!A22</f>
        <v>1</v>
      </c>
      <c r="P23">
        <f>'100% bat moving'!A22</f>
        <v>3</v>
      </c>
      <c r="Q23">
        <f>'10% bat'!A22</f>
        <v>3</v>
      </c>
      <c r="R23">
        <f>'10% bat moving'!A22</f>
        <v>2</v>
      </c>
      <c r="S23">
        <f>'100% bat hi load'!A22</f>
        <v>1</v>
      </c>
      <c r="T23">
        <f>'100% bat hi load moving'!A22</f>
        <v>0</v>
      </c>
    </row>
    <row r="24" spans="15:20" x14ac:dyDescent="0.2">
      <c r="O24">
        <f>'100% bat'!A23</f>
        <v>1</v>
      </c>
      <c r="P24">
        <f>'100% bat moving'!A23</f>
        <v>2</v>
      </c>
      <c r="Q24">
        <f>'10% bat'!A23</f>
        <v>2</v>
      </c>
      <c r="R24">
        <f>'10% bat moving'!A23</f>
        <v>2</v>
      </c>
      <c r="S24">
        <f>'100% bat hi load'!A23</f>
        <v>1</v>
      </c>
      <c r="T24">
        <f>'100% bat hi load moving'!A23</f>
        <v>1</v>
      </c>
    </row>
    <row r="25" spans="15:20" x14ac:dyDescent="0.2">
      <c r="O25">
        <f>'100% bat'!A24</f>
        <v>2</v>
      </c>
      <c r="P25">
        <f>'100% bat moving'!A24</f>
        <v>2</v>
      </c>
      <c r="Q25">
        <f>'10% bat'!A24</f>
        <v>2</v>
      </c>
      <c r="R25">
        <f>'10% bat moving'!A24</f>
        <v>2</v>
      </c>
      <c r="S25">
        <f>'100% bat hi load'!A24</f>
        <v>1</v>
      </c>
      <c r="T25">
        <f>'100% bat hi load moving'!A24</f>
        <v>1</v>
      </c>
    </row>
    <row r="26" spans="15:20" x14ac:dyDescent="0.2">
      <c r="O26">
        <f>'100% bat'!A25</f>
        <v>1</v>
      </c>
      <c r="P26">
        <f>'100% bat moving'!A25</f>
        <v>1</v>
      </c>
      <c r="Q26">
        <f>'10% bat'!A25</f>
        <v>3</v>
      </c>
      <c r="R26">
        <f>'10% bat moving'!A25</f>
        <v>2</v>
      </c>
      <c r="S26">
        <f>'100% bat hi load'!A25</f>
        <v>1</v>
      </c>
      <c r="T26">
        <f>'100% bat hi load moving'!A25</f>
        <v>1</v>
      </c>
    </row>
    <row r="27" spans="15:20" x14ac:dyDescent="0.2">
      <c r="O27">
        <f>'100% bat'!A26</f>
        <v>2</v>
      </c>
      <c r="P27">
        <f>'100% bat moving'!A26</f>
        <v>2</v>
      </c>
      <c r="Q27">
        <f>'10% bat'!A26</f>
        <v>2</v>
      </c>
      <c r="R27">
        <f>'10% bat moving'!A26</f>
        <v>2</v>
      </c>
      <c r="S27">
        <f>'100% bat hi load'!A26</f>
        <v>1</v>
      </c>
      <c r="T27">
        <f>'100% bat hi load moving'!A26</f>
        <v>1</v>
      </c>
    </row>
    <row r="28" spans="15:20" x14ac:dyDescent="0.2">
      <c r="O28">
        <f>'100% bat'!A27</f>
        <v>2</v>
      </c>
      <c r="P28">
        <f>'100% bat moving'!A27</f>
        <v>2</v>
      </c>
      <c r="Q28">
        <f>'10% bat'!A27</f>
        <v>1</v>
      </c>
      <c r="R28">
        <f>'10% bat moving'!A27</f>
        <v>2</v>
      </c>
      <c r="S28">
        <f>'100% bat hi load'!A27</f>
        <v>0</v>
      </c>
      <c r="T28">
        <f>'100% bat hi load moving'!A27</f>
        <v>1</v>
      </c>
    </row>
    <row r="29" spans="15:20" x14ac:dyDescent="0.2">
      <c r="O29">
        <f>'100% bat'!A28</f>
        <v>1</v>
      </c>
      <c r="P29">
        <f>'100% bat moving'!A28</f>
        <v>2</v>
      </c>
      <c r="Q29">
        <f>'10% bat'!A28</f>
        <v>2</v>
      </c>
      <c r="R29">
        <f>'10% bat moving'!A28</f>
        <v>2</v>
      </c>
      <c r="S29">
        <f>'100% bat hi load'!A28</f>
        <v>1</v>
      </c>
      <c r="T29">
        <f>'100% bat hi load moving'!A28</f>
        <v>1</v>
      </c>
    </row>
    <row r="30" spans="15:20" x14ac:dyDescent="0.2">
      <c r="O30">
        <f>'100% bat'!A29</f>
        <v>3</v>
      </c>
      <c r="P30">
        <f>'100% bat moving'!A29</f>
        <v>1</v>
      </c>
      <c r="Q30">
        <f>'10% bat'!A29</f>
        <v>2</v>
      </c>
      <c r="R30">
        <f>'10% bat moving'!A29</f>
        <v>2</v>
      </c>
      <c r="S30">
        <f>'100% bat hi load'!A29</f>
        <v>1</v>
      </c>
      <c r="T30">
        <f>'100% bat hi load moving'!A29</f>
        <v>1</v>
      </c>
    </row>
    <row r="31" spans="15:20" x14ac:dyDescent="0.2">
      <c r="O31">
        <f>'100% bat'!A30</f>
        <v>1</v>
      </c>
      <c r="P31">
        <f>'100% bat moving'!A30</f>
        <v>2</v>
      </c>
      <c r="Q31">
        <f>'10% bat'!A30</f>
        <v>2</v>
      </c>
      <c r="R31">
        <f>'10% bat moving'!A30</f>
        <v>2</v>
      </c>
      <c r="S31">
        <f>'100% bat hi load'!A30</f>
        <v>1</v>
      </c>
      <c r="T31">
        <f>'100% bat hi load moving'!A30</f>
        <v>1</v>
      </c>
    </row>
    <row r="32" spans="15:20" x14ac:dyDescent="0.2">
      <c r="O32">
        <f>'100% bat'!A31</f>
        <v>3</v>
      </c>
      <c r="P32">
        <f>'100% bat moving'!A31</f>
        <v>2</v>
      </c>
      <c r="Q32">
        <f>'10% bat'!A31</f>
        <v>3</v>
      </c>
      <c r="R32">
        <f>'10% bat moving'!A31</f>
        <v>2</v>
      </c>
      <c r="S32">
        <f>'100% bat hi load'!A31</f>
        <v>1</v>
      </c>
      <c r="T32">
        <f>'100% bat hi load moving'!A31</f>
        <v>1</v>
      </c>
    </row>
    <row r="33" spans="15:20" x14ac:dyDescent="0.2">
      <c r="O33">
        <f>'100% bat'!A32</f>
        <v>1</v>
      </c>
      <c r="P33">
        <f>'100% bat moving'!A32</f>
        <v>2</v>
      </c>
      <c r="Q33">
        <f>'10% bat'!A32</f>
        <v>2</v>
      </c>
      <c r="R33">
        <f>'10% bat moving'!A32</f>
        <v>2</v>
      </c>
      <c r="S33">
        <f>'100% bat hi load'!A32</f>
        <v>1</v>
      </c>
      <c r="T33">
        <f>'100% bat hi load moving'!A32</f>
        <v>1</v>
      </c>
    </row>
    <row r="34" spans="15:20" x14ac:dyDescent="0.2">
      <c r="O34">
        <f>'100% bat'!A33</f>
        <v>2</v>
      </c>
      <c r="P34">
        <f>'100% bat moving'!A33</f>
        <v>1</v>
      </c>
      <c r="Q34">
        <f>'10% bat'!A33</f>
        <v>2</v>
      </c>
      <c r="R34">
        <f>'10% bat moving'!A33</f>
        <v>1</v>
      </c>
      <c r="S34">
        <f>'100% bat hi load'!A33</f>
        <v>1</v>
      </c>
      <c r="T34">
        <f>'100% bat hi load moving'!A33</f>
        <v>1</v>
      </c>
    </row>
    <row r="35" spans="15:20" x14ac:dyDescent="0.2">
      <c r="O35">
        <f>'100% bat'!A34</f>
        <v>2</v>
      </c>
      <c r="P35">
        <f>'100% bat moving'!A34</f>
        <v>2</v>
      </c>
      <c r="Q35">
        <f>'10% bat'!A34</f>
        <v>3</v>
      </c>
      <c r="R35">
        <f>'10% bat moving'!A34</f>
        <v>1</v>
      </c>
      <c r="S35">
        <f>'100% bat hi load'!A34</f>
        <v>1</v>
      </c>
      <c r="T35">
        <f>'100% bat hi load moving'!A34</f>
        <v>1</v>
      </c>
    </row>
    <row r="36" spans="15:20" x14ac:dyDescent="0.2">
      <c r="O36">
        <f>'100% bat'!A35</f>
        <v>1</v>
      </c>
      <c r="P36">
        <f>'100% bat moving'!A35</f>
        <v>2</v>
      </c>
      <c r="Q36">
        <f>'10% bat'!A35</f>
        <v>1</v>
      </c>
      <c r="R36">
        <f>'10% bat moving'!A35</f>
        <v>2</v>
      </c>
      <c r="S36">
        <f>'100% bat hi load'!A35</f>
        <v>1</v>
      </c>
      <c r="T36">
        <f>'100% bat hi load moving'!A35</f>
        <v>1</v>
      </c>
    </row>
    <row r="37" spans="15:20" x14ac:dyDescent="0.2">
      <c r="O37">
        <f>'100% bat'!A36</f>
        <v>2</v>
      </c>
      <c r="P37">
        <f>'100% bat moving'!A36</f>
        <v>2</v>
      </c>
      <c r="Q37">
        <f>'10% bat'!A36</f>
        <v>2</v>
      </c>
      <c r="R37">
        <f>'10% bat moving'!A36</f>
        <v>2</v>
      </c>
      <c r="S37">
        <f>'100% bat hi load'!A36</f>
        <v>1</v>
      </c>
      <c r="T37">
        <f>'100% bat hi load moving'!A36</f>
        <v>1</v>
      </c>
    </row>
    <row r="38" spans="15:20" x14ac:dyDescent="0.2">
      <c r="O38">
        <f>'100% bat'!A37</f>
        <v>2</v>
      </c>
      <c r="P38">
        <f>'100% bat moving'!A37</f>
        <v>2</v>
      </c>
      <c r="Q38">
        <f>'10% bat'!A37</f>
        <v>2</v>
      </c>
      <c r="R38">
        <f>'10% bat moving'!A37</f>
        <v>2</v>
      </c>
      <c r="S38">
        <f>'100% bat hi load'!A37</f>
        <v>0</v>
      </c>
      <c r="T38">
        <f>'100% bat hi load moving'!A37</f>
        <v>1</v>
      </c>
    </row>
    <row r="39" spans="15:20" x14ac:dyDescent="0.2">
      <c r="O39">
        <f>'100% bat'!A38</f>
        <v>3</v>
      </c>
      <c r="P39">
        <f>'100% bat moving'!A38</f>
        <v>1</v>
      </c>
      <c r="Q39">
        <f>'10% bat'!A38</f>
        <v>3</v>
      </c>
      <c r="R39">
        <f>'10% bat moving'!A38</f>
        <v>3</v>
      </c>
      <c r="S39">
        <f>'100% bat hi load'!A38</f>
        <v>1</v>
      </c>
      <c r="T39">
        <f>'100% bat hi load moving'!A38</f>
        <v>1</v>
      </c>
    </row>
    <row r="40" spans="15:20" x14ac:dyDescent="0.2">
      <c r="O40">
        <f>'100% bat'!A39</f>
        <v>1</v>
      </c>
      <c r="P40">
        <f>'100% bat moving'!A39</f>
        <v>2</v>
      </c>
      <c r="Q40">
        <f>'10% bat'!A39</f>
        <v>1</v>
      </c>
      <c r="R40">
        <f>'10% bat moving'!A39</f>
        <v>1</v>
      </c>
      <c r="S40">
        <f>'100% bat hi load'!A39</f>
        <v>0</v>
      </c>
      <c r="T40">
        <f>'100% bat hi load moving'!A39</f>
        <v>1</v>
      </c>
    </row>
    <row r="41" spans="15:20" x14ac:dyDescent="0.2">
      <c r="O41">
        <f>'100% bat'!A40</f>
        <v>1</v>
      </c>
      <c r="P41">
        <f>'100% bat moving'!A40</f>
        <v>1</v>
      </c>
      <c r="Q41">
        <f>'10% bat'!A40</f>
        <v>2</v>
      </c>
      <c r="R41">
        <f>'10% bat moving'!A40</f>
        <v>2</v>
      </c>
      <c r="S41">
        <f>'100% bat hi load'!A40</f>
        <v>1</v>
      </c>
      <c r="T41">
        <f>'100% bat hi load moving'!A40</f>
        <v>1</v>
      </c>
    </row>
    <row r="42" spans="15:20" x14ac:dyDescent="0.2">
      <c r="O42">
        <f>'100% bat'!A41</f>
        <v>2</v>
      </c>
      <c r="P42">
        <f>'100% bat moving'!A41</f>
        <v>2</v>
      </c>
      <c r="Q42">
        <f>'10% bat'!A41</f>
        <v>3</v>
      </c>
      <c r="R42">
        <f>'10% bat moving'!A41</f>
        <v>2</v>
      </c>
      <c r="S42">
        <f>'100% bat hi load'!A41</f>
        <v>1</v>
      </c>
      <c r="T42">
        <f>'100% bat hi load moving'!A41</f>
        <v>1</v>
      </c>
    </row>
    <row r="43" spans="15:20" x14ac:dyDescent="0.2">
      <c r="O43">
        <f>'100% bat'!A42</f>
        <v>1</v>
      </c>
      <c r="P43">
        <f>'100% bat moving'!A42</f>
        <v>1</v>
      </c>
      <c r="Q43">
        <f>'10% bat'!A42</f>
        <v>2</v>
      </c>
      <c r="R43">
        <f>'10% bat moving'!A42</f>
        <v>2</v>
      </c>
      <c r="S43">
        <f>'100% bat hi load'!A42</f>
        <v>1</v>
      </c>
      <c r="T43">
        <f>'100% bat hi load moving'!A42</f>
        <v>0</v>
      </c>
    </row>
    <row r="44" spans="15:20" x14ac:dyDescent="0.2">
      <c r="O44">
        <f>'100% bat'!A43</f>
        <v>2</v>
      </c>
      <c r="P44">
        <f>'100% bat moving'!A43</f>
        <v>2</v>
      </c>
      <c r="Q44">
        <f>'10% bat'!A43</f>
        <v>3</v>
      </c>
      <c r="R44">
        <f>'10% bat moving'!A43</f>
        <v>2</v>
      </c>
      <c r="S44">
        <f>'100% bat hi load'!A43</f>
        <v>1</v>
      </c>
      <c r="T44">
        <f>'100% bat hi load moving'!A43</f>
        <v>1</v>
      </c>
    </row>
    <row r="45" spans="15:20" x14ac:dyDescent="0.2">
      <c r="O45">
        <f>'100% bat'!A44</f>
        <v>1</v>
      </c>
      <c r="P45">
        <f>'100% bat moving'!A44</f>
        <v>2</v>
      </c>
      <c r="Q45">
        <f>'10% bat'!A44</f>
        <v>3</v>
      </c>
      <c r="R45">
        <f>'10% bat moving'!A44</f>
        <v>2</v>
      </c>
      <c r="S45">
        <f>'100% bat hi load'!A44</f>
        <v>1</v>
      </c>
      <c r="T45">
        <f>'100% bat hi load moving'!A44</f>
        <v>1</v>
      </c>
    </row>
    <row r="46" spans="15:20" x14ac:dyDescent="0.2">
      <c r="O46">
        <f>'100% bat'!A45</f>
        <v>2</v>
      </c>
      <c r="P46">
        <f>'100% bat moving'!A45</f>
        <v>2</v>
      </c>
      <c r="Q46">
        <f>'10% bat'!A45</f>
        <v>2</v>
      </c>
      <c r="R46">
        <f>'10% bat moving'!A45</f>
        <v>2</v>
      </c>
      <c r="S46">
        <f>'100% bat hi load'!A45</f>
        <v>1</v>
      </c>
      <c r="T46">
        <f>'100% bat hi load moving'!A45</f>
        <v>1</v>
      </c>
    </row>
    <row r="47" spans="15:20" x14ac:dyDescent="0.2">
      <c r="O47">
        <f>'100% bat'!A46</f>
        <v>2</v>
      </c>
      <c r="P47">
        <f>'100% bat moving'!A46</f>
        <v>1</v>
      </c>
      <c r="Q47">
        <f>'10% bat'!A46</f>
        <v>2</v>
      </c>
      <c r="R47">
        <f>'10% bat moving'!A46</f>
        <v>3</v>
      </c>
      <c r="S47">
        <f>'100% bat hi load'!A46</f>
        <v>0</v>
      </c>
      <c r="T47">
        <f>'100% bat hi load moving'!A46</f>
        <v>1</v>
      </c>
    </row>
    <row r="48" spans="15:20" x14ac:dyDescent="0.2">
      <c r="O48">
        <f>'100% bat'!A47</f>
        <v>1</v>
      </c>
      <c r="P48">
        <f>'100% bat moving'!A47</f>
        <v>2</v>
      </c>
      <c r="Q48">
        <f>'10% bat'!A47</f>
        <v>3</v>
      </c>
      <c r="R48">
        <f>'10% bat moving'!A47</f>
        <v>1</v>
      </c>
      <c r="S48">
        <f>'100% bat hi load'!A47</f>
        <v>1</v>
      </c>
      <c r="T48">
        <f>'100% bat hi load moving'!A47</f>
        <v>0</v>
      </c>
    </row>
    <row r="49" spans="15:20" x14ac:dyDescent="0.2">
      <c r="O49">
        <f>'100% bat'!A48</f>
        <v>2</v>
      </c>
      <c r="P49">
        <f>'100% bat moving'!A48</f>
        <v>2</v>
      </c>
      <c r="Q49">
        <f>'10% bat'!A48</f>
        <v>2</v>
      </c>
      <c r="R49">
        <f>'10% bat moving'!A48</f>
        <v>2</v>
      </c>
      <c r="S49">
        <f>'100% bat hi load'!A48</f>
        <v>0</v>
      </c>
      <c r="T49">
        <f>'100% bat hi load moving'!A48</f>
        <v>1</v>
      </c>
    </row>
    <row r="50" spans="15:20" x14ac:dyDescent="0.2">
      <c r="O50">
        <f>'100% bat'!A49</f>
        <v>2</v>
      </c>
      <c r="P50">
        <f>'100% bat moving'!A49</f>
        <v>2</v>
      </c>
      <c r="Q50">
        <f>'10% bat'!A49</f>
        <v>1</v>
      </c>
      <c r="R50">
        <f>'10% bat moving'!A49</f>
        <v>2</v>
      </c>
      <c r="S50">
        <f>'100% bat hi load'!A49</f>
        <v>1</v>
      </c>
      <c r="T50">
        <f>'100% bat hi load moving'!A49</f>
        <v>0</v>
      </c>
    </row>
    <row r="51" spans="15:20" x14ac:dyDescent="0.2">
      <c r="O51">
        <f>'100% bat'!A50</f>
        <v>3</v>
      </c>
      <c r="P51">
        <f>'100% bat moving'!A50</f>
        <v>1</v>
      </c>
      <c r="Q51">
        <f>'10% bat'!A50</f>
        <v>2</v>
      </c>
      <c r="R51">
        <f>'10% bat moving'!A50</f>
        <v>2</v>
      </c>
      <c r="S51">
        <f>'100% bat hi load'!A50</f>
        <v>1</v>
      </c>
      <c r="T51">
        <f>'100% bat hi load moving'!A50</f>
        <v>1</v>
      </c>
    </row>
    <row r="52" spans="15:20" x14ac:dyDescent="0.2">
      <c r="O52">
        <f>'100% bat'!A51</f>
        <v>1</v>
      </c>
      <c r="P52">
        <f>'100% bat moving'!A51</f>
        <v>2</v>
      </c>
      <c r="Q52">
        <f>'10% bat'!A51</f>
        <v>3</v>
      </c>
      <c r="R52">
        <f>'10% bat moving'!A51</f>
        <v>3</v>
      </c>
      <c r="S52">
        <f>'100% bat hi load'!A51</f>
        <v>4</v>
      </c>
      <c r="T52">
        <f>'100% bat hi load moving'!A51</f>
        <v>1</v>
      </c>
    </row>
    <row r="53" spans="15:20" x14ac:dyDescent="0.2">
      <c r="O53">
        <f>'100% bat'!A52</f>
        <v>2</v>
      </c>
      <c r="P53">
        <f>'100% bat moving'!A52</f>
        <v>2</v>
      </c>
      <c r="Q53">
        <f>'10% bat'!A52</f>
        <v>1</v>
      </c>
      <c r="R53">
        <f>'10% bat moving'!A52</f>
        <v>2</v>
      </c>
      <c r="S53">
        <f>'100% bat hi load'!A52</f>
        <v>1</v>
      </c>
      <c r="T53">
        <f>'100% bat hi load moving'!A52</f>
        <v>1</v>
      </c>
    </row>
    <row r="54" spans="15:20" x14ac:dyDescent="0.2">
      <c r="O54">
        <f>'100% bat'!A53</f>
        <v>2</v>
      </c>
      <c r="P54">
        <f>'100% bat moving'!A53</f>
        <v>2</v>
      </c>
      <c r="Q54">
        <f>'10% bat'!A53</f>
        <v>2</v>
      </c>
      <c r="R54">
        <f>'10% bat moving'!A53</f>
        <v>3</v>
      </c>
      <c r="S54">
        <f>'100% bat hi load'!A53</f>
        <v>1</v>
      </c>
      <c r="T54">
        <f>'100% bat hi load moving'!A53</f>
        <v>1</v>
      </c>
    </row>
    <row r="55" spans="15:20" x14ac:dyDescent="0.2">
      <c r="O55">
        <f>'100% bat'!A54</f>
        <v>1</v>
      </c>
      <c r="P55">
        <f>'100% bat moving'!A54</f>
        <v>1</v>
      </c>
      <c r="Q55">
        <f>'10% bat'!A54</f>
        <v>2</v>
      </c>
      <c r="R55">
        <f>'10% bat moving'!A54</f>
        <v>1</v>
      </c>
      <c r="S55">
        <f>'100% bat hi load'!A54</f>
        <v>1</v>
      </c>
      <c r="T55">
        <f>'100% bat hi load moving'!A54</f>
        <v>1</v>
      </c>
    </row>
    <row r="56" spans="15:20" x14ac:dyDescent="0.2">
      <c r="O56">
        <f>'100% bat'!A55</f>
        <v>2</v>
      </c>
      <c r="P56">
        <f>'100% bat moving'!A55</f>
        <v>2</v>
      </c>
      <c r="Q56">
        <f>'10% bat'!A55</f>
        <v>2</v>
      </c>
      <c r="R56">
        <f>'10% bat moving'!A55</f>
        <v>1</v>
      </c>
      <c r="S56">
        <f>'100% bat hi load'!A55</f>
        <v>1</v>
      </c>
      <c r="T56">
        <f>'100% bat hi load moving'!A55</f>
        <v>1</v>
      </c>
    </row>
    <row r="57" spans="15:20" x14ac:dyDescent="0.2">
      <c r="O57">
        <f>'100% bat'!A56</f>
        <v>1</v>
      </c>
      <c r="P57">
        <f>'100% bat moving'!A56</f>
        <v>1</v>
      </c>
      <c r="Q57">
        <f>'10% bat'!A56</f>
        <v>3</v>
      </c>
      <c r="R57">
        <f>'10% bat moving'!A56</f>
        <v>2</v>
      </c>
      <c r="S57">
        <f>'100% bat hi load'!A56</f>
        <v>0</v>
      </c>
      <c r="T57">
        <f>'100% bat hi load moving'!A56</f>
        <v>0</v>
      </c>
    </row>
    <row r="58" spans="15:20" x14ac:dyDescent="0.2">
      <c r="O58">
        <f>'100% bat'!A57</f>
        <v>2</v>
      </c>
      <c r="P58">
        <f>'100% bat moving'!A57</f>
        <v>2</v>
      </c>
      <c r="Q58">
        <f>'10% bat'!A57</f>
        <v>1</v>
      </c>
      <c r="R58">
        <f>'10% bat moving'!A57</f>
        <v>1</v>
      </c>
      <c r="S58">
        <f>'100% bat hi load'!A57</f>
        <v>1</v>
      </c>
      <c r="T58">
        <f>'100% bat hi load moving'!A57</f>
        <v>1</v>
      </c>
    </row>
    <row r="59" spans="15:20" x14ac:dyDescent="0.2">
      <c r="O59">
        <f>'100% bat'!A58</f>
        <v>1</v>
      </c>
      <c r="P59">
        <f>'100% bat moving'!A58</f>
        <v>1</v>
      </c>
      <c r="Q59">
        <f>'10% bat'!A58</f>
        <v>2</v>
      </c>
      <c r="R59">
        <f>'10% bat moving'!A58</f>
        <v>2</v>
      </c>
      <c r="S59">
        <f>'100% bat hi load'!A58</f>
        <v>0</v>
      </c>
      <c r="T59">
        <f>'100% bat hi load moving'!A58</f>
        <v>1</v>
      </c>
    </row>
    <row r="60" spans="15:20" x14ac:dyDescent="0.2">
      <c r="O60">
        <f>'100% bat'!A59</f>
        <v>2</v>
      </c>
      <c r="P60">
        <f>'100% bat moving'!A59</f>
        <v>1</v>
      </c>
      <c r="Q60">
        <f>'10% bat'!A59</f>
        <v>2</v>
      </c>
      <c r="R60">
        <f>'10% bat moving'!A59</f>
        <v>2</v>
      </c>
      <c r="S60">
        <f>'100% bat hi load'!A59</f>
        <v>1</v>
      </c>
      <c r="T60">
        <f>'100% bat hi load moving'!A59</f>
        <v>1</v>
      </c>
    </row>
    <row r="61" spans="15:20" x14ac:dyDescent="0.2">
      <c r="O61">
        <f>'100% bat'!A60</f>
        <v>2</v>
      </c>
      <c r="P61">
        <f>'100% bat moving'!A60</f>
        <v>2</v>
      </c>
      <c r="Q61">
        <f>'10% bat'!A60</f>
        <v>2</v>
      </c>
      <c r="R61">
        <f>'10% bat moving'!A60</f>
        <v>2</v>
      </c>
      <c r="S61">
        <f>'100% bat hi load'!A60</f>
        <v>0</v>
      </c>
      <c r="T61">
        <f>'100% bat hi load moving'!A60</f>
        <v>1</v>
      </c>
    </row>
    <row r="62" spans="15:20" x14ac:dyDescent="0.2">
      <c r="O62">
        <f>'100% bat'!A61</f>
        <v>1</v>
      </c>
      <c r="P62">
        <f>'100% bat moving'!A61</f>
        <v>2</v>
      </c>
      <c r="Q62">
        <f>'10% bat'!A61</f>
        <v>1</v>
      </c>
      <c r="R62">
        <f>'10% bat moving'!A61</f>
        <v>1</v>
      </c>
      <c r="S62">
        <f>'100% bat hi load'!A61</f>
        <v>1</v>
      </c>
      <c r="T62">
        <f>'100% bat hi load moving'!A61</f>
        <v>1</v>
      </c>
    </row>
    <row r="63" spans="15:20" x14ac:dyDescent="0.2">
      <c r="O63">
        <f>'100% bat'!A62</f>
        <v>2</v>
      </c>
      <c r="P63">
        <f>'100% bat moving'!A62</f>
        <v>2</v>
      </c>
      <c r="Q63">
        <f>'10% bat'!A62</f>
        <v>2</v>
      </c>
      <c r="R63">
        <f>'10% bat moving'!A62</f>
        <v>2</v>
      </c>
      <c r="S63">
        <f>'100% bat hi load'!A62</f>
        <v>1</v>
      </c>
      <c r="T63">
        <f>'100% bat hi load moving'!A62</f>
        <v>1</v>
      </c>
    </row>
    <row r="64" spans="15:20" x14ac:dyDescent="0.2">
      <c r="O64">
        <f>'100% bat'!A63</f>
        <v>1</v>
      </c>
      <c r="P64">
        <f>'100% bat moving'!A63</f>
        <v>2</v>
      </c>
      <c r="Q64">
        <f>'10% bat'!A63</f>
        <v>2</v>
      </c>
      <c r="R64">
        <f>'10% bat moving'!A63</f>
        <v>1</v>
      </c>
      <c r="S64">
        <f>'100% bat hi load'!A63</f>
        <v>1</v>
      </c>
      <c r="T64">
        <f>'100% bat hi load moving'!A63</f>
        <v>1</v>
      </c>
    </row>
    <row r="65" spans="15:20" x14ac:dyDescent="0.2">
      <c r="O65">
        <f>'100% bat'!A64</f>
        <v>2</v>
      </c>
      <c r="P65">
        <f>'100% bat moving'!A64</f>
        <v>2</v>
      </c>
      <c r="Q65">
        <f>'10% bat'!A64</f>
        <v>3</v>
      </c>
      <c r="R65">
        <f>'10% bat moving'!A64</f>
        <v>2</v>
      </c>
      <c r="S65">
        <f>'100% bat hi load'!A64</f>
        <v>1</v>
      </c>
      <c r="T65">
        <f>'100% bat hi load moving'!A64</f>
        <v>1</v>
      </c>
    </row>
    <row r="66" spans="15:20" x14ac:dyDescent="0.2">
      <c r="O66">
        <f>'100% bat'!A65</f>
        <v>2</v>
      </c>
      <c r="P66">
        <f>'100% bat moving'!A65</f>
        <v>2</v>
      </c>
      <c r="Q66">
        <f>'10% bat'!A65</f>
        <v>3</v>
      </c>
      <c r="R66">
        <f>'10% bat moving'!A65</f>
        <v>2</v>
      </c>
      <c r="S66">
        <f>'100% bat hi load'!A65</f>
        <v>1</v>
      </c>
      <c r="T66">
        <f>'100% bat hi load moving'!A65</f>
        <v>1</v>
      </c>
    </row>
    <row r="67" spans="15:20" x14ac:dyDescent="0.2">
      <c r="O67">
        <f>'100% bat'!A66</f>
        <v>1</v>
      </c>
      <c r="P67">
        <f>'100% bat moving'!A66</f>
        <v>2</v>
      </c>
      <c r="Q67">
        <f>'10% bat'!A66</f>
        <v>2</v>
      </c>
      <c r="R67">
        <f>'10% bat moving'!A66</f>
        <v>2</v>
      </c>
      <c r="S67">
        <f>'100% bat hi load'!A66</f>
        <v>1</v>
      </c>
      <c r="T67">
        <f>'100% bat hi load moving'!A66</f>
        <v>1</v>
      </c>
    </row>
    <row r="68" spans="15:20" x14ac:dyDescent="0.2">
      <c r="O68">
        <f>'100% bat'!A67</f>
        <v>2</v>
      </c>
      <c r="P68">
        <f>'100% bat moving'!A67</f>
        <v>2</v>
      </c>
      <c r="Q68">
        <f>'10% bat'!A67</f>
        <v>2</v>
      </c>
      <c r="R68">
        <f>'10% bat moving'!A67</f>
        <v>2</v>
      </c>
      <c r="S68">
        <f>'100% bat hi load'!A67</f>
        <v>1</v>
      </c>
      <c r="T68">
        <f>'100% bat hi load moving'!A67</f>
        <v>1</v>
      </c>
    </row>
    <row r="69" spans="15:20" x14ac:dyDescent="0.2">
      <c r="O69">
        <f>'100% bat'!A68</f>
        <v>2</v>
      </c>
      <c r="P69">
        <f>'100% bat moving'!A68</f>
        <v>1</v>
      </c>
      <c r="Q69">
        <f>'10% bat'!A68</f>
        <v>2</v>
      </c>
      <c r="R69">
        <f>'10% bat moving'!A68</f>
        <v>2</v>
      </c>
      <c r="S69">
        <f>'100% bat hi load'!A68</f>
        <v>1</v>
      </c>
      <c r="T69">
        <f>'100% bat hi load moving'!A68</f>
        <v>1</v>
      </c>
    </row>
    <row r="70" spans="15:20" x14ac:dyDescent="0.2">
      <c r="O70">
        <f>'100% bat'!A69</f>
        <v>2</v>
      </c>
      <c r="P70">
        <f>'100% bat moving'!A69</f>
        <v>2</v>
      </c>
      <c r="Q70">
        <f>'10% bat'!A69</f>
        <v>1</v>
      </c>
      <c r="R70">
        <f>'10% bat moving'!A69</f>
        <v>2</v>
      </c>
      <c r="S70">
        <f>'100% bat hi load'!A69</f>
        <v>1</v>
      </c>
      <c r="T70">
        <f>'100% bat hi load moving'!A69</f>
        <v>1</v>
      </c>
    </row>
    <row r="71" spans="15:20" x14ac:dyDescent="0.2">
      <c r="O71">
        <f>'100% bat'!A70</f>
        <v>1</v>
      </c>
      <c r="P71">
        <f>'100% bat moving'!A70</f>
        <v>1</v>
      </c>
      <c r="Q71">
        <f>'10% bat'!A70</f>
        <v>3</v>
      </c>
      <c r="R71">
        <f>'10% bat moving'!A70</f>
        <v>2</v>
      </c>
      <c r="S71">
        <f>'100% bat hi load'!A70</f>
        <v>1</v>
      </c>
      <c r="T71">
        <f>'100% bat hi load moving'!A70</f>
        <v>1</v>
      </c>
    </row>
    <row r="72" spans="15:20" x14ac:dyDescent="0.2">
      <c r="O72">
        <f>'100% bat'!A71</f>
        <v>2</v>
      </c>
      <c r="P72">
        <f>'100% bat moving'!A71</f>
        <v>3</v>
      </c>
      <c r="Q72">
        <f>'10% bat'!A71</f>
        <v>3</v>
      </c>
      <c r="R72">
        <f>'10% bat moving'!A71</f>
        <v>1</v>
      </c>
      <c r="S72">
        <f>'100% bat hi load'!A71</f>
        <v>1</v>
      </c>
      <c r="T72">
        <f>'100% bat hi load moving'!A71</f>
        <v>1</v>
      </c>
    </row>
    <row r="73" spans="15:20" x14ac:dyDescent="0.2">
      <c r="O73">
        <f>'100% bat'!A72</f>
        <v>2</v>
      </c>
      <c r="P73">
        <f>'100% bat moving'!A72</f>
        <v>1</v>
      </c>
      <c r="Q73">
        <f>'10% bat'!A72</f>
        <v>0</v>
      </c>
      <c r="R73">
        <f>'10% bat moving'!A72</f>
        <v>2</v>
      </c>
      <c r="S73">
        <f>'100% bat hi load'!A72</f>
        <v>1</v>
      </c>
      <c r="T73">
        <f>'100% bat hi load moving'!A72</f>
        <v>1</v>
      </c>
    </row>
    <row r="74" spans="15:20" x14ac:dyDescent="0.2">
      <c r="O74">
        <f>'100% bat'!A73</f>
        <v>2</v>
      </c>
      <c r="P74">
        <f>'100% bat moving'!A73</f>
        <v>2</v>
      </c>
      <c r="Q74">
        <f>'10% bat'!A73</f>
        <v>3</v>
      </c>
      <c r="R74">
        <f>'10% bat moving'!A73</f>
        <v>2</v>
      </c>
      <c r="S74">
        <f>'100% bat hi load'!A73</f>
        <v>1</v>
      </c>
      <c r="T74">
        <f>'100% bat hi load moving'!A73</f>
        <v>1</v>
      </c>
    </row>
    <row r="75" spans="15:20" x14ac:dyDescent="0.2">
      <c r="O75">
        <f>'100% bat'!A74</f>
        <v>1</v>
      </c>
      <c r="P75">
        <f>'100% bat moving'!A74</f>
        <v>1</v>
      </c>
      <c r="Q75">
        <f>'10% bat'!A74</f>
        <v>1</v>
      </c>
      <c r="R75">
        <f>'10% bat moving'!A74</f>
        <v>2</v>
      </c>
      <c r="S75">
        <f>'100% bat hi load'!A74</f>
        <v>1</v>
      </c>
      <c r="T75">
        <f>'100% bat hi load moving'!A74</f>
        <v>1</v>
      </c>
    </row>
    <row r="76" spans="15:20" x14ac:dyDescent="0.2">
      <c r="O76">
        <f>'100% bat'!A75</f>
        <v>1</v>
      </c>
      <c r="P76">
        <f>'100% bat moving'!A75</f>
        <v>3</v>
      </c>
      <c r="Q76">
        <f>'10% bat'!A75</f>
        <v>3</v>
      </c>
      <c r="R76">
        <f>'10% bat moving'!A75</f>
        <v>2</v>
      </c>
      <c r="S76">
        <f>'100% bat hi load'!A75</f>
        <v>0</v>
      </c>
      <c r="T76">
        <f>'100% bat hi load moving'!A75</f>
        <v>1</v>
      </c>
    </row>
    <row r="77" spans="15:20" x14ac:dyDescent="0.2">
      <c r="O77">
        <f>'100% bat'!A76</f>
        <v>3</v>
      </c>
      <c r="P77">
        <f>'100% bat moving'!A76</f>
        <v>1</v>
      </c>
      <c r="Q77">
        <f>'10% bat'!A76</f>
        <v>2</v>
      </c>
      <c r="R77">
        <f>'10% bat moving'!A76</f>
        <v>2</v>
      </c>
      <c r="S77">
        <f>'100% bat hi load'!A76</f>
        <v>1</v>
      </c>
      <c r="T77">
        <f>'100% bat hi load moving'!A76</f>
        <v>1</v>
      </c>
    </row>
    <row r="78" spans="15:20" x14ac:dyDescent="0.2">
      <c r="O78">
        <f>'100% bat'!A77</f>
        <v>1</v>
      </c>
      <c r="P78">
        <f>'100% bat moving'!A77</f>
        <v>2</v>
      </c>
      <c r="Q78">
        <f>'10% bat'!A77</f>
        <v>2</v>
      </c>
      <c r="R78">
        <f>'10% bat moving'!A77</f>
        <v>2</v>
      </c>
      <c r="S78">
        <f>'100% bat hi load'!A77</f>
        <v>1</v>
      </c>
      <c r="T78">
        <f>'100% bat hi load moving'!A77</f>
        <v>1</v>
      </c>
    </row>
    <row r="79" spans="15:20" x14ac:dyDescent="0.2">
      <c r="O79">
        <f>'100% bat'!A78</f>
        <v>3</v>
      </c>
      <c r="P79">
        <f>'100% bat moving'!A78</f>
        <v>1</v>
      </c>
      <c r="Q79">
        <f>'10% bat'!A78</f>
        <v>1</v>
      </c>
      <c r="R79">
        <f>'10% bat moving'!A78</f>
        <v>2</v>
      </c>
      <c r="S79">
        <f>'100% bat hi load'!A78</f>
        <v>1</v>
      </c>
      <c r="T79">
        <f>'100% bat hi load moving'!A78</f>
        <v>1</v>
      </c>
    </row>
    <row r="80" spans="15:20" x14ac:dyDescent="0.2">
      <c r="O80">
        <f>'100% bat'!A79</f>
        <v>2</v>
      </c>
      <c r="P80">
        <f>'100% bat moving'!A79</f>
        <v>2</v>
      </c>
      <c r="Q80">
        <f>'10% bat'!A79</f>
        <v>2</v>
      </c>
      <c r="R80">
        <f>'10% bat moving'!A79</f>
        <v>2</v>
      </c>
      <c r="S80">
        <f>'100% bat hi load'!A79</f>
        <v>1</v>
      </c>
      <c r="T80">
        <f>'100% bat hi load moving'!A79</f>
        <v>1</v>
      </c>
    </row>
    <row r="81" spans="6:20" x14ac:dyDescent="0.2">
      <c r="F81" s="1"/>
      <c r="H81" s="1"/>
      <c r="O81">
        <f>'100% bat'!A80</f>
        <v>1</v>
      </c>
      <c r="P81">
        <f>'100% bat moving'!A80</f>
        <v>1</v>
      </c>
      <c r="Q81">
        <f>'10% bat'!A80</f>
        <v>2</v>
      </c>
      <c r="R81">
        <f>'10% bat moving'!A80</f>
        <v>2</v>
      </c>
      <c r="S81">
        <f>'100% bat hi load'!A80</f>
        <v>1</v>
      </c>
      <c r="T81">
        <f>'100% bat hi load moving'!A80</f>
        <v>1</v>
      </c>
    </row>
    <row r="82" spans="6:20" x14ac:dyDescent="0.2">
      <c r="O82">
        <f>'100% bat'!A81</f>
        <v>3</v>
      </c>
      <c r="P82">
        <f>'100% bat moving'!A81</f>
        <v>2</v>
      </c>
      <c r="Q82">
        <f>'10% bat'!A81</f>
        <v>3</v>
      </c>
      <c r="R82">
        <f>'10% bat moving'!A81</f>
        <v>2</v>
      </c>
      <c r="S82">
        <f>'100% bat hi load'!A81</f>
        <v>1</v>
      </c>
      <c r="T82">
        <f>'100% bat hi load moving'!A81</f>
        <v>1</v>
      </c>
    </row>
    <row r="83" spans="6:20" x14ac:dyDescent="0.2">
      <c r="O83">
        <f>'100% bat'!A82</f>
        <v>1</v>
      </c>
      <c r="P83">
        <f>'100% bat moving'!A82</f>
        <v>2</v>
      </c>
      <c r="Q83">
        <f>'10% bat'!A82</f>
        <v>1</v>
      </c>
      <c r="R83">
        <f>'10% bat moving'!A82</f>
        <v>2</v>
      </c>
      <c r="S83">
        <f>'100% bat hi load'!A82</f>
        <v>0</v>
      </c>
      <c r="T83">
        <f>'100% bat hi load moving'!A82</f>
        <v>1</v>
      </c>
    </row>
    <row r="84" spans="6:20" x14ac:dyDescent="0.2">
      <c r="O84">
        <f>'100% bat'!A83</f>
        <v>2</v>
      </c>
      <c r="P84">
        <f>'100% bat moving'!A83</f>
        <v>2</v>
      </c>
      <c r="Q84">
        <f>'10% bat'!A83</f>
        <v>2</v>
      </c>
      <c r="R84">
        <f>'10% bat moving'!A83</f>
        <v>1</v>
      </c>
      <c r="S84">
        <f>'100% bat hi load'!A83</f>
        <v>1</v>
      </c>
      <c r="T84">
        <f>'100% bat hi load moving'!A83</f>
        <v>0</v>
      </c>
    </row>
    <row r="85" spans="6:20" x14ac:dyDescent="0.2">
      <c r="O85">
        <f>'100% bat'!A84</f>
        <v>1</v>
      </c>
      <c r="P85">
        <f>'100% bat moving'!A84</f>
        <v>2</v>
      </c>
      <c r="Q85">
        <f>'10% bat'!A84</f>
        <v>3</v>
      </c>
      <c r="R85">
        <f>'10% bat moving'!A84</f>
        <v>2</v>
      </c>
      <c r="S85">
        <f>'100% bat hi load'!A84</f>
        <v>0</v>
      </c>
      <c r="T85">
        <f>'100% bat hi load moving'!A84</f>
        <v>1</v>
      </c>
    </row>
    <row r="86" spans="6:20" x14ac:dyDescent="0.2">
      <c r="O86">
        <f>'100% bat'!A85</f>
        <v>2</v>
      </c>
      <c r="P86">
        <f>'100% bat moving'!A85</f>
        <v>2</v>
      </c>
      <c r="Q86">
        <f>'10% bat'!A85</f>
        <v>1</v>
      </c>
      <c r="R86">
        <f>'10% bat moving'!A85</f>
        <v>2</v>
      </c>
      <c r="S86">
        <f>'100% bat hi load'!A85</f>
        <v>1</v>
      </c>
      <c r="T86">
        <f>'100% bat hi load moving'!A85</f>
        <v>1</v>
      </c>
    </row>
    <row r="87" spans="6:20" x14ac:dyDescent="0.2">
      <c r="O87">
        <f>'100% bat'!A86</f>
        <v>1</v>
      </c>
      <c r="P87">
        <f>'100% bat moving'!A86</f>
        <v>1</v>
      </c>
      <c r="Q87">
        <f>'10% bat'!A86</f>
        <v>1</v>
      </c>
      <c r="R87">
        <f>'10% bat moving'!A86</f>
        <v>2</v>
      </c>
      <c r="S87">
        <f>'100% bat hi load'!A86</f>
        <v>0</v>
      </c>
      <c r="T87">
        <f>'100% bat hi load moving'!A86</f>
        <v>1</v>
      </c>
    </row>
    <row r="88" spans="6:20" x14ac:dyDescent="0.2">
      <c r="O88">
        <f>'100% bat'!A87</f>
        <v>2</v>
      </c>
      <c r="P88">
        <f>'100% bat moving'!A87</f>
        <v>2</v>
      </c>
      <c r="Q88">
        <f>'10% bat'!A87</f>
        <v>2</v>
      </c>
      <c r="R88">
        <f>'10% bat moving'!A87</f>
        <v>2</v>
      </c>
      <c r="S88">
        <f>'100% bat hi load'!A87</f>
        <v>1</v>
      </c>
      <c r="T88">
        <f>'100% bat hi load moving'!A87</f>
        <v>1</v>
      </c>
    </row>
    <row r="89" spans="6:20" x14ac:dyDescent="0.2">
      <c r="O89">
        <f>'100% bat'!A88</f>
        <v>2</v>
      </c>
      <c r="P89">
        <f>'100% bat moving'!A88</f>
        <v>1</v>
      </c>
      <c r="Q89">
        <f>'10% bat'!A88</f>
        <v>2</v>
      </c>
      <c r="R89">
        <f>'10% bat moving'!A88</f>
        <v>2</v>
      </c>
      <c r="S89">
        <f>'100% bat hi load'!A88</f>
        <v>0</v>
      </c>
      <c r="T89">
        <f>'100% bat hi load moving'!A88</f>
        <v>1</v>
      </c>
    </row>
    <row r="90" spans="6:20" x14ac:dyDescent="0.2">
      <c r="O90">
        <f>'100% bat'!A89</f>
        <v>1</v>
      </c>
      <c r="P90">
        <f>'100% bat moving'!A89</f>
        <v>2</v>
      </c>
      <c r="Q90">
        <f>'10% bat'!A89</f>
        <v>2</v>
      </c>
      <c r="R90">
        <f>'10% bat moving'!A89</f>
        <v>2</v>
      </c>
      <c r="S90">
        <f>'100% bat hi load'!A89</f>
        <v>1</v>
      </c>
      <c r="T90">
        <f>'100% bat hi load moving'!A89</f>
        <v>1</v>
      </c>
    </row>
    <row r="91" spans="6:20" x14ac:dyDescent="0.2">
      <c r="F91" s="1"/>
      <c r="O91">
        <f>'100% bat'!A90</f>
        <v>1</v>
      </c>
      <c r="P91">
        <f>'100% bat moving'!A90</f>
        <v>1</v>
      </c>
      <c r="Q91">
        <f>'10% bat'!A90</f>
        <v>3</v>
      </c>
      <c r="R91">
        <f>'10% bat moving'!A90</f>
        <v>2</v>
      </c>
      <c r="S91">
        <f>'100% bat hi load'!A90</f>
        <v>0</v>
      </c>
      <c r="T91">
        <f>'100% bat hi load moving'!A90</f>
        <v>1</v>
      </c>
    </row>
    <row r="92" spans="6:20" x14ac:dyDescent="0.2">
      <c r="O92">
        <f>'100% bat'!A91</f>
        <v>0</v>
      </c>
      <c r="P92">
        <f>'100% bat moving'!A91</f>
        <v>2</v>
      </c>
      <c r="Q92">
        <f>'10% bat'!A91</f>
        <v>2</v>
      </c>
      <c r="R92">
        <f>'10% bat moving'!A91</f>
        <v>2</v>
      </c>
      <c r="S92">
        <f>'100% bat hi load'!A91</f>
        <v>1</v>
      </c>
      <c r="T92">
        <f>'100% bat hi load moving'!A91</f>
        <v>1</v>
      </c>
    </row>
    <row r="93" spans="6:20" x14ac:dyDescent="0.2">
      <c r="O93">
        <f>'100% bat'!A92</f>
        <v>2</v>
      </c>
      <c r="P93">
        <f>'100% bat moving'!A92</f>
        <v>1</v>
      </c>
      <c r="Q93">
        <f>'10% bat'!A92</f>
        <v>2</v>
      </c>
      <c r="R93">
        <f>'10% bat moving'!A92</f>
        <v>2</v>
      </c>
      <c r="S93">
        <f>'100% bat hi load'!A92</f>
        <v>1</v>
      </c>
      <c r="T93">
        <f>'100% bat hi load moving'!A92</f>
        <v>1</v>
      </c>
    </row>
    <row r="94" spans="6:20" x14ac:dyDescent="0.2">
      <c r="O94">
        <f>'100% bat'!A93</f>
        <v>1</v>
      </c>
      <c r="P94">
        <f>'100% bat moving'!A93</f>
        <v>1</v>
      </c>
      <c r="Q94">
        <f>'10% bat'!A93</f>
        <v>3</v>
      </c>
      <c r="R94">
        <f>'10% bat moving'!A93</f>
        <v>3</v>
      </c>
      <c r="S94">
        <f>'100% bat hi load'!A93</f>
        <v>1</v>
      </c>
      <c r="T94">
        <f>'100% bat hi load moving'!A93</f>
        <v>1</v>
      </c>
    </row>
    <row r="95" spans="6:20" x14ac:dyDescent="0.2">
      <c r="O95">
        <f>'100% bat'!A94</f>
        <v>1</v>
      </c>
      <c r="P95">
        <f>'100% bat moving'!A94</f>
        <v>2</v>
      </c>
      <c r="Q95">
        <f>'10% bat'!A94</f>
        <v>3</v>
      </c>
      <c r="R95">
        <f>'10% bat moving'!A94</f>
        <v>2</v>
      </c>
      <c r="S95">
        <f>'100% bat hi load'!A94</f>
        <v>1</v>
      </c>
      <c r="T95">
        <f>'100% bat hi load moving'!A94</f>
        <v>1</v>
      </c>
    </row>
    <row r="96" spans="6:20" x14ac:dyDescent="0.2">
      <c r="O96">
        <f>'100% bat'!A95</f>
        <v>2</v>
      </c>
      <c r="P96">
        <f>'100% bat moving'!A95</f>
        <v>1</v>
      </c>
      <c r="Q96">
        <f>'10% bat'!A95</f>
        <v>2</v>
      </c>
      <c r="R96">
        <f>'10% bat moving'!A95</f>
        <v>1</v>
      </c>
      <c r="S96">
        <f>'100% bat hi load'!A95</f>
        <v>1</v>
      </c>
      <c r="T96">
        <f>'100% bat hi load moving'!A95</f>
        <v>1</v>
      </c>
    </row>
    <row r="97" spans="6:20" x14ac:dyDescent="0.2">
      <c r="O97">
        <f>'100% bat'!A96</f>
        <v>1</v>
      </c>
      <c r="P97">
        <f>'100% bat moving'!A96</f>
        <v>1</v>
      </c>
      <c r="Q97">
        <f>'10% bat'!A96</f>
        <v>3</v>
      </c>
      <c r="R97">
        <f>'10% bat moving'!A96</f>
        <v>2</v>
      </c>
      <c r="S97">
        <f>'100% bat hi load'!A96</f>
        <v>2</v>
      </c>
      <c r="T97">
        <f>'100% bat hi load moving'!A96</f>
        <v>1</v>
      </c>
    </row>
    <row r="98" spans="6:20" x14ac:dyDescent="0.2">
      <c r="O98">
        <f>'100% bat'!A97</f>
        <v>2</v>
      </c>
      <c r="P98">
        <f>'100% bat moving'!A97</f>
        <v>2</v>
      </c>
      <c r="Q98">
        <f>'10% bat'!A97</f>
        <v>3</v>
      </c>
      <c r="R98">
        <f>'10% bat moving'!A97</f>
        <v>2</v>
      </c>
      <c r="S98">
        <f>'100% bat hi load'!A97</f>
        <v>0</v>
      </c>
      <c r="T98">
        <f>'100% bat hi load moving'!A97</f>
        <v>1</v>
      </c>
    </row>
    <row r="99" spans="6:20" x14ac:dyDescent="0.2">
      <c r="O99">
        <f>'100% bat'!A98</f>
        <v>1</v>
      </c>
      <c r="P99">
        <f>'100% bat moving'!A98</f>
        <v>2</v>
      </c>
      <c r="Q99">
        <f>'10% bat'!A98</f>
        <v>1</v>
      </c>
      <c r="R99">
        <f>'10% bat moving'!A98</f>
        <v>2</v>
      </c>
      <c r="S99">
        <f>'100% bat hi load'!A98</f>
        <v>1</v>
      </c>
      <c r="T99">
        <f>'100% bat hi load moving'!A98</f>
        <v>1</v>
      </c>
    </row>
    <row r="100" spans="6:20" x14ac:dyDescent="0.2">
      <c r="O100">
        <f>'100% bat'!A99</f>
        <v>2</v>
      </c>
      <c r="P100">
        <f>'100% bat moving'!A99</f>
        <v>2</v>
      </c>
      <c r="Q100">
        <f>'10% bat'!A99</f>
        <v>3</v>
      </c>
      <c r="R100">
        <f>'10% bat moving'!A99</f>
        <v>2</v>
      </c>
      <c r="S100">
        <f>'100% bat hi load'!A99</f>
        <v>0</v>
      </c>
      <c r="T100">
        <f>'100% bat hi load moving'!A99</f>
        <v>2</v>
      </c>
    </row>
    <row r="101" spans="6:20" x14ac:dyDescent="0.2">
      <c r="F101" s="1"/>
      <c r="H101" s="1"/>
      <c r="O101">
        <f>'100% bat'!A100</f>
        <v>2</v>
      </c>
      <c r="P101">
        <f>'100% bat moving'!A100</f>
        <v>1</v>
      </c>
      <c r="Q101">
        <f>'10% bat'!A100</f>
        <v>3</v>
      </c>
      <c r="R101">
        <f>'10% bat moving'!A100</f>
        <v>1</v>
      </c>
      <c r="S101">
        <f>'100% bat hi load'!A100</f>
        <v>1</v>
      </c>
      <c r="T101">
        <f>'100% bat hi load moving'!A100</f>
        <v>1</v>
      </c>
    </row>
    <row r="102" spans="6:20" x14ac:dyDescent="0.2">
      <c r="O102">
        <f>'100% bat'!A101</f>
        <v>3</v>
      </c>
      <c r="P102">
        <f>'100% bat moving'!A101</f>
        <v>2</v>
      </c>
      <c r="Q102">
        <f>'10% bat'!A101</f>
        <v>2</v>
      </c>
      <c r="R102">
        <f>'10% bat moving'!A101</f>
        <v>2</v>
      </c>
      <c r="S102">
        <f>'100% bat hi load'!A101</f>
        <v>0</v>
      </c>
      <c r="T102">
        <f>'100% bat hi load moving'!A101</f>
        <v>1</v>
      </c>
    </row>
    <row r="103" spans="6:20" x14ac:dyDescent="0.2">
      <c r="O103">
        <f>'100% bat'!A102</f>
        <v>1</v>
      </c>
      <c r="P103">
        <f>'100% bat moving'!A102</f>
        <v>1</v>
      </c>
      <c r="Q103">
        <f>'10% bat'!A102</f>
        <v>2</v>
      </c>
      <c r="R103">
        <f>'10% bat moving'!A102</f>
        <v>2</v>
      </c>
      <c r="S103">
        <f>'100% bat hi load'!A102</f>
        <v>1</v>
      </c>
      <c r="T103">
        <f>'100% bat hi load moving'!A102</f>
        <v>1</v>
      </c>
    </row>
    <row r="104" spans="6:20" x14ac:dyDescent="0.2">
      <c r="O104">
        <f>'100% bat'!A103</f>
        <v>2</v>
      </c>
      <c r="P104">
        <f>'100% bat moving'!A103</f>
        <v>2</v>
      </c>
      <c r="Q104">
        <f>'10% bat'!A103</f>
        <v>3</v>
      </c>
      <c r="R104">
        <f>'10% bat moving'!A103</f>
        <v>2</v>
      </c>
      <c r="S104">
        <f>'100% bat hi load'!A103</f>
        <v>2</v>
      </c>
      <c r="T104">
        <f>'100% bat hi load moving'!A103</f>
        <v>1</v>
      </c>
    </row>
    <row r="105" spans="6:20" x14ac:dyDescent="0.2">
      <c r="O105">
        <f>'100% bat'!A104</f>
        <v>2</v>
      </c>
      <c r="P105">
        <f>'100% bat moving'!A104</f>
        <v>1</v>
      </c>
      <c r="Q105">
        <f>'10% bat'!A104</f>
        <v>2</v>
      </c>
      <c r="R105">
        <f>'10% bat moving'!A104</f>
        <v>3</v>
      </c>
      <c r="S105">
        <f>'100% bat hi load'!A104</f>
        <v>1</v>
      </c>
      <c r="T105">
        <f>'100% bat hi load moving'!A104</f>
        <v>1</v>
      </c>
    </row>
    <row r="106" spans="6:20" x14ac:dyDescent="0.2">
      <c r="O106">
        <f>'100% bat'!A105</f>
        <v>1</v>
      </c>
      <c r="P106">
        <f>'100% bat moving'!A105</f>
        <v>3</v>
      </c>
      <c r="Q106">
        <f>'10% bat'!A105</f>
        <v>2</v>
      </c>
      <c r="R106">
        <f>'10% bat moving'!A105</f>
        <v>2</v>
      </c>
      <c r="S106">
        <f>'100% bat hi load'!A105</f>
        <v>0</v>
      </c>
      <c r="T106">
        <f>'100% bat hi load moving'!A105</f>
        <v>1</v>
      </c>
    </row>
    <row r="107" spans="6:20" x14ac:dyDescent="0.2">
      <c r="O107">
        <f>'100% bat'!A106</f>
        <v>2</v>
      </c>
      <c r="P107">
        <f>'100% bat moving'!A106</f>
        <v>2</v>
      </c>
      <c r="Q107">
        <f>'10% bat'!A106</f>
        <v>3</v>
      </c>
      <c r="R107">
        <f>'10% bat moving'!A106</f>
        <v>2</v>
      </c>
      <c r="S107">
        <f>'100% bat hi load'!A106</f>
        <v>1</v>
      </c>
      <c r="T107">
        <f>'100% bat hi load moving'!A106</f>
        <v>1</v>
      </c>
    </row>
    <row r="108" spans="6:20" x14ac:dyDescent="0.2">
      <c r="O108">
        <f>'100% bat'!A107</f>
        <v>1</v>
      </c>
      <c r="P108">
        <f>'100% bat moving'!A107</f>
        <v>2</v>
      </c>
      <c r="Q108">
        <f>'10% bat'!A107</f>
        <v>1</v>
      </c>
      <c r="R108">
        <f>'10% bat moving'!A107</f>
        <v>2</v>
      </c>
      <c r="S108">
        <f>'100% bat hi load'!A107</f>
        <v>0</v>
      </c>
      <c r="T108">
        <f>'100% bat hi load moving'!A107</f>
        <v>1</v>
      </c>
    </row>
    <row r="109" spans="6:20" x14ac:dyDescent="0.2">
      <c r="O109">
        <f>'100% bat'!A108</f>
        <v>2</v>
      </c>
      <c r="P109">
        <f>'100% bat moving'!A108</f>
        <v>2</v>
      </c>
      <c r="Q109">
        <f>'10% bat'!A108</f>
        <v>2</v>
      </c>
      <c r="R109">
        <f>'10% bat moving'!A108</f>
        <v>2</v>
      </c>
      <c r="S109">
        <f>'100% bat hi load'!A108</f>
        <v>1</v>
      </c>
      <c r="T109">
        <f>'100% bat hi load moving'!A108</f>
        <v>1</v>
      </c>
    </row>
    <row r="110" spans="6:20" x14ac:dyDescent="0.2">
      <c r="O110">
        <f>'100% bat'!A109</f>
        <v>1</v>
      </c>
      <c r="P110">
        <f>'100% bat moving'!A109</f>
        <v>2</v>
      </c>
      <c r="Q110">
        <f>'10% bat'!A109</f>
        <v>2</v>
      </c>
      <c r="R110">
        <f>'10% bat moving'!A109</f>
        <v>2</v>
      </c>
      <c r="S110">
        <f>'100% bat hi load'!A109</f>
        <v>0</v>
      </c>
      <c r="T110">
        <f>'100% bat hi load moving'!A109</f>
        <v>1</v>
      </c>
    </row>
    <row r="111" spans="6:20" x14ac:dyDescent="0.2">
      <c r="F111" s="1"/>
      <c r="O111">
        <f>'100% bat'!A110</f>
        <v>2</v>
      </c>
      <c r="P111">
        <f>'100% bat moving'!A110</f>
        <v>1</v>
      </c>
      <c r="Q111">
        <f>'10% bat'!A110</f>
        <v>2</v>
      </c>
      <c r="R111">
        <f>'10% bat moving'!A110</f>
        <v>2</v>
      </c>
      <c r="S111">
        <f>'100% bat hi load'!A110</f>
        <v>1</v>
      </c>
      <c r="T111">
        <f>'100% bat hi load moving'!A110</f>
        <v>1</v>
      </c>
    </row>
    <row r="112" spans="6:20" x14ac:dyDescent="0.2">
      <c r="O112">
        <f>'100% bat'!A111</f>
        <v>2</v>
      </c>
      <c r="P112">
        <f>'100% bat moving'!A111</f>
        <v>2</v>
      </c>
      <c r="Q112">
        <f>'10% bat'!A111</f>
        <v>2</v>
      </c>
      <c r="R112">
        <f>'10% bat moving'!A111</f>
        <v>1</v>
      </c>
      <c r="S112">
        <f>'100% bat hi load'!A111</f>
        <v>2</v>
      </c>
      <c r="T112">
        <f>'100% bat hi load moving'!A111</f>
        <v>1</v>
      </c>
    </row>
    <row r="113" spans="15:20" x14ac:dyDescent="0.2">
      <c r="O113">
        <f>'100% bat'!A112</f>
        <v>2</v>
      </c>
      <c r="P113">
        <f>'100% bat moving'!A112</f>
        <v>1</v>
      </c>
      <c r="Q113">
        <f>'10% bat'!A112</f>
        <v>3</v>
      </c>
      <c r="R113">
        <f>'10% bat moving'!A112</f>
        <v>2</v>
      </c>
      <c r="S113">
        <f>'100% bat hi load'!A112</f>
        <v>1</v>
      </c>
      <c r="T113">
        <f>'100% bat hi load moving'!A112</f>
        <v>2</v>
      </c>
    </row>
    <row r="114" spans="15:20" x14ac:dyDescent="0.2">
      <c r="O114">
        <f>'100% bat'!A113</f>
        <v>2</v>
      </c>
      <c r="P114">
        <f>'100% bat moving'!A113</f>
        <v>2</v>
      </c>
      <c r="Q114">
        <f>'10% bat'!A113</f>
        <v>2</v>
      </c>
      <c r="R114">
        <f>'10% bat moving'!A113</f>
        <v>3</v>
      </c>
      <c r="S114">
        <f>'100% bat hi load'!A113</f>
        <v>0</v>
      </c>
      <c r="T114">
        <f>'100% bat hi load moving'!A113</f>
        <v>1</v>
      </c>
    </row>
    <row r="115" spans="15:20" x14ac:dyDescent="0.2">
      <c r="O115">
        <f>'100% bat'!A114</f>
        <v>2</v>
      </c>
      <c r="P115">
        <f>'100% bat moving'!A114</f>
        <v>2</v>
      </c>
      <c r="Q115">
        <f>'10% bat'!A114</f>
        <v>2</v>
      </c>
      <c r="R115">
        <f>'10% bat moving'!A114</f>
        <v>1</v>
      </c>
      <c r="S115">
        <f>'100% bat hi load'!A114</f>
        <v>1</v>
      </c>
      <c r="T115">
        <f>'100% bat hi load moving'!A114</f>
        <v>1</v>
      </c>
    </row>
    <row r="116" spans="15:20" x14ac:dyDescent="0.2">
      <c r="O116">
        <f>'100% bat'!A115</f>
        <v>2</v>
      </c>
      <c r="P116">
        <f>'100% bat moving'!A115</f>
        <v>2</v>
      </c>
      <c r="Q116">
        <f>'10% bat'!A115</f>
        <v>3</v>
      </c>
      <c r="R116">
        <f>'10% bat moving'!A115</f>
        <v>2</v>
      </c>
      <c r="S116">
        <f>'100% bat hi load'!A115</f>
        <v>1</v>
      </c>
      <c r="T116">
        <f>'100% bat hi load moving'!A115</f>
        <v>1</v>
      </c>
    </row>
    <row r="117" spans="15:20" x14ac:dyDescent="0.2">
      <c r="O117">
        <f>'100% bat'!A116</f>
        <v>2</v>
      </c>
      <c r="P117">
        <f>'100% bat moving'!A116</f>
        <v>3</v>
      </c>
      <c r="Q117">
        <f>'10% bat'!A116</f>
        <v>2</v>
      </c>
      <c r="R117">
        <f>'10% bat moving'!A116</f>
        <v>2</v>
      </c>
      <c r="S117">
        <f>'100% bat hi load'!A116</f>
        <v>1</v>
      </c>
      <c r="T117">
        <f>'100% bat hi load moving'!A116</f>
        <v>1</v>
      </c>
    </row>
    <row r="118" spans="15:20" x14ac:dyDescent="0.2">
      <c r="O118">
        <f>'100% bat'!A117</f>
        <v>2</v>
      </c>
      <c r="P118">
        <f>'100% bat moving'!A117</f>
        <v>1</v>
      </c>
      <c r="Q118">
        <f>'10% bat'!A117</f>
        <v>2</v>
      </c>
      <c r="R118">
        <f>'10% bat moving'!A117</f>
        <v>1</v>
      </c>
      <c r="S118">
        <f>'100% bat hi load'!A117</f>
        <v>1</v>
      </c>
      <c r="T118">
        <f>'100% bat hi load moving'!A117</f>
        <v>1</v>
      </c>
    </row>
    <row r="119" spans="15:20" x14ac:dyDescent="0.2">
      <c r="O119">
        <f>'100% bat'!A118</f>
        <v>2</v>
      </c>
      <c r="P119">
        <f>'100% bat moving'!A118</f>
        <v>2</v>
      </c>
      <c r="Q119">
        <f>'10% bat'!A118</f>
        <v>3</v>
      </c>
      <c r="R119">
        <f>'10% bat moving'!A118</f>
        <v>2</v>
      </c>
      <c r="S119">
        <f>'100% bat hi load'!A118</f>
        <v>1</v>
      </c>
      <c r="T119">
        <f>'100% bat hi load moving'!A118</f>
        <v>1</v>
      </c>
    </row>
    <row r="120" spans="15:20" x14ac:dyDescent="0.2">
      <c r="O120">
        <f>'100% bat'!A119</f>
        <v>2</v>
      </c>
      <c r="P120">
        <f>'100% bat moving'!A119</f>
        <v>1</v>
      </c>
      <c r="Q120">
        <f>'10% bat'!A119</f>
        <v>1</v>
      </c>
      <c r="R120">
        <f>'10% bat moving'!A119</f>
        <v>3</v>
      </c>
      <c r="S120">
        <f>'100% bat hi load'!A119</f>
        <v>1</v>
      </c>
      <c r="T120">
        <f>'100% bat hi load moving'!A119</f>
        <v>2</v>
      </c>
    </row>
    <row r="121" spans="15:20" x14ac:dyDescent="0.2">
      <c r="O121">
        <f>'100% bat'!A120</f>
        <v>2</v>
      </c>
      <c r="P121">
        <f>'100% bat moving'!A120</f>
        <v>2</v>
      </c>
      <c r="Q121">
        <f>'10% bat'!A120</f>
        <v>2</v>
      </c>
      <c r="R121">
        <f>'10% bat moving'!A120</f>
        <v>2</v>
      </c>
      <c r="S121">
        <f>'100% bat hi load'!A120</f>
        <v>1</v>
      </c>
      <c r="T121">
        <f>'100% bat hi load moving'!A120</f>
        <v>1</v>
      </c>
    </row>
    <row r="122" spans="15:20" x14ac:dyDescent="0.2">
      <c r="O122">
        <f>'100% bat'!A121</f>
        <v>2</v>
      </c>
      <c r="P122">
        <f>'100% bat moving'!A121</f>
        <v>1</v>
      </c>
      <c r="Q122">
        <f>'10% bat'!A121</f>
        <v>2</v>
      </c>
      <c r="R122">
        <f>'10% bat moving'!A121</f>
        <v>2</v>
      </c>
      <c r="S122">
        <f>'100% bat hi load'!A121</f>
        <v>1</v>
      </c>
      <c r="T122">
        <f>'100% bat hi load moving'!A121</f>
        <v>1</v>
      </c>
    </row>
    <row r="123" spans="15:20" x14ac:dyDescent="0.2">
      <c r="O123">
        <f>'100% bat'!A122</f>
        <v>1</v>
      </c>
      <c r="P123">
        <f>'100% bat moving'!A122</f>
        <v>2</v>
      </c>
      <c r="Q123">
        <f>'10% bat'!A122</f>
        <v>2</v>
      </c>
      <c r="R123">
        <f>'10% bat moving'!A122</f>
        <v>3</v>
      </c>
      <c r="S123">
        <f>'100% bat hi load'!A122</f>
        <v>1</v>
      </c>
      <c r="T123">
        <f>'100% bat hi load moving'!A122</f>
        <v>1</v>
      </c>
    </row>
    <row r="124" spans="15:20" x14ac:dyDescent="0.2">
      <c r="O124">
        <f>'100% bat'!A123</f>
        <v>1</v>
      </c>
      <c r="P124">
        <f>'100% bat moving'!A123</f>
        <v>1</v>
      </c>
      <c r="Q124">
        <f>'10% bat'!A123</f>
        <v>2</v>
      </c>
      <c r="R124">
        <f>'10% bat moving'!A123</f>
        <v>2</v>
      </c>
      <c r="S124">
        <f>'100% bat hi load'!A123</f>
        <v>1</v>
      </c>
      <c r="T124">
        <f>'100% bat hi load moving'!A123</f>
        <v>1</v>
      </c>
    </row>
    <row r="125" spans="15:20" x14ac:dyDescent="0.2">
      <c r="O125">
        <f>'100% bat'!A124</f>
        <v>2</v>
      </c>
      <c r="P125">
        <f>'100% bat moving'!A124</f>
        <v>2</v>
      </c>
      <c r="Q125">
        <f>'10% bat'!A124</f>
        <v>3</v>
      </c>
      <c r="R125">
        <f>'10% bat moving'!A124</f>
        <v>2</v>
      </c>
      <c r="S125">
        <f>'100% bat hi load'!A124</f>
        <v>1</v>
      </c>
      <c r="T125">
        <f>'100% bat hi load moving'!A124</f>
        <v>1</v>
      </c>
    </row>
    <row r="126" spans="15:20" x14ac:dyDescent="0.2">
      <c r="O126">
        <f>'100% bat'!A125</f>
        <v>1</v>
      </c>
      <c r="P126">
        <f>'100% bat moving'!A125</f>
        <v>2</v>
      </c>
      <c r="Q126">
        <f>'10% bat'!A125</f>
        <v>1</v>
      </c>
      <c r="R126">
        <f>'10% bat moving'!A125</f>
        <v>2</v>
      </c>
      <c r="S126">
        <f>'100% bat hi load'!A125</f>
        <v>1</v>
      </c>
      <c r="T126">
        <f>'100% bat hi load moving'!A125</f>
        <v>1</v>
      </c>
    </row>
    <row r="127" spans="15:20" x14ac:dyDescent="0.2">
      <c r="O127">
        <f>'100% bat'!A126</f>
        <v>1</v>
      </c>
      <c r="P127">
        <f>'100% bat moving'!A126</f>
        <v>2</v>
      </c>
      <c r="Q127">
        <f>'10% bat'!A126</f>
        <v>2</v>
      </c>
      <c r="R127">
        <f>'10% bat moving'!A126</f>
        <v>1</v>
      </c>
      <c r="S127">
        <f>'100% bat hi load'!A126</f>
        <v>1</v>
      </c>
      <c r="T127">
        <f>'100% bat hi load moving'!A126</f>
        <v>1</v>
      </c>
    </row>
    <row r="128" spans="15:20" x14ac:dyDescent="0.2">
      <c r="O128">
        <f>'100% bat'!A127</f>
        <v>2</v>
      </c>
      <c r="P128">
        <f>'100% bat moving'!A127</f>
        <v>1</v>
      </c>
      <c r="Q128">
        <f>'10% bat'!A127</f>
        <v>2</v>
      </c>
      <c r="R128">
        <f>'10% bat moving'!A127</f>
        <v>2</v>
      </c>
      <c r="S128">
        <f>'100% bat hi load'!A127</f>
        <v>1</v>
      </c>
      <c r="T128">
        <f>'100% bat hi load moving'!A127</f>
        <v>1</v>
      </c>
    </row>
    <row r="129" spans="15:20" x14ac:dyDescent="0.2">
      <c r="O129">
        <f>'100% bat'!A128</f>
        <v>1</v>
      </c>
      <c r="P129">
        <f>'100% bat moving'!A128</f>
        <v>2</v>
      </c>
      <c r="Q129">
        <f>'10% bat'!A128</f>
        <v>2</v>
      </c>
      <c r="R129">
        <f>'10% bat moving'!A128</f>
        <v>2</v>
      </c>
      <c r="S129">
        <f>'100% bat hi load'!A128</f>
        <v>1</v>
      </c>
      <c r="T129">
        <f>'100% bat hi load moving'!A128</f>
        <v>1</v>
      </c>
    </row>
    <row r="130" spans="15:20" x14ac:dyDescent="0.2">
      <c r="O130">
        <f>'100% bat'!A129</f>
        <v>1</v>
      </c>
      <c r="P130">
        <f>'100% bat moving'!A129</f>
        <v>2</v>
      </c>
      <c r="Q130">
        <f>'10% bat'!A129</f>
        <v>2</v>
      </c>
      <c r="R130">
        <f>'10% bat moving'!A129</f>
        <v>1</v>
      </c>
      <c r="S130">
        <f>'100% bat hi load'!A129</f>
        <v>1</v>
      </c>
      <c r="T130">
        <f>'100% bat hi load moving'!A129</f>
        <v>1</v>
      </c>
    </row>
    <row r="131" spans="15:20" x14ac:dyDescent="0.2">
      <c r="O131">
        <f>'100% bat'!A130</f>
        <v>2</v>
      </c>
      <c r="P131">
        <f>'100% bat moving'!A130</f>
        <v>2</v>
      </c>
      <c r="Q131">
        <f>'10% bat'!A130</f>
        <v>3</v>
      </c>
      <c r="R131">
        <f>'10% bat moving'!A130</f>
        <v>2</v>
      </c>
      <c r="S131">
        <f>'100% bat hi load'!A130</f>
        <v>0</v>
      </c>
      <c r="T131">
        <f>'100% bat hi load moving'!A130</f>
        <v>1</v>
      </c>
    </row>
    <row r="132" spans="15:20" x14ac:dyDescent="0.2">
      <c r="O132">
        <f>'100% bat'!A131</f>
        <v>1</v>
      </c>
      <c r="P132">
        <f>'100% bat moving'!A131</f>
        <v>1</v>
      </c>
      <c r="Q132">
        <f>'10% bat'!A131</f>
        <v>1</v>
      </c>
      <c r="R132">
        <f>'10% bat moving'!A131</f>
        <v>1</v>
      </c>
      <c r="S132">
        <f>'100% bat hi load'!A131</f>
        <v>18</v>
      </c>
      <c r="T132">
        <f>'100% bat hi load moving'!A131</f>
        <v>1</v>
      </c>
    </row>
    <row r="133" spans="15:20" x14ac:dyDescent="0.2">
      <c r="O133">
        <f>'100% bat'!A132</f>
        <v>2</v>
      </c>
      <c r="P133">
        <f>'100% bat moving'!A132</f>
        <v>1</v>
      </c>
      <c r="Q133">
        <f>'10% bat'!A132</f>
        <v>2</v>
      </c>
      <c r="R133">
        <f>'10% bat moving'!A132</f>
        <v>3</v>
      </c>
      <c r="S133">
        <f>'100% bat hi load'!A132</f>
        <v>1</v>
      </c>
      <c r="T133">
        <f>'100% bat hi load moving'!A132</f>
        <v>1</v>
      </c>
    </row>
    <row r="134" spans="15:20" x14ac:dyDescent="0.2">
      <c r="O134">
        <f>'100% bat'!A133</f>
        <v>1</v>
      </c>
      <c r="P134">
        <f>'100% bat moving'!A133</f>
        <v>1</v>
      </c>
      <c r="Q134">
        <f>'10% bat'!A133</f>
        <v>3</v>
      </c>
      <c r="R134">
        <f>'10% bat moving'!A133</f>
        <v>2</v>
      </c>
      <c r="S134">
        <f>'100% bat hi load'!A133</f>
        <v>1</v>
      </c>
      <c r="T134">
        <f>'100% bat hi load moving'!A133</f>
        <v>2</v>
      </c>
    </row>
    <row r="135" spans="15:20" x14ac:dyDescent="0.2">
      <c r="O135">
        <f>'100% bat'!A134</f>
        <v>2</v>
      </c>
      <c r="P135">
        <f>'100% bat moving'!A134</f>
        <v>2</v>
      </c>
      <c r="Q135">
        <f>'10% bat'!A134</f>
        <v>2</v>
      </c>
      <c r="R135">
        <f>'10% bat moving'!A134</f>
        <v>2</v>
      </c>
      <c r="S135">
        <f>'100% bat hi load'!A134</f>
        <v>1</v>
      </c>
      <c r="T135">
        <f>'100% bat hi load moving'!A134</f>
        <v>1</v>
      </c>
    </row>
    <row r="136" spans="15:20" x14ac:dyDescent="0.2">
      <c r="O136">
        <f>'100% bat'!A135</f>
        <v>1</v>
      </c>
      <c r="P136">
        <f>'100% bat moving'!A135</f>
        <v>2</v>
      </c>
      <c r="Q136">
        <f>'10% bat'!A135</f>
        <v>2</v>
      </c>
      <c r="R136">
        <f>'10% bat moving'!A135</f>
        <v>2</v>
      </c>
      <c r="S136">
        <f>'100% bat hi load'!A135</f>
        <v>1</v>
      </c>
      <c r="T136">
        <f>'100% bat hi load moving'!A135</f>
        <v>1</v>
      </c>
    </row>
    <row r="137" spans="15:20" x14ac:dyDescent="0.2">
      <c r="O137">
        <f>'100% bat'!A136</f>
        <v>1</v>
      </c>
      <c r="P137">
        <f>'100% bat moving'!A136</f>
        <v>2</v>
      </c>
      <c r="Q137">
        <f>'10% bat'!A136</f>
        <v>3</v>
      </c>
      <c r="R137">
        <f>'10% bat moving'!A136</f>
        <v>2</v>
      </c>
      <c r="S137">
        <f>'100% bat hi load'!A136</f>
        <v>1</v>
      </c>
      <c r="T137">
        <f>'100% bat hi load moving'!A136</f>
        <v>1</v>
      </c>
    </row>
    <row r="138" spans="15:20" x14ac:dyDescent="0.2">
      <c r="O138">
        <f>'100% bat'!A137</f>
        <v>1</v>
      </c>
      <c r="P138">
        <f>'100% bat moving'!A137</f>
        <v>1</v>
      </c>
      <c r="Q138">
        <f>'10% bat'!A137</f>
        <v>2</v>
      </c>
      <c r="R138">
        <f>'10% bat moving'!A137</f>
        <v>2</v>
      </c>
      <c r="S138">
        <f>'100% bat hi load'!A137</f>
        <v>1</v>
      </c>
      <c r="T138">
        <f>'100% bat hi load moving'!A137</f>
        <v>1</v>
      </c>
    </row>
    <row r="139" spans="15:20" x14ac:dyDescent="0.2">
      <c r="O139">
        <f>'100% bat'!A138</f>
        <v>2</v>
      </c>
      <c r="P139">
        <f>'100% bat moving'!A138</f>
        <v>2</v>
      </c>
      <c r="Q139">
        <f>'10% bat'!A138</f>
        <v>2</v>
      </c>
      <c r="R139">
        <f>'10% bat moving'!A138</f>
        <v>1</v>
      </c>
      <c r="S139">
        <f>'100% bat hi load'!A138</f>
        <v>0</v>
      </c>
      <c r="T139">
        <f>'100% bat hi load moving'!A138</f>
        <v>0</v>
      </c>
    </row>
    <row r="140" spans="15:20" x14ac:dyDescent="0.2">
      <c r="O140">
        <f>'100% bat'!A139</f>
        <v>2</v>
      </c>
      <c r="P140">
        <f>'100% bat moving'!A139</f>
        <v>1</v>
      </c>
      <c r="Q140">
        <f>'10% bat'!A139</f>
        <v>2</v>
      </c>
      <c r="R140">
        <f>'10% bat moving'!A139</f>
        <v>1</v>
      </c>
      <c r="S140">
        <f>'100% bat hi load'!A139</f>
        <v>1</v>
      </c>
      <c r="T140">
        <f>'100% bat hi load moving'!A139</f>
        <v>1</v>
      </c>
    </row>
    <row r="141" spans="15:20" x14ac:dyDescent="0.2">
      <c r="O141">
        <f>'100% bat'!A140</f>
        <v>1</v>
      </c>
      <c r="P141">
        <f>'100% bat moving'!A140</f>
        <v>2</v>
      </c>
      <c r="Q141">
        <f>'10% bat'!A140</f>
        <v>3</v>
      </c>
      <c r="R141">
        <f>'10% bat moving'!A140</f>
        <v>2</v>
      </c>
      <c r="S141">
        <f>'100% bat hi load'!A140</f>
        <v>0</v>
      </c>
      <c r="T141">
        <f>'100% bat hi load moving'!A140</f>
        <v>1</v>
      </c>
    </row>
    <row r="142" spans="15:20" x14ac:dyDescent="0.2">
      <c r="O142">
        <f>'100% bat'!A141</f>
        <v>1</v>
      </c>
      <c r="P142">
        <f>'100% bat moving'!A141</f>
        <v>2</v>
      </c>
      <c r="Q142">
        <f>'10% bat'!A141</f>
        <v>2</v>
      </c>
      <c r="R142">
        <f>'10% bat moving'!A141</f>
        <v>1</v>
      </c>
      <c r="S142">
        <f>'100% bat hi load'!A141</f>
        <v>2</v>
      </c>
      <c r="T142">
        <f>'100% bat hi load moving'!A141</f>
        <v>1</v>
      </c>
    </row>
    <row r="143" spans="15:20" x14ac:dyDescent="0.2">
      <c r="O143">
        <f>'100% bat'!A142</f>
        <v>2</v>
      </c>
      <c r="P143">
        <f>'100% bat moving'!A142</f>
        <v>2</v>
      </c>
      <c r="Q143">
        <f>'10% bat'!A142</f>
        <v>2</v>
      </c>
      <c r="R143">
        <f>'10% bat moving'!A142</f>
        <v>2</v>
      </c>
      <c r="S143">
        <f>'100% bat hi load'!A142</f>
        <v>0</v>
      </c>
      <c r="T143">
        <f>'100% bat hi load moving'!A142</f>
        <v>1</v>
      </c>
    </row>
    <row r="144" spans="15:20" x14ac:dyDescent="0.2">
      <c r="O144">
        <f>'100% bat'!A143</f>
        <v>1</v>
      </c>
      <c r="P144">
        <f>'100% bat moving'!A143</f>
        <v>3</v>
      </c>
      <c r="Q144">
        <f>'10% bat'!A143</f>
        <v>3</v>
      </c>
      <c r="R144">
        <f>'10% bat moving'!A143</f>
        <v>1</v>
      </c>
      <c r="S144">
        <f>'100% bat hi load'!A143</f>
        <v>1</v>
      </c>
      <c r="T144">
        <f>'100% bat hi load moving'!A143</f>
        <v>1</v>
      </c>
    </row>
    <row r="145" spans="15:20" x14ac:dyDescent="0.2">
      <c r="O145">
        <f>'100% bat'!A144</f>
        <v>2</v>
      </c>
      <c r="P145">
        <f>'100% bat moving'!A144</f>
        <v>1</v>
      </c>
      <c r="Q145">
        <f>'10% bat'!A144</f>
        <v>1</v>
      </c>
      <c r="R145">
        <f>'10% bat moving'!A144</f>
        <v>2</v>
      </c>
      <c r="S145">
        <f>'100% bat hi load'!A144</f>
        <v>0</v>
      </c>
      <c r="T145">
        <f>'100% bat hi load moving'!A144</f>
        <v>2</v>
      </c>
    </row>
    <row r="146" spans="15:20" x14ac:dyDescent="0.2">
      <c r="O146">
        <f>'100% bat'!A145</f>
        <v>2</v>
      </c>
      <c r="P146">
        <f>'100% bat moving'!A145</f>
        <v>2</v>
      </c>
      <c r="Q146">
        <f>'10% bat'!A145</f>
        <v>2</v>
      </c>
      <c r="R146">
        <f>'10% bat moving'!A145</f>
        <v>2</v>
      </c>
      <c r="S146">
        <f>'100% bat hi load'!A145</f>
        <v>1</v>
      </c>
      <c r="T146">
        <f>'100% bat hi load moving'!A145</f>
        <v>1</v>
      </c>
    </row>
    <row r="147" spans="15:20" x14ac:dyDescent="0.2">
      <c r="O147">
        <f>'100% bat'!A146</f>
        <v>2</v>
      </c>
      <c r="P147">
        <f>'100% bat moving'!A146</f>
        <v>1</v>
      </c>
      <c r="Q147">
        <f>'10% bat'!A146</f>
        <v>2</v>
      </c>
      <c r="R147">
        <f>'10% bat moving'!A146</f>
        <v>2</v>
      </c>
      <c r="S147">
        <f>'100% bat hi load'!A146</f>
        <v>0</v>
      </c>
      <c r="T147">
        <f>'100% bat hi load moving'!A146</f>
        <v>1</v>
      </c>
    </row>
    <row r="148" spans="15:20" x14ac:dyDescent="0.2">
      <c r="O148">
        <f>'100% bat'!A147</f>
        <v>2</v>
      </c>
      <c r="P148">
        <f>'100% bat moving'!A147</f>
        <v>3</v>
      </c>
      <c r="Q148">
        <f>'10% bat'!A147</f>
        <v>2</v>
      </c>
      <c r="R148">
        <f>'10% bat moving'!A147</f>
        <v>3</v>
      </c>
      <c r="S148">
        <f>'100% bat hi load'!A147</f>
        <v>1</v>
      </c>
      <c r="T148">
        <f>'100% bat hi load moving'!A147</f>
        <v>1</v>
      </c>
    </row>
    <row r="149" spans="15:20" x14ac:dyDescent="0.2">
      <c r="O149">
        <f>'100% bat'!A148</f>
        <v>1</v>
      </c>
      <c r="P149">
        <f>'100% bat moving'!A148</f>
        <v>1</v>
      </c>
      <c r="Q149">
        <f>'10% bat'!A148</f>
        <v>3</v>
      </c>
      <c r="R149">
        <f>'10% bat moving'!A148</f>
        <v>2</v>
      </c>
      <c r="S149">
        <f>'100% bat hi load'!A148</f>
        <v>1</v>
      </c>
      <c r="T149">
        <f>'100% bat hi load moving'!A148</f>
        <v>1</v>
      </c>
    </row>
    <row r="150" spans="15:20" x14ac:dyDescent="0.2">
      <c r="O150">
        <f>'100% bat'!A149</f>
        <v>2</v>
      </c>
      <c r="P150">
        <f>'100% bat moving'!A149</f>
        <v>2</v>
      </c>
      <c r="Q150">
        <f>'10% bat'!A149</f>
        <v>3</v>
      </c>
      <c r="R150">
        <f>'10% bat moving'!A149</f>
        <v>2</v>
      </c>
      <c r="S150">
        <f>'100% bat hi load'!A149</f>
        <v>1</v>
      </c>
      <c r="T150">
        <f>'100% bat hi load moving'!A149</f>
        <v>1</v>
      </c>
    </row>
    <row r="151" spans="15:20" x14ac:dyDescent="0.2">
      <c r="O151">
        <f>'100% bat'!A150</f>
        <v>1</v>
      </c>
      <c r="P151">
        <f>'100% bat moving'!A150</f>
        <v>1</v>
      </c>
      <c r="Q151">
        <f>'10% bat'!A150</f>
        <v>2</v>
      </c>
      <c r="R151">
        <f>'10% bat moving'!A150</f>
        <v>2</v>
      </c>
      <c r="S151">
        <f>'100% bat hi load'!A150</f>
        <v>1</v>
      </c>
      <c r="T151">
        <f>'100% bat hi load moving'!A150</f>
        <v>1</v>
      </c>
    </row>
    <row r="152" spans="15:20" x14ac:dyDescent="0.2">
      <c r="O152">
        <f>'100% bat'!A151</f>
        <v>1</v>
      </c>
      <c r="P152">
        <f>'100% bat moving'!A151</f>
        <v>2</v>
      </c>
      <c r="Q152">
        <f>'10% bat'!A151</f>
        <v>2</v>
      </c>
      <c r="R152">
        <f>'10% bat moving'!A151</f>
        <v>1</v>
      </c>
      <c r="S152">
        <f>'100% bat hi load'!A151</f>
        <v>0</v>
      </c>
      <c r="T152">
        <f>'100% bat hi load moving'!A151</f>
        <v>1</v>
      </c>
    </row>
    <row r="153" spans="15:20" x14ac:dyDescent="0.2">
      <c r="O153">
        <f>'100% bat'!A152</f>
        <v>2</v>
      </c>
      <c r="P153">
        <f>'100% bat moving'!A152</f>
        <v>2</v>
      </c>
      <c r="Q153">
        <f>'10% bat'!A152</f>
        <v>3</v>
      </c>
      <c r="R153">
        <f>'10% bat moving'!A152</f>
        <v>2</v>
      </c>
      <c r="S153">
        <f>'100% bat hi load'!A152</f>
        <v>1</v>
      </c>
      <c r="T153">
        <f>'100% bat hi load moving'!A152</f>
        <v>1</v>
      </c>
    </row>
    <row r="154" spans="15:20" x14ac:dyDescent="0.2">
      <c r="O154">
        <f>'100% bat'!A153</f>
        <v>1</v>
      </c>
      <c r="P154">
        <f>'100% bat moving'!A153</f>
        <v>2</v>
      </c>
      <c r="Q154">
        <f>'10% bat'!A153</f>
        <v>2</v>
      </c>
      <c r="R154">
        <f>'10% bat moving'!A153</f>
        <v>2</v>
      </c>
      <c r="S154">
        <f>'100% bat hi load'!A153</f>
        <v>1</v>
      </c>
      <c r="T154">
        <f>'100% bat hi load moving'!A153</f>
        <v>1</v>
      </c>
    </row>
    <row r="155" spans="15:20" x14ac:dyDescent="0.2">
      <c r="O155">
        <f>'100% bat'!A154</f>
        <v>2</v>
      </c>
      <c r="P155">
        <f>'100% bat moving'!A154</f>
        <v>1</v>
      </c>
      <c r="Q155">
        <f>'10% bat'!A154</f>
        <v>2</v>
      </c>
      <c r="R155">
        <f>'10% bat moving'!A154</f>
        <v>2</v>
      </c>
      <c r="S155">
        <f>'100% bat hi load'!A154</f>
        <v>1</v>
      </c>
      <c r="T155">
        <f>'100% bat hi load moving'!A154</f>
        <v>1</v>
      </c>
    </row>
    <row r="156" spans="15:20" x14ac:dyDescent="0.2">
      <c r="O156">
        <f>'100% bat'!A155</f>
        <v>2</v>
      </c>
      <c r="P156">
        <f>'100% bat moving'!A155</f>
        <v>2</v>
      </c>
      <c r="Q156">
        <f>'10% bat'!A155</f>
        <v>2</v>
      </c>
      <c r="R156">
        <f>'10% bat moving'!A155</f>
        <v>2</v>
      </c>
      <c r="S156">
        <f>'100% bat hi load'!A155</f>
        <v>0</v>
      </c>
      <c r="T156">
        <f>'100% bat hi load moving'!A155</f>
        <v>1</v>
      </c>
    </row>
    <row r="157" spans="15:20" x14ac:dyDescent="0.2">
      <c r="O157">
        <f>'100% bat'!A156</f>
        <v>2</v>
      </c>
      <c r="P157">
        <f>'100% bat moving'!A156</f>
        <v>2</v>
      </c>
      <c r="Q157">
        <f>'10% bat'!A156</f>
        <v>3</v>
      </c>
      <c r="R157">
        <f>'10% bat moving'!A156</f>
        <v>2</v>
      </c>
      <c r="S157">
        <f>'100% bat hi load'!A156</f>
        <v>1</v>
      </c>
      <c r="T157">
        <f>'100% bat hi load moving'!A156</f>
        <v>1</v>
      </c>
    </row>
    <row r="158" spans="15:20" x14ac:dyDescent="0.2">
      <c r="O158">
        <f>'100% bat'!A157</f>
        <v>2</v>
      </c>
      <c r="P158">
        <f>'100% bat moving'!A157</f>
        <v>2</v>
      </c>
      <c r="Q158">
        <f>'10% bat'!A157</f>
        <v>2</v>
      </c>
      <c r="R158">
        <f>'10% bat moving'!A157</f>
        <v>1</v>
      </c>
      <c r="S158">
        <f>'100% bat hi load'!A157</f>
        <v>1</v>
      </c>
      <c r="T158">
        <f>'100% bat hi load moving'!A157</f>
        <v>1</v>
      </c>
    </row>
    <row r="159" spans="15:20" x14ac:dyDescent="0.2">
      <c r="O159">
        <f>'100% bat'!A158</f>
        <v>1</v>
      </c>
      <c r="P159">
        <f>'100% bat moving'!A158</f>
        <v>1</v>
      </c>
      <c r="Q159">
        <f>'10% bat'!A158</f>
        <v>2</v>
      </c>
      <c r="R159">
        <f>'10% bat moving'!A158</f>
        <v>2</v>
      </c>
      <c r="S159">
        <f>'100% bat hi load'!A158</f>
        <v>1</v>
      </c>
      <c r="T159">
        <f>'100% bat hi load moving'!A158</f>
        <v>1</v>
      </c>
    </row>
    <row r="160" spans="15:20" x14ac:dyDescent="0.2">
      <c r="O160">
        <f>'100% bat'!A159</f>
        <v>2</v>
      </c>
      <c r="P160">
        <f>'100% bat moving'!A159</f>
        <v>2</v>
      </c>
      <c r="Q160">
        <f>'10% bat'!A159</f>
        <v>3</v>
      </c>
      <c r="R160">
        <f>'10% bat moving'!A159</f>
        <v>2</v>
      </c>
      <c r="S160">
        <f>'100% bat hi load'!A159</f>
        <v>2</v>
      </c>
      <c r="T160">
        <f>'100% bat hi load moving'!A159</f>
        <v>1</v>
      </c>
    </row>
    <row r="161" spans="15:20" x14ac:dyDescent="0.2">
      <c r="O161">
        <f>'100% bat'!A160</f>
        <v>1</v>
      </c>
      <c r="P161">
        <f>'100% bat moving'!A160</f>
        <v>2</v>
      </c>
      <c r="Q161">
        <f>'10% bat'!A160</f>
        <v>1</v>
      </c>
      <c r="R161">
        <f>'10% bat moving'!A160</f>
        <v>2</v>
      </c>
      <c r="S161">
        <f>'100% bat hi load'!A160</f>
        <v>1</v>
      </c>
      <c r="T161">
        <f>'100% bat hi load moving'!A160</f>
        <v>1</v>
      </c>
    </row>
    <row r="162" spans="15:20" x14ac:dyDescent="0.2">
      <c r="O162">
        <f>'100% bat'!A161</f>
        <v>2</v>
      </c>
      <c r="P162">
        <f>'100% bat moving'!A161</f>
        <v>3</v>
      </c>
      <c r="Q162">
        <f>'10% bat'!A161</f>
        <v>3</v>
      </c>
      <c r="R162">
        <f>'10% bat moving'!A161</f>
        <v>2</v>
      </c>
      <c r="S162">
        <f>'100% bat hi load'!A161</f>
        <v>1</v>
      </c>
      <c r="T162">
        <f>'100% bat hi load moving'!A161</f>
        <v>1</v>
      </c>
    </row>
    <row r="163" spans="15:20" x14ac:dyDescent="0.2">
      <c r="O163">
        <f>'100% bat'!A162</f>
        <v>1</v>
      </c>
      <c r="P163">
        <f>'100% bat moving'!A162</f>
        <v>1</v>
      </c>
      <c r="Q163">
        <f>'10% bat'!A162</f>
        <v>3</v>
      </c>
      <c r="R163">
        <f>'10% bat moving'!A162</f>
        <v>2</v>
      </c>
      <c r="S163">
        <f>'100% bat hi load'!A162</f>
        <v>1</v>
      </c>
      <c r="T163">
        <f>'100% bat hi load moving'!A162</f>
        <v>1</v>
      </c>
    </row>
    <row r="164" spans="15:20" x14ac:dyDescent="0.2">
      <c r="O164">
        <f>'100% bat'!A163</f>
        <v>3</v>
      </c>
      <c r="P164">
        <f>'100% bat moving'!A163</f>
        <v>2</v>
      </c>
      <c r="Q164">
        <f>'10% bat'!A163</f>
        <v>2</v>
      </c>
      <c r="R164">
        <f>'10% bat moving'!A163</f>
        <v>2</v>
      </c>
      <c r="S164">
        <f>'100% bat hi load'!A163</f>
        <v>1</v>
      </c>
      <c r="T164">
        <f>'100% bat hi load moving'!A163</f>
        <v>1</v>
      </c>
    </row>
    <row r="165" spans="15:20" x14ac:dyDescent="0.2">
      <c r="O165">
        <f>'100% bat'!A164</f>
        <v>2</v>
      </c>
      <c r="P165">
        <f>'100% bat moving'!A164</f>
        <v>1</v>
      </c>
      <c r="Q165">
        <f>'10% bat'!A164</f>
        <v>2</v>
      </c>
      <c r="R165">
        <f>'10% bat moving'!A164</f>
        <v>3</v>
      </c>
      <c r="S165">
        <f>'100% bat hi load'!A164</f>
        <v>0</v>
      </c>
      <c r="T165">
        <f>'100% bat hi load moving'!A164</f>
        <v>1</v>
      </c>
    </row>
    <row r="166" spans="15:20" x14ac:dyDescent="0.2">
      <c r="O166">
        <f>'100% bat'!A165</f>
        <v>2</v>
      </c>
      <c r="P166">
        <f>'100% bat moving'!A165</f>
        <v>2</v>
      </c>
      <c r="Q166">
        <f>'10% bat'!A165</f>
        <v>2</v>
      </c>
      <c r="R166">
        <f>'10% bat moving'!A165</f>
        <v>3</v>
      </c>
      <c r="S166">
        <f>'100% bat hi load'!A165</f>
        <v>1</v>
      </c>
      <c r="T166">
        <f>'100% bat hi load moving'!A165</f>
        <v>1</v>
      </c>
    </row>
    <row r="167" spans="15:20" x14ac:dyDescent="0.2">
      <c r="O167">
        <f>'100% bat'!A166</f>
        <v>2</v>
      </c>
      <c r="P167">
        <f>'100% bat moving'!A166</f>
        <v>1</v>
      </c>
      <c r="Q167">
        <f>'10% bat'!A166</f>
        <v>2</v>
      </c>
      <c r="R167">
        <f>'10% bat moving'!A166</f>
        <v>1</v>
      </c>
      <c r="S167">
        <f>'100% bat hi load'!A166</f>
        <v>0</v>
      </c>
      <c r="T167">
        <f>'100% bat hi load moving'!A166</f>
        <v>1</v>
      </c>
    </row>
    <row r="168" spans="15:20" x14ac:dyDescent="0.2">
      <c r="O168">
        <f>'100% bat'!A167</f>
        <v>1</v>
      </c>
      <c r="P168">
        <f>'100% bat moving'!A167</f>
        <v>2</v>
      </c>
      <c r="Q168">
        <f>'10% bat'!A167</f>
        <v>2</v>
      </c>
      <c r="R168">
        <f>'10% bat moving'!A167</f>
        <v>2</v>
      </c>
      <c r="S168">
        <f>'100% bat hi load'!A167</f>
        <v>1</v>
      </c>
      <c r="T168">
        <f>'100% bat hi load moving'!A167</f>
        <v>1</v>
      </c>
    </row>
    <row r="169" spans="15:20" x14ac:dyDescent="0.2">
      <c r="O169">
        <f>'100% bat'!A168</f>
        <v>2</v>
      </c>
      <c r="P169">
        <f>'100% bat moving'!A168</f>
        <v>1</v>
      </c>
      <c r="Q169">
        <f>'10% bat'!A168</f>
        <v>3</v>
      </c>
      <c r="R169">
        <f>'10% bat moving'!A168</f>
        <v>9</v>
      </c>
      <c r="S169">
        <f>'100% bat hi load'!A168</f>
        <v>1</v>
      </c>
      <c r="T169">
        <f>'100% bat hi load moving'!A168</f>
        <v>1</v>
      </c>
    </row>
    <row r="170" spans="15:20" x14ac:dyDescent="0.2">
      <c r="O170">
        <f>'100% bat'!A169</f>
        <v>1</v>
      </c>
      <c r="P170">
        <f>'100% bat moving'!A169</f>
        <v>3</v>
      </c>
      <c r="Q170">
        <f>'10% bat'!A169</f>
        <v>3</v>
      </c>
      <c r="R170">
        <f>'10% bat moving'!A169</f>
        <v>1</v>
      </c>
      <c r="S170">
        <f>'100% bat hi load'!A169</f>
        <v>1</v>
      </c>
      <c r="T170">
        <f>'100% bat hi load moving'!A169</f>
        <v>1</v>
      </c>
    </row>
    <row r="171" spans="15:20" x14ac:dyDescent="0.2">
      <c r="O171">
        <f>'100% bat'!A170</f>
        <v>2</v>
      </c>
      <c r="P171">
        <f>'100% bat moving'!A170</f>
        <v>1</v>
      </c>
      <c r="Q171">
        <f>'10% bat'!A170</f>
        <v>2</v>
      </c>
      <c r="R171">
        <f>'10% bat moving'!A170</f>
        <v>3</v>
      </c>
      <c r="S171">
        <f>'100% bat hi load'!A170</f>
        <v>1</v>
      </c>
      <c r="T171">
        <f>'100% bat hi load moving'!A170</f>
        <v>1</v>
      </c>
    </row>
    <row r="172" spans="15:20" x14ac:dyDescent="0.2">
      <c r="O172">
        <f>'100% bat'!A171</f>
        <v>1</v>
      </c>
      <c r="P172">
        <f>'100% bat moving'!A171</f>
        <v>3</v>
      </c>
      <c r="Q172">
        <f>'10% bat'!A171</f>
        <v>3</v>
      </c>
      <c r="R172">
        <f>'10% bat moving'!A171</f>
        <v>2</v>
      </c>
      <c r="S172">
        <f>'100% bat hi load'!A171</f>
        <v>1</v>
      </c>
      <c r="T172">
        <f>'100% bat hi load moving'!A171</f>
        <v>1</v>
      </c>
    </row>
    <row r="173" spans="15:20" x14ac:dyDescent="0.2">
      <c r="O173">
        <f>'100% bat'!A172</f>
        <v>3</v>
      </c>
      <c r="P173">
        <f>'100% bat moving'!A172</f>
        <v>1</v>
      </c>
      <c r="Q173">
        <f>'10% bat'!A172</f>
        <v>3</v>
      </c>
      <c r="R173">
        <f>'10% bat moving'!A172</f>
        <v>3</v>
      </c>
      <c r="S173">
        <f>'100% bat hi load'!A172</f>
        <v>1</v>
      </c>
      <c r="T173">
        <f>'100% bat hi load moving'!A172</f>
        <v>1</v>
      </c>
    </row>
    <row r="174" spans="15:20" x14ac:dyDescent="0.2">
      <c r="O174">
        <f>'100% bat'!A173</f>
        <v>2</v>
      </c>
      <c r="P174">
        <f>'100% bat moving'!A173</f>
        <v>2</v>
      </c>
      <c r="Q174">
        <f>'10% bat'!A173</f>
        <v>2</v>
      </c>
      <c r="R174">
        <f>'10% bat moving'!A173</f>
        <v>3</v>
      </c>
      <c r="S174">
        <f>'100% bat hi load'!A173</f>
        <v>0</v>
      </c>
      <c r="T174">
        <f>'100% bat hi load moving'!A173</f>
        <v>1</v>
      </c>
    </row>
    <row r="175" spans="15:20" x14ac:dyDescent="0.2">
      <c r="O175">
        <f>'100% bat'!A174</f>
        <v>1</v>
      </c>
      <c r="P175">
        <f>'100% bat moving'!A174</f>
        <v>1</v>
      </c>
      <c r="Q175">
        <f>'10% bat'!A174</f>
        <v>2</v>
      </c>
      <c r="R175">
        <f>'10% bat moving'!A174</f>
        <v>2</v>
      </c>
      <c r="S175">
        <f>'100% bat hi load'!A174</f>
        <v>1</v>
      </c>
      <c r="T175">
        <f>'100% bat hi load moving'!A174</f>
        <v>1</v>
      </c>
    </row>
    <row r="176" spans="15:20" x14ac:dyDescent="0.2">
      <c r="O176">
        <f>'100% bat'!A175</f>
        <v>1</v>
      </c>
      <c r="P176">
        <f>'100% bat moving'!A175</f>
        <v>2</v>
      </c>
      <c r="Q176">
        <f>'10% bat'!A175</f>
        <v>2</v>
      </c>
      <c r="R176">
        <f>'10% bat moving'!A175</f>
        <v>2</v>
      </c>
      <c r="S176">
        <f>'100% bat hi load'!A175</f>
        <v>1</v>
      </c>
      <c r="T176">
        <f>'100% bat hi load moving'!A175</f>
        <v>1</v>
      </c>
    </row>
    <row r="177" spans="15:20" x14ac:dyDescent="0.2">
      <c r="O177">
        <f>'100% bat'!A176</f>
        <v>3</v>
      </c>
      <c r="P177">
        <f>'100% bat moving'!A176</f>
        <v>1</v>
      </c>
      <c r="Q177">
        <f>'10% bat'!A176</f>
        <v>2</v>
      </c>
      <c r="R177">
        <f>'10% bat moving'!A176</f>
        <v>3</v>
      </c>
      <c r="S177">
        <f>'100% bat hi load'!A176</f>
        <v>1</v>
      </c>
      <c r="T177">
        <f>'100% bat hi load moving'!A176</f>
        <v>1</v>
      </c>
    </row>
    <row r="178" spans="15:20" x14ac:dyDescent="0.2">
      <c r="O178">
        <f>'100% bat'!A177</f>
        <v>1</v>
      </c>
      <c r="P178">
        <f>'100% bat moving'!A177</f>
        <v>2</v>
      </c>
      <c r="Q178">
        <f>'10% bat'!A177</f>
        <v>2</v>
      </c>
      <c r="R178">
        <f>'10% bat moving'!A177</f>
        <v>2</v>
      </c>
      <c r="S178">
        <f>'100% bat hi load'!A177</f>
        <v>1</v>
      </c>
      <c r="T178">
        <f>'100% bat hi load moving'!A177</f>
        <v>1</v>
      </c>
    </row>
    <row r="179" spans="15:20" x14ac:dyDescent="0.2">
      <c r="O179">
        <f>'100% bat'!A178</f>
        <v>2</v>
      </c>
      <c r="P179">
        <f>'100% bat moving'!A178</f>
        <v>2</v>
      </c>
      <c r="Q179">
        <f>'10% bat'!A178</f>
        <v>3</v>
      </c>
      <c r="R179">
        <f>'10% bat moving'!A178</f>
        <v>2</v>
      </c>
      <c r="S179">
        <f>'100% bat hi load'!A178</f>
        <v>1</v>
      </c>
      <c r="T179">
        <f>'100% bat hi load moving'!A178</f>
        <v>1</v>
      </c>
    </row>
    <row r="180" spans="15:20" x14ac:dyDescent="0.2">
      <c r="O180">
        <f>'100% bat'!A179</f>
        <v>1</v>
      </c>
      <c r="P180">
        <f>'100% bat moving'!A179</f>
        <v>2</v>
      </c>
      <c r="Q180">
        <f>'10% bat'!A179</f>
        <v>2</v>
      </c>
      <c r="R180">
        <f>'10% bat moving'!A179</f>
        <v>1</v>
      </c>
      <c r="S180">
        <f>'100% bat hi load'!A179</f>
        <v>1</v>
      </c>
      <c r="T180">
        <f>'100% bat hi load moving'!A179</f>
        <v>0</v>
      </c>
    </row>
    <row r="181" spans="15:20" x14ac:dyDescent="0.2">
      <c r="O181">
        <f>'100% bat'!A180</f>
        <v>2</v>
      </c>
      <c r="P181">
        <f>'100% bat moving'!A180</f>
        <v>1</v>
      </c>
      <c r="Q181">
        <f>'10% bat'!A180</f>
        <v>2</v>
      </c>
      <c r="R181">
        <f>'10% bat moving'!A180</f>
        <v>3</v>
      </c>
      <c r="S181">
        <f>'100% bat hi load'!A180</f>
        <v>1</v>
      </c>
      <c r="T181">
        <f>'100% bat hi load moving'!A180</f>
        <v>1</v>
      </c>
    </row>
    <row r="182" spans="15:20" x14ac:dyDescent="0.2">
      <c r="O182">
        <f>'100% bat'!A181</f>
        <v>2</v>
      </c>
      <c r="P182">
        <f>'100% bat moving'!A181</f>
        <v>2</v>
      </c>
      <c r="Q182">
        <f>'10% bat'!A181</f>
        <v>3</v>
      </c>
      <c r="R182">
        <f>'10% bat moving'!A181</f>
        <v>1</v>
      </c>
      <c r="S182">
        <f>'100% bat hi load'!A181</f>
        <v>1</v>
      </c>
      <c r="T182">
        <f>'100% bat hi load moving'!A181</f>
        <v>1</v>
      </c>
    </row>
    <row r="183" spans="15:20" x14ac:dyDescent="0.2">
      <c r="O183">
        <f>'100% bat'!A182</f>
        <v>3</v>
      </c>
      <c r="P183">
        <f>'100% bat moving'!A182</f>
        <v>2</v>
      </c>
      <c r="Q183">
        <f>'10% bat'!A182</f>
        <v>1</v>
      </c>
      <c r="R183">
        <f>'10% bat moving'!A182</f>
        <v>2</v>
      </c>
      <c r="S183">
        <f>'100% bat hi load'!A182</f>
        <v>1</v>
      </c>
      <c r="T183">
        <f>'100% bat hi load moving'!A182</f>
        <v>1</v>
      </c>
    </row>
    <row r="184" spans="15:20" x14ac:dyDescent="0.2">
      <c r="O184">
        <f>'100% bat'!A183</f>
        <v>2</v>
      </c>
      <c r="P184">
        <f>'100% bat moving'!A183</f>
        <v>2</v>
      </c>
      <c r="Q184">
        <f>'10% bat'!A183</f>
        <v>2</v>
      </c>
      <c r="R184">
        <f>'10% bat moving'!A183</f>
        <v>1</v>
      </c>
      <c r="S184">
        <f>'100% bat hi load'!A183</f>
        <v>1</v>
      </c>
      <c r="T184">
        <f>'100% bat hi load moving'!A183</f>
        <v>1</v>
      </c>
    </row>
    <row r="185" spans="15:20" x14ac:dyDescent="0.2">
      <c r="O185">
        <f>'100% bat'!A184</f>
        <v>2</v>
      </c>
      <c r="P185">
        <f>'100% bat moving'!A184</f>
        <v>1</v>
      </c>
      <c r="Q185">
        <f>'10% bat'!A184</f>
        <v>2</v>
      </c>
      <c r="R185">
        <f>'10% bat moving'!A184</f>
        <v>2</v>
      </c>
      <c r="S185">
        <f>'100% bat hi load'!A184</f>
        <v>1</v>
      </c>
      <c r="T185">
        <f>'100% bat hi load moving'!A184</f>
        <v>1</v>
      </c>
    </row>
    <row r="186" spans="15:20" x14ac:dyDescent="0.2">
      <c r="O186">
        <f>'100% bat'!A185</f>
        <v>1</v>
      </c>
      <c r="P186">
        <f>'100% bat moving'!A185</f>
        <v>2</v>
      </c>
      <c r="Q186">
        <f>'10% bat'!A185</f>
        <v>3</v>
      </c>
      <c r="R186">
        <f>'10% bat moving'!A185</f>
        <v>1</v>
      </c>
      <c r="S186">
        <f>'100% bat hi load'!A185</f>
        <v>1</v>
      </c>
      <c r="T186">
        <f>'100% bat hi load moving'!A185</f>
        <v>1</v>
      </c>
    </row>
    <row r="187" spans="15:20" x14ac:dyDescent="0.2">
      <c r="O187">
        <f>'100% bat'!A186</f>
        <v>2</v>
      </c>
      <c r="P187">
        <f>'100% bat moving'!A186</f>
        <v>1</v>
      </c>
      <c r="Q187">
        <f>'10% bat'!A186</f>
        <v>2</v>
      </c>
      <c r="R187">
        <f>'10% bat moving'!A186</f>
        <v>2</v>
      </c>
      <c r="S187">
        <f>'100% bat hi load'!A186</f>
        <v>1</v>
      </c>
      <c r="T187">
        <f>'100% bat hi load moving'!A186</f>
        <v>0</v>
      </c>
    </row>
    <row r="188" spans="15:20" x14ac:dyDescent="0.2">
      <c r="O188">
        <f>'100% bat'!A187</f>
        <v>2</v>
      </c>
      <c r="P188">
        <f>'100% bat moving'!A187</f>
        <v>2</v>
      </c>
      <c r="Q188">
        <f>'10% bat'!A187</f>
        <v>3</v>
      </c>
      <c r="R188">
        <f>'10% bat moving'!A187</f>
        <v>2</v>
      </c>
      <c r="S188">
        <f>'100% bat hi load'!A187</f>
        <v>1</v>
      </c>
      <c r="T188">
        <f>'100% bat hi load moving'!A187</f>
        <v>1</v>
      </c>
    </row>
    <row r="189" spans="15:20" x14ac:dyDescent="0.2">
      <c r="O189">
        <f>'100% bat'!A188</f>
        <v>2</v>
      </c>
      <c r="P189">
        <f>'100% bat moving'!A188</f>
        <v>2</v>
      </c>
      <c r="Q189">
        <f>'10% bat'!A188</f>
        <v>2</v>
      </c>
      <c r="R189">
        <f>'10% bat moving'!A188</f>
        <v>2</v>
      </c>
      <c r="S189">
        <f>'100% bat hi load'!A188</f>
        <v>0</v>
      </c>
      <c r="T189">
        <f>'100% bat hi load moving'!A188</f>
        <v>1</v>
      </c>
    </row>
    <row r="190" spans="15:20" x14ac:dyDescent="0.2">
      <c r="O190">
        <f>'100% bat'!A189</f>
        <v>2</v>
      </c>
      <c r="P190">
        <f>'100% bat moving'!A189</f>
        <v>2</v>
      </c>
      <c r="Q190">
        <f>'10% bat'!A189</f>
        <v>2</v>
      </c>
      <c r="R190">
        <f>'10% bat moving'!A189</f>
        <v>2</v>
      </c>
      <c r="S190">
        <f>'100% bat hi load'!A189</f>
        <v>1</v>
      </c>
      <c r="T190">
        <f>'100% bat hi load moving'!A189</f>
        <v>1</v>
      </c>
    </row>
    <row r="191" spans="15:20" x14ac:dyDescent="0.2">
      <c r="O191">
        <f>'100% bat'!A190</f>
        <v>2</v>
      </c>
      <c r="P191">
        <f>'100% bat moving'!A190</f>
        <v>1</v>
      </c>
      <c r="Q191">
        <f>'10% bat'!A190</f>
        <v>2</v>
      </c>
      <c r="R191">
        <f>'10% bat moving'!A190</f>
        <v>2</v>
      </c>
      <c r="S191">
        <f>'100% bat hi load'!A190</f>
        <v>1</v>
      </c>
      <c r="T191">
        <f>'100% bat hi load moving'!A190</f>
        <v>1</v>
      </c>
    </row>
    <row r="192" spans="15:20" x14ac:dyDescent="0.2">
      <c r="O192">
        <f>'100% bat'!A191</f>
        <v>2</v>
      </c>
      <c r="P192">
        <f>'100% bat moving'!A191</f>
        <v>2</v>
      </c>
      <c r="Q192">
        <f>'10% bat'!A191</f>
        <v>3</v>
      </c>
      <c r="R192">
        <f>'10% bat moving'!A191</f>
        <v>2</v>
      </c>
      <c r="S192">
        <f>'100% bat hi load'!A191</f>
        <v>1</v>
      </c>
      <c r="T192">
        <f>'100% bat hi load moving'!A191</f>
        <v>1</v>
      </c>
    </row>
    <row r="193" spans="15:20" x14ac:dyDescent="0.2">
      <c r="O193">
        <f>'100% bat'!A192</f>
        <v>2</v>
      </c>
      <c r="P193">
        <f>'100% bat moving'!A192</f>
        <v>1</v>
      </c>
      <c r="Q193">
        <f>'10% bat'!A192</f>
        <v>2</v>
      </c>
      <c r="R193">
        <f>'10% bat moving'!A192</f>
        <v>2</v>
      </c>
      <c r="S193">
        <f>'100% bat hi load'!A192</f>
        <v>2</v>
      </c>
      <c r="T193">
        <f>'100% bat hi load moving'!A192</f>
        <v>1</v>
      </c>
    </row>
    <row r="194" spans="15:20" x14ac:dyDescent="0.2">
      <c r="O194">
        <f>'100% bat'!A193</f>
        <v>2</v>
      </c>
      <c r="P194">
        <f>'100% bat moving'!A193</f>
        <v>1</v>
      </c>
      <c r="Q194">
        <f>'10% bat'!A193</f>
        <v>2</v>
      </c>
      <c r="R194">
        <f>'10% bat moving'!A193</f>
        <v>2</v>
      </c>
      <c r="S194">
        <f>'100% bat hi load'!A193</f>
        <v>1</v>
      </c>
      <c r="T194">
        <f>'100% bat hi load moving'!A193</f>
        <v>1</v>
      </c>
    </row>
    <row r="195" spans="15:20" x14ac:dyDescent="0.2">
      <c r="O195">
        <f>'100% bat'!A194</f>
        <v>1</v>
      </c>
      <c r="P195">
        <f>'100% bat moving'!A194</f>
        <v>2</v>
      </c>
      <c r="Q195">
        <f>'10% bat'!A194</f>
        <v>3</v>
      </c>
      <c r="R195">
        <f>'10% bat moving'!A194</f>
        <v>1</v>
      </c>
      <c r="S195">
        <f>'100% bat hi load'!A194</f>
        <v>1</v>
      </c>
      <c r="T195">
        <f>'100% bat hi load moving'!A194</f>
        <v>1</v>
      </c>
    </row>
    <row r="196" spans="15:20" x14ac:dyDescent="0.2">
      <c r="O196">
        <f>'100% bat'!A195</f>
        <v>2</v>
      </c>
      <c r="P196">
        <f>'100% bat moving'!A195</f>
        <v>2</v>
      </c>
      <c r="Q196">
        <f>'10% bat'!A195</f>
        <v>2</v>
      </c>
      <c r="R196">
        <f>'10% bat moving'!A195</f>
        <v>2</v>
      </c>
      <c r="S196">
        <f>'100% bat hi load'!A195</f>
        <v>2</v>
      </c>
      <c r="T196">
        <f>'100% bat hi load moving'!A195</f>
        <v>1</v>
      </c>
    </row>
    <row r="197" spans="15:20" x14ac:dyDescent="0.2">
      <c r="O197">
        <f>'100% bat'!A196</f>
        <v>1</v>
      </c>
      <c r="P197">
        <f>'100% bat moving'!A196</f>
        <v>2</v>
      </c>
      <c r="Q197">
        <f>'10% bat'!A196</f>
        <v>2</v>
      </c>
      <c r="R197">
        <f>'10% bat moving'!A196</f>
        <v>2</v>
      </c>
      <c r="S197">
        <f>'100% bat hi load'!A196</f>
        <v>0</v>
      </c>
      <c r="T197">
        <f>'100% bat hi load moving'!A196</f>
        <v>1</v>
      </c>
    </row>
    <row r="198" spans="15:20" x14ac:dyDescent="0.2">
      <c r="O198">
        <f>'100% bat'!A197</f>
        <v>2</v>
      </c>
      <c r="P198">
        <f>'100% bat moving'!A197</f>
        <v>1</v>
      </c>
      <c r="Q198">
        <f>'10% bat'!A197</f>
        <v>2</v>
      </c>
      <c r="R198">
        <f>'10% bat moving'!A197</f>
        <v>0</v>
      </c>
      <c r="S198">
        <f>'100% bat hi load'!A197</f>
        <v>1</v>
      </c>
      <c r="T198">
        <f>'100% bat hi load moving'!A197</f>
        <v>2</v>
      </c>
    </row>
    <row r="199" spans="15:20" x14ac:dyDescent="0.2">
      <c r="O199">
        <f>'100% bat'!A198</f>
        <v>1</v>
      </c>
      <c r="P199">
        <f>'100% bat moving'!A198</f>
        <v>2</v>
      </c>
      <c r="Q199">
        <f>'10% bat'!A198</f>
        <v>1</v>
      </c>
      <c r="R199">
        <f>'10% bat moving'!A198</f>
        <v>3</v>
      </c>
      <c r="S199">
        <f>'100% bat hi load'!A198</f>
        <v>0</v>
      </c>
      <c r="T199">
        <f>'100% bat hi load moving'!A198</f>
        <v>1</v>
      </c>
    </row>
    <row r="200" spans="15:20" x14ac:dyDescent="0.2">
      <c r="O200">
        <f>'100% bat'!A199</f>
        <v>3</v>
      </c>
      <c r="P200">
        <f>'100% bat moving'!A199</f>
        <v>2</v>
      </c>
      <c r="Q200">
        <f>'10% bat'!A199</f>
        <v>2</v>
      </c>
      <c r="R200">
        <f>'10% bat moving'!A199</f>
        <v>2</v>
      </c>
      <c r="S200">
        <f>'100% bat hi load'!A199</f>
        <v>1</v>
      </c>
      <c r="T200">
        <f>'100% bat hi load moving'!A199</f>
        <v>1</v>
      </c>
    </row>
    <row r="201" spans="15:20" x14ac:dyDescent="0.2">
      <c r="O201">
        <f>'100% bat'!A200</f>
        <v>1</v>
      </c>
      <c r="P201">
        <f>'100% bat moving'!A200</f>
        <v>2</v>
      </c>
      <c r="Q201">
        <f>'10% bat'!A200</f>
        <v>3</v>
      </c>
      <c r="R201">
        <f>'10% bat moving'!A200</f>
        <v>1</v>
      </c>
      <c r="S201">
        <f>'100% bat hi load'!A200</f>
        <v>1</v>
      </c>
      <c r="T201">
        <f>'100% bat hi load moving'!A200</f>
        <v>1</v>
      </c>
    </row>
    <row r="202" spans="15:20" x14ac:dyDescent="0.2">
      <c r="O202">
        <f>'100% bat'!A201</f>
        <v>2</v>
      </c>
      <c r="P202">
        <f>'100% bat moving'!A201</f>
        <v>1</v>
      </c>
      <c r="Q202">
        <f>'10% bat'!A201</f>
        <v>2</v>
      </c>
      <c r="R202">
        <f>'10% bat moving'!A201</f>
        <v>3</v>
      </c>
      <c r="S202">
        <f>'100% bat hi load'!A201</f>
        <v>1</v>
      </c>
      <c r="T202">
        <f>'100% bat hi load moving'!A201</f>
        <v>0</v>
      </c>
    </row>
    <row r="203" spans="15:20" x14ac:dyDescent="0.2">
      <c r="O203">
        <f>'100% bat'!A202</f>
        <v>2</v>
      </c>
      <c r="P203">
        <f>'100% bat moving'!A202</f>
        <v>2</v>
      </c>
      <c r="Q203">
        <f>'10% bat'!A202</f>
        <v>2</v>
      </c>
      <c r="R203">
        <f>'10% bat moving'!A202</f>
        <v>3</v>
      </c>
      <c r="S203">
        <f>'100% bat hi load'!A202</f>
        <v>1</v>
      </c>
      <c r="T203">
        <f>'100% bat hi load moving'!A202</f>
        <v>1</v>
      </c>
    </row>
    <row r="204" spans="15:20" x14ac:dyDescent="0.2">
      <c r="O204">
        <f>'100% bat'!A203</f>
        <v>3</v>
      </c>
      <c r="P204">
        <f>'100% bat moving'!A203</f>
        <v>2</v>
      </c>
      <c r="Q204">
        <f>'10% bat'!A203</f>
        <v>3</v>
      </c>
      <c r="R204">
        <f>'10% bat moving'!A203</f>
        <v>1</v>
      </c>
      <c r="S204">
        <f>'100% bat hi load'!A203</f>
        <v>1</v>
      </c>
      <c r="T204">
        <f>'100% bat hi load moving'!A203</f>
        <v>1</v>
      </c>
    </row>
    <row r="205" spans="15:20" x14ac:dyDescent="0.2">
      <c r="O205">
        <f>'100% bat'!A204</f>
        <v>1</v>
      </c>
      <c r="P205">
        <f>'100% bat moving'!A204</f>
        <v>3</v>
      </c>
      <c r="Q205">
        <f>'10% bat'!A204</f>
        <v>1</v>
      </c>
      <c r="R205">
        <f>'10% bat moving'!A204</f>
        <v>1</v>
      </c>
      <c r="S205">
        <f>'100% bat hi load'!A204</f>
        <v>1</v>
      </c>
      <c r="T205">
        <f>'100% bat hi load moving'!A204</f>
        <v>1</v>
      </c>
    </row>
    <row r="206" spans="15:20" x14ac:dyDescent="0.2">
      <c r="O206">
        <f>'100% bat'!A205</f>
        <v>3</v>
      </c>
      <c r="P206">
        <f>'100% bat moving'!A205</f>
        <v>2</v>
      </c>
      <c r="Q206">
        <f>'10% bat'!A205</f>
        <v>2</v>
      </c>
      <c r="R206">
        <f>'10% bat moving'!A205</f>
        <v>2</v>
      </c>
      <c r="S206">
        <f>'100% bat hi load'!A205</f>
        <v>0</v>
      </c>
      <c r="T206">
        <f>'100% bat hi load moving'!A205</f>
        <v>1</v>
      </c>
    </row>
    <row r="207" spans="15:20" x14ac:dyDescent="0.2">
      <c r="O207">
        <f>'100% bat'!A206</f>
        <v>1</v>
      </c>
      <c r="P207">
        <f>'100% bat moving'!A206</f>
        <v>2</v>
      </c>
      <c r="Q207">
        <f>'10% bat'!A206</f>
        <v>2</v>
      </c>
      <c r="R207">
        <f>'10% bat moving'!A206</f>
        <v>3</v>
      </c>
      <c r="S207">
        <f>'100% bat hi load'!A206</f>
        <v>1</v>
      </c>
      <c r="T207">
        <f>'100% bat hi load moving'!A206</f>
        <v>1</v>
      </c>
    </row>
    <row r="208" spans="15:20" x14ac:dyDescent="0.2">
      <c r="O208">
        <f>'100% bat'!A207</f>
        <v>2</v>
      </c>
      <c r="P208">
        <f>'100% bat moving'!A207</f>
        <v>3</v>
      </c>
      <c r="Q208">
        <f>'10% bat'!A207</f>
        <v>2</v>
      </c>
      <c r="R208">
        <f>'10% bat moving'!A207</f>
        <v>2</v>
      </c>
      <c r="S208">
        <f>'100% bat hi load'!A207</f>
        <v>1</v>
      </c>
      <c r="T208">
        <f>'100% bat hi load moving'!A207</f>
        <v>1</v>
      </c>
    </row>
    <row r="209" spans="15:20" x14ac:dyDescent="0.2">
      <c r="O209">
        <f>'100% bat'!A208</f>
        <v>2</v>
      </c>
      <c r="P209">
        <f>'100% bat moving'!A208</f>
        <v>1</v>
      </c>
      <c r="Q209">
        <f>'10% bat'!A208</f>
        <v>2</v>
      </c>
      <c r="R209">
        <f>'10% bat moving'!A208</f>
        <v>3</v>
      </c>
      <c r="S209">
        <f>'100% bat hi load'!A208</f>
        <v>1</v>
      </c>
      <c r="T209">
        <f>'100% bat hi load moving'!A208</f>
        <v>1</v>
      </c>
    </row>
    <row r="210" spans="15:20" x14ac:dyDescent="0.2">
      <c r="O210">
        <f>'100% bat'!A209</f>
        <v>1</v>
      </c>
      <c r="P210">
        <f>'100% bat moving'!A209</f>
        <v>3</v>
      </c>
      <c r="Q210">
        <f>'10% bat'!A209</f>
        <v>3</v>
      </c>
      <c r="R210">
        <f>'10% bat moving'!A209</f>
        <v>2</v>
      </c>
      <c r="S210">
        <f>'100% bat hi load'!A209</f>
        <v>1</v>
      </c>
      <c r="T210">
        <f>'100% bat hi load moving'!A209</f>
        <v>1</v>
      </c>
    </row>
    <row r="211" spans="15:20" x14ac:dyDescent="0.2">
      <c r="O211">
        <f>'100% bat'!A210</f>
        <v>2</v>
      </c>
      <c r="P211">
        <f>'100% bat moving'!A210</f>
        <v>1</v>
      </c>
      <c r="Q211">
        <f>'10% bat'!A210</f>
        <v>2</v>
      </c>
      <c r="R211">
        <f>'10% bat moving'!A210</f>
        <v>2</v>
      </c>
      <c r="S211">
        <f>'100% bat hi load'!A210</f>
        <v>1</v>
      </c>
      <c r="T211">
        <f>'100% bat hi load moving'!A210</f>
        <v>1</v>
      </c>
    </row>
    <row r="212" spans="15:20" x14ac:dyDescent="0.2">
      <c r="O212">
        <f>'100% bat'!A211</f>
        <v>1</v>
      </c>
      <c r="P212">
        <f>'100% bat moving'!A211</f>
        <v>2</v>
      </c>
      <c r="Q212">
        <f>'10% bat'!A211</f>
        <v>2</v>
      </c>
      <c r="R212">
        <f>'10% bat moving'!A211</f>
        <v>2</v>
      </c>
      <c r="S212">
        <f>'100% bat hi load'!A211</f>
        <v>1</v>
      </c>
      <c r="T212">
        <f>'100% bat hi load moving'!A211</f>
        <v>1</v>
      </c>
    </row>
    <row r="213" spans="15:20" x14ac:dyDescent="0.2">
      <c r="O213">
        <f>'100% bat'!A212</f>
        <v>2</v>
      </c>
      <c r="P213">
        <f>'100% bat moving'!A212</f>
        <v>2</v>
      </c>
      <c r="Q213">
        <f>'10% bat'!A212</f>
        <v>2</v>
      </c>
      <c r="R213">
        <f>'10% bat moving'!A212</f>
        <v>1</v>
      </c>
      <c r="S213">
        <f>'100% bat hi load'!A212</f>
        <v>1</v>
      </c>
      <c r="T213">
        <f>'100% bat hi load moving'!A212</f>
        <v>1</v>
      </c>
    </row>
    <row r="214" spans="15:20" x14ac:dyDescent="0.2">
      <c r="O214">
        <f>'100% bat'!A213</f>
        <v>1</v>
      </c>
      <c r="P214">
        <f>'100% bat moving'!A213</f>
        <v>2</v>
      </c>
      <c r="Q214">
        <f>'10% bat'!A213</f>
        <v>3</v>
      </c>
      <c r="R214">
        <f>'10% bat moving'!A213</f>
        <v>2</v>
      </c>
      <c r="S214">
        <f>'100% bat hi load'!A213</f>
        <v>1</v>
      </c>
      <c r="T214">
        <f>'100% bat hi load moving'!A213</f>
        <v>1</v>
      </c>
    </row>
    <row r="215" spans="15:20" x14ac:dyDescent="0.2">
      <c r="O215">
        <f>'100% bat'!A214</f>
        <v>3</v>
      </c>
      <c r="P215">
        <f>'100% bat moving'!A214</f>
        <v>1</v>
      </c>
      <c r="Q215">
        <f>'10% bat'!A214</f>
        <v>2</v>
      </c>
      <c r="R215">
        <f>'10% bat moving'!A214</f>
        <v>2</v>
      </c>
      <c r="S215">
        <f>'100% bat hi load'!A214</f>
        <v>1</v>
      </c>
      <c r="T215">
        <f>'100% bat hi load moving'!A214</f>
        <v>1</v>
      </c>
    </row>
    <row r="216" spans="15:20" x14ac:dyDescent="0.2">
      <c r="O216">
        <f>'100% bat'!A215</f>
        <v>1</v>
      </c>
      <c r="P216">
        <f>'100% bat moving'!A215</f>
        <v>3</v>
      </c>
      <c r="Q216">
        <f>'10% bat'!A215</f>
        <v>2</v>
      </c>
      <c r="R216">
        <f>'10% bat moving'!A215</f>
        <v>2</v>
      </c>
      <c r="S216">
        <f>'100% bat hi load'!A215</f>
        <v>0</v>
      </c>
      <c r="T216">
        <f>'100% bat hi load moving'!A215</f>
        <v>1</v>
      </c>
    </row>
    <row r="217" spans="15:20" x14ac:dyDescent="0.2">
      <c r="O217">
        <f>'100% bat'!A216</f>
        <v>2</v>
      </c>
      <c r="P217">
        <f>'100% bat moving'!A216</f>
        <v>1</v>
      </c>
      <c r="Q217">
        <f>'10% bat'!A216</f>
        <v>3</v>
      </c>
      <c r="R217">
        <f>'10% bat moving'!A216</f>
        <v>2</v>
      </c>
      <c r="S217">
        <f>'100% bat hi load'!A216</f>
        <v>1</v>
      </c>
      <c r="T217">
        <f>'100% bat hi load moving'!A216</f>
        <v>1</v>
      </c>
    </row>
    <row r="218" spans="15:20" x14ac:dyDescent="0.2">
      <c r="O218">
        <f>'100% bat'!A217</f>
        <v>2</v>
      </c>
      <c r="P218">
        <f>'100% bat moving'!A217</f>
        <v>2</v>
      </c>
      <c r="Q218">
        <f>'10% bat'!A217</f>
        <v>1</v>
      </c>
      <c r="R218">
        <f>'10% bat moving'!A217</f>
        <v>2</v>
      </c>
      <c r="S218">
        <f>'100% bat hi load'!A217</f>
        <v>0</v>
      </c>
      <c r="T218">
        <f>'100% bat hi load moving'!A217</f>
        <v>1</v>
      </c>
    </row>
    <row r="219" spans="15:20" x14ac:dyDescent="0.2">
      <c r="O219">
        <f>'100% bat'!A218</f>
        <v>2</v>
      </c>
      <c r="P219">
        <f>'100% bat moving'!A218</f>
        <v>1</v>
      </c>
      <c r="Q219">
        <f>'10% bat'!A218</f>
        <v>2</v>
      </c>
      <c r="R219">
        <f>'10% bat moving'!A218</f>
        <v>2</v>
      </c>
      <c r="S219">
        <f>'100% bat hi load'!A218</f>
        <v>1</v>
      </c>
      <c r="T219">
        <f>'100% bat hi load moving'!A218</f>
        <v>1</v>
      </c>
    </row>
    <row r="220" spans="15:20" x14ac:dyDescent="0.2">
      <c r="O220">
        <f>'100% bat'!A219</f>
        <v>2</v>
      </c>
      <c r="P220">
        <f>'100% bat moving'!A219</f>
        <v>1</v>
      </c>
      <c r="Q220">
        <f>'10% bat'!A219</f>
        <v>3</v>
      </c>
      <c r="R220">
        <f>'10% bat moving'!A219</f>
        <v>2</v>
      </c>
      <c r="S220">
        <f>'100% bat hi load'!A219</f>
        <v>1</v>
      </c>
      <c r="T220">
        <f>'100% bat hi load moving'!A219</f>
        <v>1</v>
      </c>
    </row>
    <row r="221" spans="15:20" x14ac:dyDescent="0.2">
      <c r="O221">
        <f>'100% bat'!A220</f>
        <v>1</v>
      </c>
      <c r="P221">
        <f>'100% bat moving'!A220</f>
        <v>2</v>
      </c>
      <c r="Q221">
        <f>'10% bat'!A220</f>
        <v>2</v>
      </c>
      <c r="R221">
        <f>'10% bat moving'!A220</f>
        <v>2</v>
      </c>
      <c r="S221">
        <f>'100% bat hi load'!A220</f>
        <v>1</v>
      </c>
      <c r="T221">
        <f>'100% bat hi load moving'!A220</f>
        <v>1</v>
      </c>
    </row>
    <row r="222" spans="15:20" x14ac:dyDescent="0.2">
      <c r="O222">
        <f>'100% bat'!A221</f>
        <v>2</v>
      </c>
      <c r="P222">
        <f>'100% bat moving'!A221</f>
        <v>1</v>
      </c>
      <c r="Q222">
        <f>'10% bat'!A221</f>
        <v>2</v>
      </c>
      <c r="R222">
        <f>'10% bat moving'!A221</f>
        <v>1</v>
      </c>
      <c r="S222">
        <f>'100% bat hi load'!A221</f>
        <v>1</v>
      </c>
      <c r="T222">
        <f>'100% bat hi load moving'!A221</f>
        <v>0</v>
      </c>
    </row>
    <row r="223" spans="15:20" x14ac:dyDescent="0.2">
      <c r="O223">
        <f>'100% bat'!A222</f>
        <v>2</v>
      </c>
      <c r="P223">
        <f>'100% bat moving'!A222</f>
        <v>2</v>
      </c>
      <c r="Q223">
        <f>'10% bat'!A222</f>
        <v>2</v>
      </c>
      <c r="R223">
        <f>'10% bat moving'!A222</f>
        <v>2</v>
      </c>
      <c r="S223">
        <f>'100% bat hi load'!A222</f>
        <v>1</v>
      </c>
      <c r="T223">
        <f>'100% bat hi load moving'!A222</f>
        <v>2</v>
      </c>
    </row>
    <row r="224" spans="15:20" x14ac:dyDescent="0.2">
      <c r="O224">
        <f>'100% bat'!A223</f>
        <v>2</v>
      </c>
      <c r="P224">
        <f>'100% bat moving'!A223</f>
        <v>2</v>
      </c>
      <c r="Q224">
        <f>'10% bat'!A223</f>
        <v>1</v>
      </c>
      <c r="R224">
        <f>'10% bat moving'!A223</f>
        <v>2</v>
      </c>
      <c r="S224">
        <f>'100% bat hi load'!A223</f>
        <v>1</v>
      </c>
      <c r="T224">
        <f>'100% bat hi load moving'!A223</f>
        <v>1</v>
      </c>
    </row>
    <row r="225" spans="15:20" x14ac:dyDescent="0.2">
      <c r="O225">
        <f>'100% bat'!A224</f>
        <v>1</v>
      </c>
      <c r="P225">
        <f>'100% bat moving'!A224</f>
        <v>2</v>
      </c>
      <c r="Q225">
        <f>'10% bat'!A224</f>
        <v>3</v>
      </c>
      <c r="R225">
        <f>'10% bat moving'!A224</f>
        <v>2</v>
      </c>
      <c r="S225">
        <f>'100% bat hi load'!A224</f>
        <v>0</v>
      </c>
      <c r="T225">
        <f>'100% bat hi load moving'!A224</f>
        <v>2</v>
      </c>
    </row>
    <row r="226" spans="15:20" x14ac:dyDescent="0.2">
      <c r="O226">
        <f>'100% bat'!A225</f>
        <v>2</v>
      </c>
      <c r="P226">
        <f>'100% bat moving'!A225</f>
        <v>1</v>
      </c>
      <c r="Q226">
        <f>'10% bat'!A225</f>
        <v>3</v>
      </c>
      <c r="R226">
        <f>'10% bat moving'!A225</f>
        <v>2</v>
      </c>
      <c r="S226">
        <f>'100% bat hi load'!A225</f>
        <v>1</v>
      </c>
      <c r="T226">
        <f>'100% bat hi load moving'!A225</f>
        <v>1</v>
      </c>
    </row>
    <row r="227" spans="15:20" x14ac:dyDescent="0.2">
      <c r="O227">
        <f>'100% bat'!A226</f>
        <v>1</v>
      </c>
      <c r="P227">
        <f>'100% bat moving'!A226</f>
        <v>2</v>
      </c>
      <c r="Q227">
        <f>'10% bat'!A226</f>
        <v>1</v>
      </c>
      <c r="R227">
        <f>'10% bat moving'!A226</f>
        <v>1</v>
      </c>
      <c r="S227">
        <f>'100% bat hi load'!A226</f>
        <v>0</v>
      </c>
      <c r="T227">
        <f>'100% bat hi load moving'!A226</f>
        <v>1</v>
      </c>
    </row>
    <row r="228" spans="15:20" x14ac:dyDescent="0.2">
      <c r="O228">
        <f>'100% bat'!A227</f>
        <v>2</v>
      </c>
      <c r="P228">
        <f>'100% bat moving'!A227</f>
        <v>2</v>
      </c>
      <c r="Q228">
        <f>'10% bat'!A227</f>
        <v>2</v>
      </c>
      <c r="R228">
        <f>'10% bat moving'!A227</f>
        <v>2</v>
      </c>
      <c r="S228">
        <f>'100% bat hi load'!A227</f>
        <v>1</v>
      </c>
      <c r="T228">
        <f>'100% bat hi load moving'!A227</f>
        <v>2</v>
      </c>
    </row>
    <row r="229" spans="15:20" x14ac:dyDescent="0.2">
      <c r="O229">
        <f>'100% bat'!A228</f>
        <v>2</v>
      </c>
      <c r="P229">
        <f>'100% bat moving'!A228</f>
        <v>2</v>
      </c>
      <c r="Q229">
        <f>'10% bat'!A228</f>
        <v>2</v>
      </c>
      <c r="R229">
        <f>'10% bat moving'!A228</f>
        <v>2</v>
      </c>
      <c r="S229">
        <f>'100% bat hi load'!A228</f>
        <v>0</v>
      </c>
      <c r="T229">
        <f>'100% bat hi load moving'!A228</f>
        <v>1</v>
      </c>
    </row>
    <row r="230" spans="15:20" x14ac:dyDescent="0.2">
      <c r="O230">
        <f>'100% bat'!A229</f>
        <v>2</v>
      </c>
      <c r="P230">
        <f>'100% bat moving'!A229</f>
        <v>1</v>
      </c>
      <c r="Q230">
        <f>'10% bat'!A229</f>
        <v>2</v>
      </c>
      <c r="R230">
        <f>'10% bat moving'!A229</f>
        <v>2</v>
      </c>
      <c r="S230">
        <f>'100% bat hi load'!A229</f>
        <v>1</v>
      </c>
      <c r="T230">
        <f>'100% bat hi load moving'!A229</f>
        <v>1</v>
      </c>
    </row>
    <row r="231" spans="15:20" x14ac:dyDescent="0.2">
      <c r="O231">
        <f>'100% bat'!A230</f>
        <v>2</v>
      </c>
      <c r="P231">
        <f>'100% bat moving'!A230</f>
        <v>2</v>
      </c>
      <c r="Q231">
        <f>'10% bat'!A230</f>
        <v>3</v>
      </c>
      <c r="R231">
        <f>'10% bat moving'!A230</f>
        <v>2</v>
      </c>
      <c r="S231">
        <f>'100% bat hi load'!A230</f>
        <v>1</v>
      </c>
      <c r="T231">
        <f>'100% bat hi load moving'!A230</f>
        <v>1</v>
      </c>
    </row>
    <row r="232" spans="15:20" x14ac:dyDescent="0.2">
      <c r="O232">
        <f>'100% bat'!A231</f>
        <v>1</v>
      </c>
      <c r="P232">
        <f>'100% bat moving'!A231</f>
        <v>1</v>
      </c>
      <c r="Q232">
        <f>'10% bat'!A231</f>
        <v>3</v>
      </c>
      <c r="R232">
        <f>'10% bat moving'!A231</f>
        <v>2</v>
      </c>
      <c r="S232">
        <f>'100% bat hi load'!A231</f>
        <v>1</v>
      </c>
      <c r="T232">
        <f>'100% bat hi load moving'!A231</f>
        <v>1</v>
      </c>
    </row>
    <row r="233" spans="15:20" x14ac:dyDescent="0.2">
      <c r="O233">
        <f>'100% bat'!A232</f>
        <v>2</v>
      </c>
      <c r="P233">
        <f>'100% bat moving'!A232</f>
        <v>2</v>
      </c>
      <c r="Q233">
        <f>'10% bat'!A232</f>
        <v>1</v>
      </c>
      <c r="R233">
        <f>'10% bat moving'!A232</f>
        <v>2</v>
      </c>
      <c r="S233">
        <f>'100% bat hi load'!A232</f>
        <v>1</v>
      </c>
      <c r="T233">
        <f>'100% bat hi load moving'!A232</f>
        <v>1</v>
      </c>
    </row>
    <row r="234" spans="15:20" x14ac:dyDescent="0.2">
      <c r="O234">
        <f>'100% bat'!A233</f>
        <v>1</v>
      </c>
      <c r="P234">
        <f>'100% bat moving'!A233</f>
        <v>2</v>
      </c>
      <c r="Q234">
        <f>'10% bat'!A233</f>
        <v>2</v>
      </c>
      <c r="R234">
        <f>'10% bat moving'!A233</f>
        <v>2</v>
      </c>
      <c r="S234">
        <f>'100% bat hi load'!A233</f>
        <v>0</v>
      </c>
      <c r="T234">
        <f>'100% bat hi load moving'!A233</f>
        <v>1</v>
      </c>
    </row>
    <row r="235" spans="15:20" x14ac:dyDescent="0.2">
      <c r="O235">
        <f>'100% bat'!A234</f>
        <v>2</v>
      </c>
      <c r="P235">
        <f>'100% bat moving'!A234</f>
        <v>3</v>
      </c>
      <c r="Q235">
        <f>'10% bat'!A234</f>
        <v>3</v>
      </c>
      <c r="R235">
        <f>'10% bat moving'!A234</f>
        <v>2</v>
      </c>
      <c r="S235">
        <f>'100% bat hi load'!A234</f>
        <v>1</v>
      </c>
      <c r="T235">
        <f>'100% bat hi load moving'!A234</f>
        <v>1</v>
      </c>
    </row>
    <row r="236" spans="15:20" x14ac:dyDescent="0.2">
      <c r="O236">
        <f>'100% bat'!A235</f>
        <v>1</v>
      </c>
      <c r="P236">
        <f>'100% bat moving'!A235</f>
        <v>1</v>
      </c>
      <c r="Q236">
        <f>'10% bat'!A235</f>
        <v>2</v>
      </c>
      <c r="R236">
        <f>'10% bat moving'!A235</f>
        <v>2</v>
      </c>
      <c r="S236">
        <f>'100% bat hi load'!A235</f>
        <v>1</v>
      </c>
      <c r="T236">
        <f>'100% bat hi load moving'!A235</f>
        <v>1</v>
      </c>
    </row>
    <row r="237" spans="15:20" x14ac:dyDescent="0.2">
      <c r="O237">
        <f>'100% bat'!A236</f>
        <v>1</v>
      </c>
      <c r="P237">
        <f>'100% bat moving'!A236</f>
        <v>2</v>
      </c>
      <c r="Q237">
        <f>'10% bat'!A236</f>
        <v>3</v>
      </c>
      <c r="R237">
        <f>'10% bat moving'!A236</f>
        <v>2</v>
      </c>
      <c r="S237">
        <f>'100% bat hi load'!A236</f>
        <v>1</v>
      </c>
      <c r="T237">
        <f>'100% bat hi load moving'!A236</f>
        <v>0</v>
      </c>
    </row>
    <row r="238" spans="15:20" x14ac:dyDescent="0.2">
      <c r="O238">
        <f>'100% bat'!A237</f>
        <v>3</v>
      </c>
      <c r="P238">
        <f>'100% bat moving'!A237</f>
        <v>1</v>
      </c>
      <c r="Q238">
        <f>'10% bat'!A237</f>
        <v>3</v>
      </c>
      <c r="R238">
        <f>'10% bat moving'!A237</f>
        <v>1</v>
      </c>
      <c r="S238">
        <f>'100% bat hi load'!A237</f>
        <v>0</v>
      </c>
      <c r="T238">
        <f>'100% bat hi load moving'!A237</f>
        <v>1</v>
      </c>
    </row>
    <row r="239" spans="15:20" x14ac:dyDescent="0.2">
      <c r="O239">
        <f>'100% bat'!A238</f>
        <v>1</v>
      </c>
      <c r="P239">
        <f>'100% bat moving'!A238</f>
        <v>2</v>
      </c>
      <c r="Q239">
        <f>'10% bat'!A238</f>
        <v>2</v>
      </c>
      <c r="R239">
        <f>'10% bat moving'!A238</f>
        <v>2</v>
      </c>
      <c r="S239">
        <f>'100% bat hi load'!A238</f>
        <v>1</v>
      </c>
      <c r="T239">
        <f>'100% bat hi load moving'!A238</f>
        <v>1</v>
      </c>
    </row>
    <row r="240" spans="15:20" x14ac:dyDescent="0.2">
      <c r="O240">
        <f>'100% bat'!A239</f>
        <v>2</v>
      </c>
      <c r="P240">
        <f>'100% bat moving'!A239</f>
        <v>1</v>
      </c>
      <c r="Q240">
        <f>'10% bat'!A239</f>
        <v>2</v>
      </c>
      <c r="R240">
        <f>'10% bat moving'!A239</f>
        <v>1</v>
      </c>
      <c r="S240">
        <f>'100% bat hi load'!A239</f>
        <v>1</v>
      </c>
      <c r="T240">
        <f>'100% bat hi load moving'!A239</f>
        <v>1</v>
      </c>
    </row>
    <row r="241" spans="15:20" x14ac:dyDescent="0.2">
      <c r="O241">
        <f>'100% bat'!A240</f>
        <v>2</v>
      </c>
      <c r="P241">
        <f>'100% bat moving'!A240</f>
        <v>2</v>
      </c>
      <c r="Q241">
        <f>'10% bat'!A240</f>
        <v>2</v>
      </c>
      <c r="R241">
        <f>'10% bat moving'!A240</f>
        <v>2</v>
      </c>
      <c r="S241">
        <f>'100% bat hi load'!A240</f>
        <v>0</v>
      </c>
      <c r="T241">
        <f>'100% bat hi load moving'!A240</f>
        <v>1</v>
      </c>
    </row>
    <row r="242" spans="15:20" x14ac:dyDescent="0.2">
      <c r="O242">
        <f>'100% bat'!A241</f>
        <v>1</v>
      </c>
      <c r="P242">
        <f>'100% bat moving'!A241</f>
        <v>1</v>
      </c>
      <c r="Q242">
        <f>'10% bat'!A241</f>
        <v>3</v>
      </c>
      <c r="R242">
        <f>'10% bat moving'!A241</f>
        <v>1</v>
      </c>
      <c r="S242">
        <f>'100% bat hi load'!A241</f>
        <v>1</v>
      </c>
      <c r="T242">
        <f>'100% bat hi load moving'!A241</f>
        <v>1</v>
      </c>
    </row>
    <row r="243" spans="15:20" x14ac:dyDescent="0.2">
      <c r="O243">
        <f>'100% bat'!A242</f>
        <v>2</v>
      </c>
      <c r="P243">
        <f>'100% bat moving'!A242</f>
        <v>2</v>
      </c>
      <c r="Q243">
        <f>'10% bat'!A242</f>
        <v>1</v>
      </c>
      <c r="R243">
        <f>'10% bat moving'!A242</f>
        <v>2</v>
      </c>
      <c r="S243">
        <f>'100% bat hi load'!A242</f>
        <v>1</v>
      </c>
      <c r="T243">
        <f>'100% bat hi load moving'!A242</f>
        <v>1</v>
      </c>
    </row>
    <row r="244" spans="15:20" x14ac:dyDescent="0.2">
      <c r="O244">
        <f>'100% bat'!A243</f>
        <v>1</v>
      </c>
      <c r="P244">
        <f>'100% bat moving'!A243</f>
        <v>1</v>
      </c>
      <c r="Q244">
        <f>'10% bat'!A243</f>
        <v>3</v>
      </c>
      <c r="R244">
        <f>'10% bat moving'!A243</f>
        <v>3</v>
      </c>
      <c r="S244">
        <f>'100% bat hi load'!A243</f>
        <v>1</v>
      </c>
      <c r="T244">
        <f>'100% bat hi load moving'!A243</f>
        <v>0</v>
      </c>
    </row>
    <row r="245" spans="15:20" x14ac:dyDescent="0.2">
      <c r="O245">
        <f>'100% bat'!A244</f>
        <v>2</v>
      </c>
      <c r="P245">
        <f>'100% bat moving'!A244</f>
        <v>2</v>
      </c>
      <c r="Q245">
        <f>'10% bat'!A244</f>
        <v>1</v>
      </c>
      <c r="R245">
        <f>'10% bat moving'!A244</f>
        <v>2</v>
      </c>
      <c r="S245">
        <f>'100% bat hi load'!A244</f>
        <v>1</v>
      </c>
      <c r="T245">
        <f>'100% bat hi load moving'!A244</f>
        <v>1</v>
      </c>
    </row>
    <row r="246" spans="15:20" x14ac:dyDescent="0.2">
      <c r="O246">
        <f>'100% bat'!A245</f>
        <v>1</v>
      </c>
      <c r="P246">
        <f>'100% bat moving'!A245</f>
        <v>1</v>
      </c>
      <c r="Q246">
        <f>'10% bat'!A245</f>
        <v>2</v>
      </c>
      <c r="R246">
        <f>'10% bat moving'!A245</f>
        <v>2</v>
      </c>
      <c r="S246">
        <f>'100% bat hi load'!A245</f>
        <v>0</v>
      </c>
      <c r="T246">
        <f>'100% bat hi load moving'!A245</f>
        <v>0</v>
      </c>
    </row>
    <row r="247" spans="15:20" x14ac:dyDescent="0.2">
      <c r="O247">
        <f>'100% bat'!A246</f>
        <v>3</v>
      </c>
      <c r="P247">
        <f>'100% bat moving'!A246</f>
        <v>1</v>
      </c>
      <c r="Q247">
        <f>'10% bat'!A246</f>
        <v>3</v>
      </c>
      <c r="R247">
        <f>'10% bat moving'!A246</f>
        <v>2</v>
      </c>
      <c r="S247">
        <f>'100% bat hi load'!A246</f>
        <v>1</v>
      </c>
      <c r="T247">
        <f>'100% bat hi load moving'!A246</f>
        <v>1</v>
      </c>
    </row>
    <row r="248" spans="15:20" x14ac:dyDescent="0.2">
      <c r="O248">
        <f>'100% bat'!A247</f>
        <v>1</v>
      </c>
      <c r="P248">
        <f>'100% bat moving'!A247</f>
        <v>2</v>
      </c>
      <c r="Q248">
        <f>'10% bat'!A247</f>
        <v>2</v>
      </c>
      <c r="R248">
        <f>'10% bat moving'!A247</f>
        <v>1</v>
      </c>
      <c r="S248">
        <f>'100% bat hi load'!A247</f>
        <v>1</v>
      </c>
      <c r="T248">
        <f>'100% bat hi load moving'!A247</f>
        <v>1</v>
      </c>
    </row>
    <row r="249" spans="15:20" x14ac:dyDescent="0.2">
      <c r="O249">
        <f>'100% bat'!A248</f>
        <v>2</v>
      </c>
      <c r="P249">
        <f>'100% bat moving'!A248</f>
        <v>1</v>
      </c>
      <c r="Q249">
        <f>'10% bat'!A248</f>
        <v>2</v>
      </c>
      <c r="R249">
        <f>'10% bat moving'!A248</f>
        <v>2</v>
      </c>
      <c r="S249">
        <f>'100% bat hi load'!A248</f>
        <v>1</v>
      </c>
      <c r="T249">
        <f>'100% bat hi load moving'!A248</f>
        <v>1</v>
      </c>
    </row>
    <row r="250" spans="15:20" x14ac:dyDescent="0.2">
      <c r="O250">
        <f>'100% bat'!A249</f>
        <v>1</v>
      </c>
      <c r="P250">
        <f>'100% bat moving'!A249</f>
        <v>2</v>
      </c>
      <c r="Q250">
        <f>'10% bat'!A249</f>
        <v>3</v>
      </c>
      <c r="R250">
        <f>'10% bat moving'!A249</f>
        <v>1</v>
      </c>
      <c r="S250">
        <f>'100% bat hi load'!A249</f>
        <v>1</v>
      </c>
      <c r="T250">
        <f>'100% bat hi load moving'!A249</f>
        <v>2</v>
      </c>
    </row>
    <row r="251" spans="15:20" x14ac:dyDescent="0.2">
      <c r="O251">
        <f>'100% bat'!A250</f>
        <v>2</v>
      </c>
      <c r="P251">
        <f>'100% bat moving'!A250</f>
        <v>1</v>
      </c>
      <c r="Q251">
        <f>'10% bat'!A250</f>
        <v>2</v>
      </c>
      <c r="R251">
        <f>'10% bat moving'!A250</f>
        <v>2</v>
      </c>
      <c r="S251">
        <f>'100% bat hi load'!A250</f>
        <v>1</v>
      </c>
      <c r="T251">
        <f>'100% bat hi load moving'!A250</f>
        <v>1</v>
      </c>
    </row>
    <row r="252" spans="15:20" x14ac:dyDescent="0.2">
      <c r="O252">
        <f>'100% bat'!A251</f>
        <v>2</v>
      </c>
      <c r="P252">
        <f>'100% bat moving'!A251</f>
        <v>2</v>
      </c>
      <c r="Q252">
        <f>'10% bat'!A251</f>
        <v>2</v>
      </c>
      <c r="R252">
        <f>'10% bat moving'!A251</f>
        <v>1</v>
      </c>
      <c r="S252">
        <f>'100% bat hi load'!A251</f>
        <v>2</v>
      </c>
      <c r="T252">
        <f>'100% bat hi load moving'!A251</f>
        <v>1</v>
      </c>
    </row>
    <row r="253" spans="15:20" x14ac:dyDescent="0.2">
      <c r="O253">
        <f>'100% bat'!A252</f>
        <v>2</v>
      </c>
      <c r="P253">
        <f>'100% bat moving'!A252</f>
        <v>2</v>
      </c>
      <c r="Q253">
        <f>'10% bat'!A252</f>
        <v>2</v>
      </c>
      <c r="R253">
        <f>'10% bat moving'!A252</f>
        <v>2</v>
      </c>
      <c r="S253">
        <f>'100% bat hi load'!A252</f>
        <v>0</v>
      </c>
      <c r="T253">
        <f>'100% bat hi load moving'!A252</f>
        <v>1</v>
      </c>
    </row>
    <row r="254" spans="15:20" x14ac:dyDescent="0.2">
      <c r="O254">
        <f>'100% bat'!A253</f>
        <v>1</v>
      </c>
      <c r="P254">
        <f>'100% bat moving'!A253</f>
        <v>2</v>
      </c>
      <c r="Q254">
        <f>'10% bat'!A253</f>
        <v>3</v>
      </c>
      <c r="R254">
        <f>'10% bat moving'!A253</f>
        <v>2</v>
      </c>
      <c r="S254">
        <f>'100% bat hi load'!A253</f>
        <v>1</v>
      </c>
      <c r="T254">
        <f>'100% bat hi load moving'!A253</f>
        <v>1</v>
      </c>
    </row>
    <row r="255" spans="15:20" x14ac:dyDescent="0.2">
      <c r="O255">
        <f>'100% bat'!A254</f>
        <v>1</v>
      </c>
      <c r="P255">
        <f>'100% bat moving'!A254</f>
        <v>1</v>
      </c>
      <c r="Q255">
        <f>'10% bat'!A254</f>
        <v>2</v>
      </c>
      <c r="R255">
        <f>'10% bat moving'!A254</f>
        <v>2</v>
      </c>
      <c r="S255">
        <f>'100% bat hi load'!A254</f>
        <v>0</v>
      </c>
      <c r="T255">
        <f>'100% bat hi load moving'!A254</f>
        <v>1</v>
      </c>
    </row>
    <row r="256" spans="15:20" x14ac:dyDescent="0.2">
      <c r="O256">
        <f>'100% bat'!A255</f>
        <v>2</v>
      </c>
      <c r="P256">
        <f>'100% bat moving'!A255</f>
        <v>2</v>
      </c>
      <c r="Q256">
        <f>'10% bat'!A255</f>
        <v>2</v>
      </c>
      <c r="R256">
        <f>'10% bat moving'!A255</f>
        <v>2</v>
      </c>
      <c r="S256">
        <f>'100% bat hi load'!A255</f>
        <v>1</v>
      </c>
      <c r="T256">
        <f>'100% bat hi load moving'!A255</f>
        <v>1</v>
      </c>
    </row>
    <row r="257" spans="15:20" x14ac:dyDescent="0.2">
      <c r="O257">
        <f>'100% bat'!A256</f>
        <v>2</v>
      </c>
      <c r="P257">
        <f>'100% bat moving'!A256</f>
        <v>1</v>
      </c>
      <c r="Q257">
        <f>'10% bat'!A256</f>
        <v>3</v>
      </c>
      <c r="R257">
        <f>'10% bat moving'!A256</f>
        <v>1</v>
      </c>
      <c r="S257">
        <f>'100% bat hi load'!A256</f>
        <v>1</v>
      </c>
      <c r="T257">
        <f>'100% bat hi load moving'!A256</f>
        <v>1</v>
      </c>
    </row>
    <row r="258" spans="15:20" x14ac:dyDescent="0.2">
      <c r="O258">
        <f>'100% bat'!A257</f>
        <v>1</v>
      </c>
      <c r="P258">
        <f>'100% bat moving'!A257</f>
        <v>1</v>
      </c>
      <c r="Q258">
        <f>'10% bat'!A257</f>
        <v>1</v>
      </c>
      <c r="R258">
        <f>'10% bat moving'!A257</f>
        <v>2</v>
      </c>
      <c r="S258">
        <f>'100% bat hi load'!A257</f>
        <v>1</v>
      </c>
      <c r="T258">
        <f>'100% bat hi load moving'!A257</f>
        <v>1</v>
      </c>
    </row>
    <row r="259" spans="15:20" x14ac:dyDescent="0.2">
      <c r="O259">
        <f>'100% bat'!A258</f>
        <v>2</v>
      </c>
      <c r="P259">
        <f>'100% bat moving'!A258</f>
        <v>2</v>
      </c>
      <c r="Q259">
        <f>'10% bat'!A258</f>
        <v>2</v>
      </c>
      <c r="R259">
        <f>'10% bat moving'!A258</f>
        <v>2</v>
      </c>
      <c r="S259">
        <f>'100% bat hi load'!A258</f>
        <v>1</v>
      </c>
      <c r="T259">
        <f>'100% bat hi load moving'!A258</f>
        <v>0</v>
      </c>
    </row>
    <row r="260" spans="15:20" x14ac:dyDescent="0.2">
      <c r="O260">
        <f>'100% bat'!A259</f>
        <v>2</v>
      </c>
      <c r="P260">
        <f>'100% bat moving'!A259</f>
        <v>1</v>
      </c>
      <c r="Q260">
        <f>'10% bat'!A259</f>
        <v>3</v>
      </c>
      <c r="R260">
        <f>'10% bat moving'!A259</f>
        <v>2</v>
      </c>
      <c r="S260">
        <f>'100% bat hi load'!A259</f>
        <v>1</v>
      </c>
      <c r="T260">
        <f>'100% bat hi load moving'!A259</f>
        <v>1</v>
      </c>
    </row>
    <row r="261" spans="15:20" x14ac:dyDescent="0.2">
      <c r="O261">
        <f>'100% bat'!A260</f>
        <v>2</v>
      </c>
      <c r="P261">
        <f>'100% bat moving'!A260</f>
        <v>2</v>
      </c>
      <c r="Q261">
        <f>'10% bat'!A260</f>
        <v>2</v>
      </c>
      <c r="R261">
        <f>'10% bat moving'!A260</f>
        <v>2</v>
      </c>
      <c r="S261">
        <f>'100% bat hi load'!A260</f>
        <v>1</v>
      </c>
      <c r="T261">
        <f>'100% bat hi load moving'!A260</f>
        <v>1</v>
      </c>
    </row>
    <row r="262" spans="15:20" x14ac:dyDescent="0.2">
      <c r="O262">
        <f>'100% bat'!A261</f>
        <v>1</v>
      </c>
      <c r="P262">
        <f>'100% bat moving'!A261</f>
        <v>2</v>
      </c>
      <c r="Q262">
        <f>'10% bat'!A261</f>
        <v>2</v>
      </c>
      <c r="R262">
        <f>'10% bat moving'!A261</f>
        <v>2</v>
      </c>
      <c r="S262">
        <f>'100% bat hi load'!A261</f>
        <v>1</v>
      </c>
      <c r="T262">
        <f>'100% bat hi load moving'!A261</f>
        <v>1</v>
      </c>
    </row>
    <row r="263" spans="15:20" x14ac:dyDescent="0.2">
      <c r="O263">
        <f>'100% bat'!A262</f>
        <v>2</v>
      </c>
      <c r="P263">
        <f>'100% bat moving'!A262</f>
        <v>2</v>
      </c>
      <c r="Q263">
        <f>'10% bat'!A262</f>
        <v>3</v>
      </c>
      <c r="R263">
        <f>'10% bat moving'!A262</f>
        <v>2</v>
      </c>
      <c r="S263">
        <f>'100% bat hi load'!A262</f>
        <v>1</v>
      </c>
      <c r="T263">
        <f>'100% bat hi load moving'!A262</f>
        <v>1</v>
      </c>
    </row>
    <row r="264" spans="15:20" x14ac:dyDescent="0.2">
      <c r="O264">
        <f>'100% bat'!A263</f>
        <v>1</v>
      </c>
      <c r="P264">
        <f>'100% bat moving'!A263</f>
        <v>1</v>
      </c>
      <c r="Q264">
        <f>'10% bat'!A263</f>
        <v>1</v>
      </c>
      <c r="R264">
        <f>'10% bat moving'!A263</f>
        <v>2</v>
      </c>
      <c r="S264">
        <f>'100% bat hi load'!A263</f>
        <v>1</v>
      </c>
      <c r="T264">
        <f>'100% bat hi load moving'!A263</f>
        <v>1</v>
      </c>
    </row>
    <row r="265" spans="15:20" x14ac:dyDescent="0.2">
      <c r="O265">
        <f>'100% bat'!A264</f>
        <v>1</v>
      </c>
      <c r="P265">
        <f>'100% bat moving'!A264</f>
        <v>2</v>
      </c>
      <c r="Q265">
        <f>'10% bat'!A264</f>
        <v>2</v>
      </c>
      <c r="R265">
        <f>'10% bat moving'!A264</f>
        <v>1</v>
      </c>
      <c r="S265">
        <f>'100% bat hi load'!A264</f>
        <v>1</v>
      </c>
      <c r="T265">
        <f>'100% bat hi load moving'!A264</f>
        <v>1</v>
      </c>
    </row>
    <row r="266" spans="15:20" x14ac:dyDescent="0.2">
      <c r="O266">
        <f>'100% bat'!A265</f>
        <v>2</v>
      </c>
      <c r="P266">
        <f>'100% bat moving'!A265</f>
        <v>1</v>
      </c>
      <c r="Q266">
        <f>'10% bat'!A265</f>
        <v>3</v>
      </c>
      <c r="R266">
        <f>'10% bat moving'!A265</f>
        <v>2</v>
      </c>
      <c r="S266">
        <f>'100% bat hi load'!A265</f>
        <v>1</v>
      </c>
      <c r="T266">
        <f>'100% bat hi load moving'!A265</f>
        <v>1</v>
      </c>
    </row>
    <row r="267" spans="15:20" x14ac:dyDescent="0.2">
      <c r="O267">
        <f>'100% bat'!A266</f>
        <v>1</v>
      </c>
      <c r="P267">
        <f>'100% bat moving'!A266</f>
        <v>2</v>
      </c>
      <c r="Q267">
        <f>'10% bat'!A266</f>
        <v>2</v>
      </c>
      <c r="R267">
        <f>'10% bat moving'!A266</f>
        <v>2</v>
      </c>
      <c r="S267">
        <f>'100% bat hi load'!A266</f>
        <v>1</v>
      </c>
      <c r="T267">
        <f>'100% bat hi load moving'!A266</f>
        <v>1</v>
      </c>
    </row>
    <row r="268" spans="15:20" x14ac:dyDescent="0.2">
      <c r="O268">
        <f>'100% bat'!A267</f>
        <v>1</v>
      </c>
      <c r="P268">
        <f>'100% bat moving'!A267</f>
        <v>1</v>
      </c>
      <c r="Q268">
        <f>'10% bat'!A267</f>
        <v>2</v>
      </c>
      <c r="R268">
        <f>'10% bat moving'!A267</f>
        <v>2</v>
      </c>
      <c r="S268">
        <f>'100% bat hi load'!A267</f>
        <v>1</v>
      </c>
      <c r="T268">
        <f>'100% bat hi load moving'!A267</f>
        <v>1</v>
      </c>
    </row>
    <row r="269" spans="15:20" x14ac:dyDescent="0.2">
      <c r="O269">
        <f>'100% bat'!A268</f>
        <v>1</v>
      </c>
      <c r="P269">
        <f>'100% bat moving'!A268</f>
        <v>2</v>
      </c>
      <c r="Q269">
        <f>'10% bat'!A268</f>
        <v>3</v>
      </c>
      <c r="R269">
        <f>'10% bat moving'!A268</f>
        <v>2</v>
      </c>
      <c r="S269">
        <f>'100% bat hi load'!A268</f>
        <v>1</v>
      </c>
      <c r="T269">
        <f>'100% bat hi load moving'!A268</f>
        <v>1</v>
      </c>
    </row>
    <row r="270" spans="15:20" x14ac:dyDescent="0.2">
      <c r="O270">
        <f>'100% bat'!A269</f>
        <v>2</v>
      </c>
      <c r="P270">
        <f>'100% bat moving'!A269</f>
        <v>1</v>
      </c>
      <c r="Q270">
        <f>'10% bat'!A269</f>
        <v>2</v>
      </c>
      <c r="R270">
        <f>'10% bat moving'!A269</f>
        <v>2</v>
      </c>
      <c r="S270">
        <f>'100% bat hi load'!A269</f>
        <v>0</v>
      </c>
      <c r="T270">
        <f>'100% bat hi load moving'!A269</f>
        <v>1</v>
      </c>
    </row>
    <row r="271" spans="15:20" x14ac:dyDescent="0.2">
      <c r="O271">
        <f>'100% bat'!A270</f>
        <v>1</v>
      </c>
      <c r="P271">
        <f>'100% bat moving'!A270</f>
        <v>2</v>
      </c>
      <c r="Q271">
        <f>'10% bat'!A270</f>
        <v>2</v>
      </c>
      <c r="R271">
        <f>'10% bat moving'!A270</f>
        <v>2</v>
      </c>
      <c r="S271">
        <f>'100% bat hi load'!A270</f>
        <v>1</v>
      </c>
      <c r="T271">
        <f>'100% bat hi load moving'!A270</f>
        <v>1</v>
      </c>
    </row>
    <row r="272" spans="15:20" x14ac:dyDescent="0.2">
      <c r="O272">
        <f>'100% bat'!A271</f>
        <v>3</v>
      </c>
      <c r="P272">
        <f>'100% bat moving'!A271</f>
        <v>2</v>
      </c>
      <c r="Q272">
        <f>'10% bat'!A271</f>
        <v>2</v>
      </c>
      <c r="R272">
        <f>'10% bat moving'!A271</f>
        <v>2</v>
      </c>
      <c r="S272">
        <f>'100% bat hi load'!A271</f>
        <v>0</v>
      </c>
      <c r="T272">
        <f>'100% bat hi load moving'!A271</f>
        <v>2</v>
      </c>
    </row>
    <row r="273" spans="15:20" x14ac:dyDescent="0.2">
      <c r="O273">
        <f>'100% bat'!A272</f>
        <v>1</v>
      </c>
      <c r="P273">
        <f>'100% bat moving'!A272</f>
        <v>2</v>
      </c>
      <c r="Q273">
        <f>'10% bat'!A272</f>
        <v>3</v>
      </c>
      <c r="R273">
        <f>'10% bat moving'!A272</f>
        <v>2</v>
      </c>
      <c r="S273">
        <f>'100% bat hi load'!A272</f>
        <v>1</v>
      </c>
      <c r="T273">
        <f>'100% bat hi load moving'!A272</f>
        <v>1</v>
      </c>
    </row>
    <row r="274" spans="15:20" x14ac:dyDescent="0.2">
      <c r="O274">
        <f>'100% bat'!A273</f>
        <v>2</v>
      </c>
      <c r="P274">
        <f>'100% bat moving'!A273</f>
        <v>1</v>
      </c>
      <c r="Q274">
        <f>'10% bat'!A273</f>
        <v>3</v>
      </c>
      <c r="R274">
        <f>'10% bat moving'!A273</f>
        <v>2</v>
      </c>
      <c r="S274">
        <f>'100% bat hi load'!A273</f>
        <v>0</v>
      </c>
      <c r="T274">
        <f>'100% bat hi load moving'!A273</f>
        <v>0</v>
      </c>
    </row>
    <row r="275" spans="15:20" x14ac:dyDescent="0.2">
      <c r="O275">
        <f>'100% bat'!A274</f>
        <v>1</v>
      </c>
      <c r="P275">
        <f>'100% bat moving'!A274</f>
        <v>2</v>
      </c>
      <c r="Q275">
        <f>'10% bat'!A274</f>
        <v>2</v>
      </c>
      <c r="R275">
        <f>'10% bat moving'!A274</f>
        <v>2</v>
      </c>
      <c r="S275">
        <f>'100% bat hi load'!A274</f>
        <v>2</v>
      </c>
      <c r="T275">
        <f>'100% bat hi load moving'!A274</f>
        <v>1</v>
      </c>
    </row>
    <row r="276" spans="15:20" x14ac:dyDescent="0.2">
      <c r="O276">
        <f>'100% bat'!A275</f>
        <v>2</v>
      </c>
      <c r="P276">
        <f>'100% bat moving'!A275</f>
        <v>1</v>
      </c>
      <c r="Q276">
        <f>'10% bat'!A275</f>
        <v>3</v>
      </c>
      <c r="R276">
        <f>'10% bat moving'!A275</f>
        <v>2</v>
      </c>
      <c r="S276">
        <f>'100% bat hi load'!A275</f>
        <v>0</v>
      </c>
      <c r="T276">
        <f>'100% bat hi load moving'!A275</f>
        <v>1</v>
      </c>
    </row>
    <row r="277" spans="15:20" x14ac:dyDescent="0.2">
      <c r="O277">
        <f>'100% bat'!A276</f>
        <v>2</v>
      </c>
      <c r="P277">
        <f>'100% bat moving'!A276</f>
        <v>3</v>
      </c>
      <c r="Q277">
        <f>'10% bat'!A276</f>
        <v>2</v>
      </c>
      <c r="R277">
        <f>'10% bat moving'!A276</f>
        <v>2</v>
      </c>
      <c r="S277">
        <f>'100% bat hi load'!A276</f>
        <v>1</v>
      </c>
      <c r="T277">
        <f>'100% bat hi load moving'!A276</f>
        <v>2</v>
      </c>
    </row>
    <row r="278" spans="15:20" x14ac:dyDescent="0.2">
      <c r="O278">
        <f>'100% bat'!A277</f>
        <v>2</v>
      </c>
      <c r="P278">
        <f>'100% bat moving'!A277</f>
        <v>1</v>
      </c>
      <c r="Q278">
        <f>'10% bat'!A277</f>
        <v>2</v>
      </c>
      <c r="R278">
        <f>'10% bat moving'!A277</f>
        <v>2</v>
      </c>
      <c r="S278">
        <f>'100% bat hi load'!A277</f>
        <v>1</v>
      </c>
      <c r="T278">
        <f>'100% bat hi load moving'!A277</f>
        <v>1</v>
      </c>
    </row>
    <row r="279" spans="15:20" x14ac:dyDescent="0.2">
      <c r="O279">
        <f>'100% bat'!A278</f>
        <v>2</v>
      </c>
      <c r="P279">
        <f>'100% bat moving'!A278</f>
        <v>2</v>
      </c>
      <c r="Q279">
        <f>'10% bat'!A278</f>
        <v>2</v>
      </c>
      <c r="R279">
        <f>'10% bat moving'!A278</f>
        <v>2</v>
      </c>
      <c r="S279">
        <f>'100% bat hi load'!A278</f>
        <v>1</v>
      </c>
      <c r="T279">
        <f>'100% bat hi load moving'!A278</f>
        <v>1</v>
      </c>
    </row>
    <row r="280" spans="15:20" x14ac:dyDescent="0.2">
      <c r="O280">
        <f>'100% bat'!A279</f>
        <v>3</v>
      </c>
      <c r="P280">
        <f>'100% bat moving'!A279</f>
        <v>1</v>
      </c>
      <c r="Q280">
        <f>'10% bat'!A279</f>
        <v>3</v>
      </c>
      <c r="R280">
        <f>'10% bat moving'!A279</f>
        <v>2</v>
      </c>
      <c r="S280">
        <f>'100% bat hi load'!A279</f>
        <v>1</v>
      </c>
      <c r="T280">
        <f>'100% bat hi load moving'!A279</f>
        <v>1</v>
      </c>
    </row>
    <row r="281" spans="15:20" x14ac:dyDescent="0.2">
      <c r="O281">
        <f>'100% bat'!A280</f>
        <v>1</v>
      </c>
      <c r="P281">
        <f>'100% bat moving'!A280</f>
        <v>3</v>
      </c>
      <c r="Q281">
        <f>'10% bat'!A280</f>
        <v>1</v>
      </c>
      <c r="R281">
        <f>'10% bat moving'!A280</f>
        <v>2</v>
      </c>
      <c r="S281">
        <f>'100% bat hi load'!A280</f>
        <v>0</v>
      </c>
      <c r="T281">
        <f>'100% bat hi load moving'!A280</f>
        <v>0</v>
      </c>
    </row>
    <row r="282" spans="15:20" x14ac:dyDescent="0.2">
      <c r="O282">
        <f>'100% bat'!A281</f>
        <v>3</v>
      </c>
      <c r="P282">
        <f>'100% bat moving'!A281</f>
        <v>1</v>
      </c>
      <c r="Q282">
        <f>'10% bat'!A281</f>
        <v>3</v>
      </c>
      <c r="R282">
        <f>'10% bat moving'!A281</f>
        <v>2</v>
      </c>
      <c r="S282">
        <f>'100% bat hi load'!A281</f>
        <v>1</v>
      </c>
      <c r="T282">
        <f>'100% bat hi load moving'!A281</f>
        <v>1</v>
      </c>
    </row>
    <row r="283" spans="15:20" x14ac:dyDescent="0.2">
      <c r="O283">
        <f>'100% bat'!A282</f>
        <v>1</v>
      </c>
      <c r="P283">
        <f>'100% bat moving'!A282</f>
        <v>2</v>
      </c>
      <c r="Q283">
        <f>'10% bat'!A282</f>
        <v>2</v>
      </c>
      <c r="R283">
        <f>'10% bat moving'!A282</f>
        <v>2</v>
      </c>
      <c r="S283">
        <f>'100% bat hi load'!A282</f>
        <v>0</v>
      </c>
      <c r="T283">
        <f>'100% bat hi load moving'!A282</f>
        <v>1</v>
      </c>
    </row>
    <row r="284" spans="15:20" x14ac:dyDescent="0.2">
      <c r="O284">
        <f>'100% bat'!A283</f>
        <v>2</v>
      </c>
      <c r="P284">
        <f>'100% bat moving'!A283</f>
        <v>2</v>
      </c>
      <c r="Q284">
        <f>'10% bat'!A283</f>
        <v>2</v>
      </c>
      <c r="R284">
        <f>'10% bat moving'!A283</f>
        <v>1</v>
      </c>
      <c r="S284">
        <f>'100% bat hi load'!A283</f>
        <v>2</v>
      </c>
      <c r="T284">
        <f>'100% bat hi load moving'!A283</f>
        <v>2</v>
      </c>
    </row>
    <row r="285" spans="15:20" x14ac:dyDescent="0.2">
      <c r="O285">
        <f>'100% bat'!A284</f>
        <v>2</v>
      </c>
      <c r="P285">
        <f>'100% bat moving'!A284</f>
        <v>2</v>
      </c>
      <c r="Q285">
        <f>'10% bat'!A284</f>
        <v>3</v>
      </c>
      <c r="R285">
        <f>'10% bat moving'!A284</f>
        <v>2</v>
      </c>
      <c r="S285">
        <f>'100% bat hi load'!A284</f>
        <v>1</v>
      </c>
      <c r="T285">
        <f>'100% bat hi load moving'!A284</f>
        <v>1</v>
      </c>
    </row>
    <row r="286" spans="15:20" x14ac:dyDescent="0.2">
      <c r="O286">
        <f>'100% bat'!A285</f>
        <v>1</v>
      </c>
      <c r="P286">
        <f>'100% bat moving'!A285</f>
        <v>2</v>
      </c>
      <c r="Q286">
        <f>'10% bat'!A285</f>
        <v>3</v>
      </c>
      <c r="R286">
        <f>'10% bat moving'!A285</f>
        <v>3</v>
      </c>
      <c r="S286">
        <f>'100% bat hi load'!A285</f>
        <v>1</v>
      </c>
      <c r="T286">
        <f>'100% bat hi load moving'!A285</f>
        <v>1</v>
      </c>
    </row>
    <row r="287" spans="15:20" x14ac:dyDescent="0.2">
      <c r="O287">
        <f>'100% bat'!A286</f>
        <v>1</v>
      </c>
      <c r="P287">
        <f>'100% bat moving'!A286</f>
        <v>1</v>
      </c>
      <c r="Q287">
        <f>'10% bat'!A286</f>
        <v>2</v>
      </c>
      <c r="R287">
        <f>'10% bat moving'!A286</f>
        <v>1</v>
      </c>
      <c r="S287">
        <f>'100% bat hi load'!A286</f>
        <v>1</v>
      </c>
      <c r="T287">
        <f>'100% bat hi load moving'!A286</f>
        <v>1</v>
      </c>
    </row>
    <row r="288" spans="15:20" x14ac:dyDescent="0.2">
      <c r="O288">
        <f>'100% bat'!A287</f>
        <v>1</v>
      </c>
      <c r="P288">
        <f>'100% bat moving'!A287</f>
        <v>1</v>
      </c>
      <c r="Q288">
        <f>'10% bat'!A287</f>
        <v>2</v>
      </c>
      <c r="R288">
        <f>'10% bat moving'!A287</f>
        <v>2</v>
      </c>
      <c r="S288">
        <f>'100% bat hi load'!A287</f>
        <v>1</v>
      </c>
      <c r="T288">
        <f>'100% bat hi load moving'!A287</f>
        <v>1</v>
      </c>
    </row>
    <row r="289" spans="15:20" x14ac:dyDescent="0.2">
      <c r="O289">
        <f>'100% bat'!A288</f>
        <v>2</v>
      </c>
      <c r="P289">
        <f>'100% bat moving'!A288</f>
        <v>2</v>
      </c>
      <c r="Q289">
        <f>'10% bat'!A288</f>
        <v>2</v>
      </c>
      <c r="R289">
        <f>'10% bat moving'!A288</f>
        <v>2</v>
      </c>
      <c r="S289">
        <f>'100% bat hi load'!A288</f>
        <v>1</v>
      </c>
      <c r="T289">
        <f>'100% bat hi load moving'!A288</f>
        <v>1</v>
      </c>
    </row>
    <row r="290" spans="15:20" x14ac:dyDescent="0.2">
      <c r="O290">
        <f>'100% bat'!A289</f>
        <v>2</v>
      </c>
      <c r="P290">
        <f>'100% bat moving'!A289</f>
        <v>1</v>
      </c>
      <c r="Q290">
        <f>'10% bat'!A289</f>
        <v>3</v>
      </c>
      <c r="R290">
        <f>'10% bat moving'!A289</f>
        <v>2</v>
      </c>
      <c r="S290">
        <f>'100% bat hi load'!A289</f>
        <v>1</v>
      </c>
      <c r="T290">
        <f>'100% bat hi load moving'!A289</f>
        <v>1</v>
      </c>
    </row>
    <row r="291" spans="15:20" x14ac:dyDescent="0.2">
      <c r="O291">
        <f>'100% bat'!A290</f>
        <v>3</v>
      </c>
      <c r="P291">
        <f>'100% bat moving'!A290</f>
        <v>2</v>
      </c>
      <c r="Q291">
        <f>'10% bat'!A290</f>
        <v>2</v>
      </c>
      <c r="R291">
        <f>'10% bat moving'!A290</f>
        <v>1</v>
      </c>
      <c r="S291">
        <f>'100% bat hi load'!A290</f>
        <v>1</v>
      </c>
      <c r="T291">
        <f>'100% bat hi load moving'!A290</f>
        <v>1</v>
      </c>
    </row>
    <row r="292" spans="15:20" x14ac:dyDescent="0.2">
      <c r="O292">
        <f>'100% bat'!A291</f>
        <v>1</v>
      </c>
      <c r="P292">
        <f>'100% bat moving'!A291</f>
        <v>1</v>
      </c>
      <c r="Q292">
        <f>'10% bat'!A291</f>
        <v>2</v>
      </c>
      <c r="R292">
        <f>'10% bat moving'!A291</f>
        <v>2</v>
      </c>
      <c r="S292">
        <f>'100% bat hi load'!A291</f>
        <v>1</v>
      </c>
      <c r="T292">
        <f>'100% bat hi load moving'!A291</f>
        <v>1</v>
      </c>
    </row>
    <row r="293" spans="15:20" x14ac:dyDescent="0.2">
      <c r="O293">
        <f>'100% bat'!A292</f>
        <v>3</v>
      </c>
      <c r="P293">
        <f>'100% bat moving'!A292</f>
        <v>2</v>
      </c>
      <c r="Q293">
        <f>'10% bat'!A292</f>
        <v>2</v>
      </c>
      <c r="R293">
        <f>'10% bat moving'!A292</f>
        <v>2</v>
      </c>
      <c r="S293">
        <f>'100% bat hi load'!A292</f>
        <v>0</v>
      </c>
      <c r="T293">
        <f>'100% bat hi load moving'!A292</f>
        <v>1</v>
      </c>
    </row>
    <row r="294" spans="15:20" x14ac:dyDescent="0.2">
      <c r="O294">
        <f>'100% bat'!A293</f>
        <v>2</v>
      </c>
      <c r="P294">
        <f>'100% bat moving'!A293</f>
        <v>1</v>
      </c>
      <c r="Q294">
        <f>'10% bat'!A293</f>
        <v>2</v>
      </c>
      <c r="R294">
        <f>'10% bat moving'!A293</f>
        <v>1</v>
      </c>
      <c r="S294">
        <f>'100% bat hi load'!A293</f>
        <v>1</v>
      </c>
      <c r="T294">
        <f>'100% bat hi load moving'!A293</f>
        <v>1</v>
      </c>
    </row>
    <row r="295" spans="15:20" x14ac:dyDescent="0.2">
      <c r="O295">
        <f>'100% bat'!A294</f>
        <v>2</v>
      </c>
      <c r="P295">
        <f>'100% bat moving'!A294</f>
        <v>2</v>
      </c>
      <c r="Q295">
        <f>'10% bat'!A294</f>
        <v>2</v>
      </c>
      <c r="R295">
        <f>'10% bat moving'!A294</f>
        <v>1</v>
      </c>
      <c r="S295">
        <f>'100% bat hi load'!A294</f>
        <v>2</v>
      </c>
      <c r="T295">
        <f>'100% bat hi load moving'!A294</f>
        <v>1</v>
      </c>
    </row>
    <row r="296" spans="15:20" x14ac:dyDescent="0.2">
      <c r="O296">
        <f>'100% bat'!A295</f>
        <v>2</v>
      </c>
      <c r="P296">
        <f>'100% bat moving'!A295</f>
        <v>1</v>
      </c>
      <c r="Q296">
        <f>'10% bat'!A295</f>
        <v>3</v>
      </c>
      <c r="R296">
        <f>'10% bat moving'!A295</f>
        <v>2</v>
      </c>
      <c r="S296">
        <f>'100% bat hi load'!A295</f>
        <v>1</v>
      </c>
      <c r="T296">
        <f>'100% bat hi load moving'!A295</f>
        <v>0</v>
      </c>
    </row>
    <row r="297" spans="15:20" x14ac:dyDescent="0.2">
      <c r="O297">
        <f>'100% bat'!A296</f>
        <v>2</v>
      </c>
      <c r="P297">
        <f>'100% bat moving'!A296</f>
        <v>2</v>
      </c>
      <c r="Q297">
        <f>'10% bat'!A296</f>
        <v>3</v>
      </c>
      <c r="R297">
        <f>'10% bat moving'!A296</f>
        <v>2</v>
      </c>
      <c r="S297">
        <f>'100% bat hi load'!A296</f>
        <v>1</v>
      </c>
      <c r="T297">
        <f>'100% bat hi load moving'!A296</f>
        <v>1</v>
      </c>
    </row>
    <row r="298" spans="15:20" x14ac:dyDescent="0.2">
      <c r="O298">
        <f>'100% bat'!A297</f>
        <v>2</v>
      </c>
      <c r="P298">
        <f>'100% bat moving'!A297</f>
        <v>2</v>
      </c>
      <c r="Q298">
        <f>'10% bat'!A297</f>
        <v>2</v>
      </c>
      <c r="R298">
        <f>'10% bat moving'!A297</f>
        <v>2</v>
      </c>
      <c r="S298">
        <f>'100% bat hi load'!A297</f>
        <v>1</v>
      </c>
      <c r="T298">
        <f>'100% bat hi load moving'!A297</f>
        <v>0</v>
      </c>
    </row>
    <row r="299" spans="15:20" x14ac:dyDescent="0.2">
      <c r="O299">
        <f>'100% bat'!A298</f>
        <v>2</v>
      </c>
      <c r="P299">
        <f>'100% bat moving'!A298</f>
        <v>1</v>
      </c>
      <c r="Q299">
        <f>'10% bat'!A298</f>
        <v>2</v>
      </c>
      <c r="R299">
        <f>'10% bat moving'!A298</f>
        <v>2</v>
      </c>
      <c r="S299">
        <f>'100% bat hi load'!A298</f>
        <v>1</v>
      </c>
      <c r="T299">
        <f>'100% bat hi load moving'!A298</f>
        <v>1</v>
      </c>
    </row>
    <row r="300" spans="15:20" x14ac:dyDescent="0.2">
      <c r="O300">
        <f>'100% bat'!A299</f>
        <v>2</v>
      </c>
      <c r="P300">
        <f>'100% bat moving'!A299</f>
        <v>2</v>
      </c>
      <c r="Q300">
        <f>'10% bat'!A299</f>
        <v>2</v>
      </c>
      <c r="R300">
        <f>'10% bat moving'!A299</f>
        <v>2</v>
      </c>
      <c r="S300">
        <f>'100% bat hi load'!A299</f>
        <v>0</v>
      </c>
      <c r="T300">
        <f>'100% bat hi load moving'!A299</f>
        <v>1</v>
      </c>
    </row>
    <row r="301" spans="15:20" x14ac:dyDescent="0.2">
      <c r="O301">
        <f>'100% bat'!A300</f>
        <v>2</v>
      </c>
      <c r="P301">
        <f>'100% bat moving'!A300</f>
        <v>2</v>
      </c>
      <c r="Q301">
        <f>'10% bat'!A300</f>
        <v>2</v>
      </c>
      <c r="R301">
        <f>'10% bat moving'!A300</f>
        <v>2</v>
      </c>
      <c r="S301">
        <f>'100% bat hi load'!A300</f>
        <v>1</v>
      </c>
      <c r="T301">
        <f>'100% bat hi load moving'!A300</f>
        <v>1</v>
      </c>
    </row>
    <row r="302" spans="15:20" x14ac:dyDescent="0.2">
      <c r="O302">
        <f>'100% bat'!A301</f>
        <v>2</v>
      </c>
      <c r="P302">
        <f>'100% bat moving'!A301</f>
        <v>2</v>
      </c>
      <c r="Q302">
        <f>'10% bat'!A301</f>
        <v>2</v>
      </c>
      <c r="R302">
        <f>'10% bat moving'!A301</f>
        <v>1</v>
      </c>
      <c r="S302">
        <f>'100% bat hi load'!A301</f>
        <v>1</v>
      </c>
      <c r="T302">
        <f>'100% bat hi load moving'!A301</f>
        <v>2</v>
      </c>
    </row>
    <row r="303" spans="15:20" x14ac:dyDescent="0.2">
      <c r="O303">
        <f>'100% bat'!A302</f>
        <v>2</v>
      </c>
      <c r="P303">
        <f>'100% bat moving'!A302</f>
        <v>1</v>
      </c>
      <c r="Q303">
        <f>'10% bat'!A302</f>
        <v>2</v>
      </c>
      <c r="R303">
        <f>'10% bat moving'!A302</f>
        <v>3</v>
      </c>
      <c r="S303">
        <f>'100% bat hi load'!A302</f>
        <v>1</v>
      </c>
      <c r="T303">
        <f>'100% bat hi load moving'!A302</f>
        <v>1</v>
      </c>
    </row>
    <row r="304" spans="15:20" x14ac:dyDescent="0.2">
      <c r="O304">
        <f>'100% bat'!A303</f>
        <v>2</v>
      </c>
      <c r="P304">
        <f>'100% bat moving'!A303</f>
        <v>2</v>
      </c>
      <c r="Q304">
        <f>'10% bat'!A303</f>
        <v>2</v>
      </c>
      <c r="R304">
        <f>'10% bat moving'!A303</f>
        <v>2</v>
      </c>
      <c r="S304">
        <f>'100% bat hi load'!A303</f>
        <v>1</v>
      </c>
      <c r="T304">
        <f>'100% bat hi load moving'!A303</f>
        <v>1</v>
      </c>
    </row>
    <row r="305" spans="15:20" x14ac:dyDescent="0.2">
      <c r="O305">
        <f>'100% bat'!A304</f>
        <v>2</v>
      </c>
      <c r="P305">
        <f>'100% bat moving'!A304</f>
        <v>2</v>
      </c>
      <c r="Q305">
        <f>'10% bat'!A304</f>
        <v>1</v>
      </c>
      <c r="R305">
        <f>'10% bat moving'!A304</f>
        <v>1</v>
      </c>
      <c r="S305">
        <f>'100% bat hi load'!A304</f>
        <v>1</v>
      </c>
      <c r="T305">
        <f>'100% bat hi load moving'!A304</f>
        <v>1</v>
      </c>
    </row>
    <row r="306" spans="15:20" x14ac:dyDescent="0.2">
      <c r="O306">
        <f>'100% bat'!A305</f>
        <v>2</v>
      </c>
      <c r="P306">
        <f>'100% bat moving'!A305</f>
        <v>2</v>
      </c>
      <c r="Q306">
        <f>'10% bat'!A305</f>
        <v>2</v>
      </c>
      <c r="R306">
        <f>'10% bat moving'!A305</f>
        <v>2</v>
      </c>
      <c r="S306">
        <f>'100% bat hi load'!A305</f>
        <v>2</v>
      </c>
      <c r="T306">
        <f>'100% bat hi load moving'!A305</f>
        <v>2</v>
      </c>
    </row>
    <row r="307" spans="15:20" x14ac:dyDescent="0.2">
      <c r="O307">
        <f>'100% bat'!A306</f>
        <v>2</v>
      </c>
      <c r="P307">
        <f>'100% bat moving'!A306</f>
        <v>2</v>
      </c>
      <c r="Q307">
        <f>'10% bat'!A306</f>
        <v>2</v>
      </c>
      <c r="R307">
        <f>'10% bat moving'!A306</f>
        <v>2</v>
      </c>
      <c r="S307">
        <f>'100% bat hi load'!A306</f>
        <v>0</v>
      </c>
      <c r="T307">
        <f>'100% bat hi load moving'!A306</f>
        <v>1</v>
      </c>
    </row>
    <row r="308" spans="15:20" x14ac:dyDescent="0.2">
      <c r="O308">
        <f>'100% bat'!A307</f>
        <v>2</v>
      </c>
      <c r="P308">
        <f>'100% bat moving'!A307</f>
        <v>1</v>
      </c>
      <c r="Q308">
        <f>'10% bat'!A307</f>
        <v>2</v>
      </c>
      <c r="R308">
        <f>'10% bat moving'!A307</f>
        <v>2</v>
      </c>
      <c r="S308">
        <f>'100% bat hi load'!A307</f>
        <v>1</v>
      </c>
      <c r="T308">
        <f>'100% bat hi load moving'!A307</f>
        <v>1</v>
      </c>
    </row>
    <row r="309" spans="15:20" x14ac:dyDescent="0.2">
      <c r="O309">
        <f>'100% bat'!A308</f>
        <v>2</v>
      </c>
      <c r="P309">
        <f>'100% bat moving'!A308</f>
        <v>1</v>
      </c>
      <c r="Q309">
        <f>'10% bat'!A308</f>
        <v>2</v>
      </c>
      <c r="R309">
        <f>'10% bat moving'!A308</f>
        <v>2</v>
      </c>
      <c r="S309">
        <f>'100% bat hi load'!A308</f>
        <v>0</v>
      </c>
      <c r="T309">
        <f>'100% bat hi load moving'!A308</f>
        <v>1</v>
      </c>
    </row>
    <row r="310" spans="15:20" x14ac:dyDescent="0.2">
      <c r="O310">
        <f>'100% bat'!A309</f>
        <v>2</v>
      </c>
      <c r="P310">
        <f>'100% bat moving'!A309</f>
        <v>2</v>
      </c>
      <c r="Q310">
        <f>'10% bat'!A309</f>
        <v>3</v>
      </c>
      <c r="R310">
        <f>'10% bat moving'!A309</f>
        <v>2</v>
      </c>
      <c r="S310">
        <f>'100% bat hi load'!A309</f>
        <v>1</v>
      </c>
      <c r="T310">
        <f>'100% bat hi load moving'!A309</f>
        <v>1</v>
      </c>
    </row>
    <row r="311" spans="15:20" x14ac:dyDescent="0.2">
      <c r="O311">
        <f>'100% bat'!A310</f>
        <v>2</v>
      </c>
      <c r="P311">
        <f>'100% bat moving'!A310</f>
        <v>2</v>
      </c>
      <c r="Q311">
        <f>'10% bat'!A310</f>
        <v>2</v>
      </c>
      <c r="R311">
        <f>'10% bat moving'!A310</f>
        <v>2</v>
      </c>
      <c r="S311">
        <f>'100% bat hi load'!A310</f>
        <v>0</v>
      </c>
      <c r="T311">
        <f>'100% bat hi load moving'!A310</f>
        <v>1</v>
      </c>
    </row>
    <row r="312" spans="15:20" x14ac:dyDescent="0.2">
      <c r="O312">
        <f>'100% bat'!A311</f>
        <v>2</v>
      </c>
      <c r="P312">
        <f>'100% bat moving'!A311</f>
        <v>2</v>
      </c>
      <c r="Q312">
        <f>'10% bat'!A311</f>
        <v>2</v>
      </c>
      <c r="R312">
        <f>'10% bat moving'!A311</f>
        <v>2</v>
      </c>
      <c r="S312">
        <f>'100% bat hi load'!A311</f>
        <v>1</v>
      </c>
      <c r="T312">
        <f>'100% bat hi load moving'!A311</f>
        <v>1</v>
      </c>
    </row>
    <row r="313" spans="15:20" x14ac:dyDescent="0.2">
      <c r="O313">
        <f>'100% bat'!A312</f>
        <v>2</v>
      </c>
      <c r="P313">
        <f>'100% bat moving'!A312</f>
        <v>2</v>
      </c>
      <c r="Q313">
        <f>'10% bat'!A312</f>
        <v>2</v>
      </c>
      <c r="R313">
        <f>'10% bat moving'!A312</f>
        <v>2</v>
      </c>
      <c r="S313">
        <f>'100% bat hi load'!A312</f>
        <v>0</v>
      </c>
      <c r="T313">
        <f>'100% bat hi load moving'!A312</f>
        <v>1</v>
      </c>
    </row>
    <row r="314" spans="15:20" x14ac:dyDescent="0.2">
      <c r="O314">
        <f>'100% bat'!A313</f>
        <v>2</v>
      </c>
      <c r="P314">
        <f>'100% bat moving'!A313</f>
        <v>2</v>
      </c>
      <c r="Q314">
        <f>'10% bat'!A313</f>
        <v>1</v>
      </c>
      <c r="R314">
        <f>'10% bat moving'!A313</f>
        <v>1</v>
      </c>
      <c r="S314">
        <f>'100% bat hi load'!A313</f>
        <v>1</v>
      </c>
      <c r="T314">
        <f>'100% bat hi load moving'!A313</f>
        <v>1</v>
      </c>
    </row>
    <row r="315" spans="15:20" x14ac:dyDescent="0.2">
      <c r="O315">
        <f>'100% bat'!A314</f>
        <v>2</v>
      </c>
      <c r="P315">
        <f>'100% bat moving'!A314</f>
        <v>2</v>
      </c>
      <c r="Q315">
        <f>'10% bat'!A314</f>
        <v>2</v>
      </c>
      <c r="R315">
        <f>'10% bat moving'!A314</f>
        <v>1</v>
      </c>
      <c r="S315">
        <f>'100% bat hi load'!A314</f>
        <v>1</v>
      </c>
      <c r="T315">
        <f>'100% bat hi load moving'!A314</f>
        <v>1</v>
      </c>
    </row>
    <row r="316" spans="15:20" x14ac:dyDescent="0.2">
      <c r="O316">
        <f>'100% bat'!A315</f>
        <v>2</v>
      </c>
      <c r="P316">
        <f>'100% bat moving'!A315</f>
        <v>1</v>
      </c>
      <c r="Q316">
        <f>'10% bat'!A315</f>
        <v>2</v>
      </c>
      <c r="R316">
        <f>'10% bat moving'!A315</f>
        <v>2</v>
      </c>
      <c r="S316">
        <f>'100% bat hi load'!A315</f>
        <v>1</v>
      </c>
      <c r="T316">
        <f>'100% bat hi load moving'!A315</f>
        <v>1</v>
      </c>
    </row>
    <row r="317" spans="15:20" x14ac:dyDescent="0.2">
      <c r="O317">
        <f>'100% bat'!A316</f>
        <v>2</v>
      </c>
      <c r="P317">
        <f>'100% bat moving'!A316</f>
        <v>2</v>
      </c>
      <c r="Q317">
        <f>'10% bat'!A316</f>
        <v>1</v>
      </c>
      <c r="R317">
        <f>'10% bat moving'!A316</f>
        <v>2</v>
      </c>
      <c r="S317">
        <f>'100% bat hi load'!A316</f>
        <v>2</v>
      </c>
      <c r="T317">
        <f>'100% bat hi load moving'!A316</f>
        <v>1</v>
      </c>
    </row>
    <row r="318" spans="15:20" x14ac:dyDescent="0.2">
      <c r="O318">
        <f>'100% bat'!A317</f>
        <v>2</v>
      </c>
      <c r="P318">
        <f>'100% bat moving'!A317</f>
        <v>1</v>
      </c>
      <c r="Q318">
        <f>'10% bat'!A317</f>
        <v>2</v>
      </c>
      <c r="R318">
        <f>'10% bat moving'!A317</f>
        <v>1</v>
      </c>
      <c r="S318">
        <f>'100% bat hi load'!A317</f>
        <v>0</v>
      </c>
      <c r="T318">
        <f>'100% bat hi load moving'!A317</f>
        <v>0</v>
      </c>
    </row>
    <row r="319" spans="15:20" x14ac:dyDescent="0.2">
      <c r="O319">
        <f>'100% bat'!A318</f>
        <v>1</v>
      </c>
      <c r="P319">
        <f>'100% bat moving'!A318</f>
        <v>2</v>
      </c>
      <c r="Q319">
        <f>'10% bat'!A318</f>
        <v>3</v>
      </c>
      <c r="R319">
        <f>'10% bat moving'!A318</f>
        <v>3</v>
      </c>
      <c r="S319">
        <f>'100% bat hi load'!A318</f>
        <v>1</v>
      </c>
      <c r="T319">
        <f>'100% bat hi load moving'!A318</f>
        <v>1</v>
      </c>
    </row>
    <row r="320" spans="15:20" x14ac:dyDescent="0.2">
      <c r="O320">
        <f>'100% bat'!A319</f>
        <v>2</v>
      </c>
      <c r="P320">
        <f>'100% bat moving'!A319</f>
        <v>1</v>
      </c>
      <c r="Q320">
        <f>'10% bat'!A319</f>
        <v>2</v>
      </c>
      <c r="R320">
        <f>'10% bat moving'!A319</f>
        <v>3</v>
      </c>
      <c r="S320">
        <f>'100% bat hi load'!A319</f>
        <v>0</v>
      </c>
      <c r="T320">
        <f>'100% bat hi load moving'!A319</f>
        <v>1</v>
      </c>
    </row>
    <row r="321" spans="15:20" x14ac:dyDescent="0.2">
      <c r="O321">
        <f>'100% bat'!A320</f>
        <v>1</v>
      </c>
      <c r="P321">
        <f>'100% bat moving'!A320</f>
        <v>2</v>
      </c>
      <c r="Q321">
        <f>'10% bat'!A320</f>
        <v>2</v>
      </c>
      <c r="R321">
        <f>'10% bat moving'!A320</f>
        <v>2</v>
      </c>
      <c r="S321">
        <f>'100% bat hi load'!A320</f>
        <v>1</v>
      </c>
      <c r="T321">
        <f>'100% bat hi load moving'!A320</f>
        <v>1</v>
      </c>
    </row>
    <row r="322" spans="15:20" x14ac:dyDescent="0.2">
      <c r="O322">
        <f>'100% bat'!A321</f>
        <v>2</v>
      </c>
      <c r="P322">
        <f>'100% bat moving'!A321</f>
        <v>1</v>
      </c>
      <c r="Q322">
        <f>'10% bat'!A321</f>
        <v>3</v>
      </c>
      <c r="R322">
        <f>'10% bat moving'!A321</f>
        <v>1</v>
      </c>
      <c r="S322">
        <f>'100% bat hi load'!A321</f>
        <v>0</v>
      </c>
      <c r="T322">
        <f>'100% bat hi load moving'!A321</f>
        <v>1</v>
      </c>
    </row>
    <row r="323" spans="15:20" x14ac:dyDescent="0.2">
      <c r="O323">
        <f>'100% bat'!A322</f>
        <v>1</v>
      </c>
      <c r="P323">
        <f>'100% bat moving'!A322</f>
        <v>2</v>
      </c>
      <c r="Q323">
        <f>'10% bat'!A322</f>
        <v>2</v>
      </c>
      <c r="R323">
        <f>'10% bat moving'!A322</f>
        <v>2</v>
      </c>
      <c r="S323">
        <f>'100% bat hi load'!A322</f>
        <v>1</v>
      </c>
      <c r="T323">
        <f>'100% bat hi load moving'!A322</f>
        <v>1</v>
      </c>
    </row>
    <row r="324" spans="15:20" x14ac:dyDescent="0.2">
      <c r="O324">
        <f>'100% bat'!A323</f>
        <v>2</v>
      </c>
      <c r="P324">
        <f>'100% bat moving'!A323</f>
        <v>1</v>
      </c>
      <c r="Q324">
        <f>'10% bat'!A323</f>
        <v>2</v>
      </c>
      <c r="R324">
        <f>'10% bat moving'!A323</f>
        <v>3</v>
      </c>
      <c r="S324">
        <f>'100% bat hi load'!A323</f>
        <v>0</v>
      </c>
      <c r="T324">
        <f>'100% bat hi load moving'!A323</f>
        <v>1</v>
      </c>
    </row>
    <row r="325" spans="15:20" x14ac:dyDescent="0.2">
      <c r="O325">
        <f>'100% bat'!A324</f>
        <v>2</v>
      </c>
      <c r="P325">
        <f>'100% bat moving'!A324</f>
        <v>2</v>
      </c>
      <c r="Q325">
        <f>'10% bat'!A324</f>
        <v>2</v>
      </c>
      <c r="R325">
        <f>'10% bat moving'!A324</f>
        <v>2</v>
      </c>
      <c r="S325">
        <f>'100% bat hi load'!A324</f>
        <v>1</v>
      </c>
      <c r="T325">
        <f>'100% bat hi load moving'!A324</f>
        <v>1</v>
      </c>
    </row>
    <row r="326" spans="15:20" x14ac:dyDescent="0.2">
      <c r="O326">
        <f>'100% bat'!A325</f>
        <v>2</v>
      </c>
      <c r="P326">
        <f>'100% bat moving'!A325</f>
        <v>1</v>
      </c>
      <c r="Q326">
        <f>'10% bat'!A325</f>
        <v>3</v>
      </c>
      <c r="R326">
        <f>'10% bat moving'!A325</f>
        <v>2</v>
      </c>
      <c r="S326">
        <f>'100% bat hi load'!A325</f>
        <v>1</v>
      </c>
      <c r="T326">
        <f>'100% bat hi load moving'!A325</f>
        <v>0</v>
      </c>
    </row>
    <row r="327" spans="15:20" x14ac:dyDescent="0.2">
      <c r="O327">
        <f>'100% bat'!A326</f>
        <v>2</v>
      </c>
      <c r="P327">
        <f>'100% bat moving'!A326</f>
        <v>2</v>
      </c>
      <c r="Q327">
        <f>'10% bat'!A326</f>
        <v>1</v>
      </c>
      <c r="R327">
        <f>'10% bat moving'!A326</f>
        <v>2</v>
      </c>
      <c r="S327">
        <f>'100% bat hi load'!A326</f>
        <v>1</v>
      </c>
      <c r="T327">
        <f>'100% bat hi load moving'!A326</f>
        <v>1</v>
      </c>
    </row>
    <row r="328" spans="15:20" x14ac:dyDescent="0.2">
      <c r="O328">
        <f>'100% bat'!A327</f>
        <v>2</v>
      </c>
      <c r="P328">
        <f>'100% bat moving'!A327</f>
        <v>2</v>
      </c>
      <c r="Q328">
        <f>'10% bat'!A327</f>
        <v>2</v>
      </c>
      <c r="R328">
        <f>'10% bat moving'!A327</f>
        <v>3</v>
      </c>
      <c r="S328">
        <f>'100% bat hi load'!A327</f>
        <v>1</v>
      </c>
      <c r="T328">
        <f>'100% bat hi load moving'!A327</f>
        <v>0</v>
      </c>
    </row>
    <row r="329" spans="15:20" x14ac:dyDescent="0.2">
      <c r="O329">
        <f>'100% bat'!A328</f>
        <v>2</v>
      </c>
      <c r="P329">
        <f>'100% bat moving'!A328</f>
        <v>2</v>
      </c>
      <c r="Q329">
        <f>'10% bat'!A328</f>
        <v>2</v>
      </c>
      <c r="R329">
        <f>'10% bat moving'!A328</f>
        <v>2</v>
      </c>
      <c r="S329">
        <f>'100% bat hi load'!A328</f>
        <v>1</v>
      </c>
      <c r="T329">
        <f>'100% bat hi load moving'!A328</f>
        <v>1</v>
      </c>
    </row>
    <row r="330" spans="15:20" x14ac:dyDescent="0.2">
      <c r="O330">
        <f>'100% bat'!A329</f>
        <v>2</v>
      </c>
      <c r="P330">
        <f>'100% bat moving'!A329</f>
        <v>2</v>
      </c>
      <c r="Q330">
        <f>'10% bat'!A329</f>
        <v>2</v>
      </c>
      <c r="R330">
        <f>'10% bat moving'!A329</f>
        <v>1</v>
      </c>
      <c r="S330">
        <f>'100% bat hi load'!A329</f>
        <v>1</v>
      </c>
      <c r="T330">
        <f>'100% bat hi load moving'!A329</f>
        <v>1</v>
      </c>
    </row>
    <row r="331" spans="15:20" x14ac:dyDescent="0.2">
      <c r="O331">
        <f>'100% bat'!A330</f>
        <v>2</v>
      </c>
      <c r="P331">
        <f>'100% bat moving'!A330</f>
        <v>2</v>
      </c>
      <c r="Q331">
        <f>'10% bat'!A330</f>
        <v>1</v>
      </c>
      <c r="R331">
        <f>'10% bat moving'!A330</f>
        <v>2</v>
      </c>
      <c r="S331">
        <f>'100% bat hi load'!A330</f>
        <v>1</v>
      </c>
      <c r="T331">
        <f>'100% bat hi load moving'!A330</f>
        <v>1</v>
      </c>
    </row>
    <row r="332" spans="15:20" x14ac:dyDescent="0.2">
      <c r="O332">
        <f>'100% bat'!A331</f>
        <v>2</v>
      </c>
      <c r="P332">
        <f>'100% bat moving'!A331</f>
        <v>3</v>
      </c>
      <c r="Q332">
        <f>'10% bat'!A331</f>
        <v>2</v>
      </c>
      <c r="R332">
        <f>'10% bat moving'!A331</f>
        <v>2</v>
      </c>
      <c r="S332">
        <f>'100% bat hi load'!A331</f>
        <v>1</v>
      </c>
      <c r="T332">
        <f>'100% bat hi load moving'!A331</f>
        <v>1</v>
      </c>
    </row>
    <row r="333" spans="15:20" x14ac:dyDescent="0.2">
      <c r="O333">
        <f>'100% bat'!A332</f>
        <v>2</v>
      </c>
      <c r="P333">
        <f>'100% bat moving'!A332</f>
        <v>1</v>
      </c>
      <c r="Q333">
        <f>'10% bat'!A332</f>
        <v>2</v>
      </c>
      <c r="R333">
        <f>'10% bat moving'!A332</f>
        <v>1</v>
      </c>
      <c r="S333">
        <f>'100% bat hi load'!A332</f>
        <v>1</v>
      </c>
      <c r="T333">
        <f>'100% bat hi load moving'!A332</f>
        <v>1</v>
      </c>
    </row>
    <row r="334" spans="15:20" x14ac:dyDescent="0.2">
      <c r="O334">
        <f>'100% bat'!A333</f>
        <v>2</v>
      </c>
      <c r="P334">
        <f>'100% bat moving'!A333</f>
        <v>3</v>
      </c>
      <c r="Q334">
        <f>'10% bat'!A333</f>
        <v>2</v>
      </c>
      <c r="R334">
        <f>'10% bat moving'!A333</f>
        <v>2</v>
      </c>
      <c r="S334">
        <f>'100% bat hi load'!A333</f>
        <v>1</v>
      </c>
      <c r="T334">
        <f>'100% bat hi load moving'!A333</f>
        <v>1</v>
      </c>
    </row>
    <row r="335" spans="15:20" x14ac:dyDescent="0.2">
      <c r="O335">
        <f>'100% bat'!A334</f>
        <v>2</v>
      </c>
      <c r="P335">
        <f>'100% bat moving'!A334</f>
        <v>1</v>
      </c>
      <c r="Q335">
        <f>'10% bat'!A334</f>
        <v>3</v>
      </c>
      <c r="R335">
        <f>'10% bat moving'!A334</f>
        <v>2</v>
      </c>
      <c r="S335">
        <f>'100% bat hi load'!A334</f>
        <v>2</v>
      </c>
      <c r="T335">
        <f>'100% bat hi load moving'!A334</f>
        <v>1</v>
      </c>
    </row>
    <row r="336" spans="15:20" x14ac:dyDescent="0.2">
      <c r="O336">
        <f>'100% bat'!A335</f>
        <v>1</v>
      </c>
      <c r="P336">
        <f>'100% bat moving'!A335</f>
        <v>2</v>
      </c>
      <c r="Q336">
        <f>'10% bat'!A335</f>
        <v>2</v>
      </c>
      <c r="R336">
        <f>'10% bat moving'!A335</f>
        <v>1</v>
      </c>
      <c r="S336">
        <f>'100% bat hi load'!A335</f>
        <v>1</v>
      </c>
      <c r="T336">
        <f>'100% bat hi load moving'!A335</f>
        <v>1</v>
      </c>
    </row>
    <row r="337" spans="15:20" x14ac:dyDescent="0.2">
      <c r="O337">
        <f>'100% bat'!A336</f>
        <v>2</v>
      </c>
      <c r="P337">
        <f>'100% bat moving'!A336</f>
        <v>1</v>
      </c>
      <c r="Q337">
        <f>'10% bat'!A336</f>
        <v>2</v>
      </c>
      <c r="R337">
        <f>'10% bat moving'!A336</f>
        <v>1</v>
      </c>
      <c r="S337">
        <f>'100% bat hi load'!A336</f>
        <v>1</v>
      </c>
      <c r="T337">
        <f>'100% bat hi load moving'!A336</f>
        <v>1</v>
      </c>
    </row>
    <row r="338" spans="15:20" x14ac:dyDescent="0.2">
      <c r="O338">
        <f>'100% bat'!A337</f>
        <v>1</v>
      </c>
      <c r="P338">
        <f>'100% bat moving'!A337</f>
        <v>2</v>
      </c>
      <c r="Q338">
        <f>'10% bat'!A337</f>
        <v>2</v>
      </c>
      <c r="R338">
        <f>'10% bat moving'!A337</f>
        <v>2</v>
      </c>
      <c r="S338">
        <f>'100% bat hi load'!A337</f>
        <v>0</v>
      </c>
      <c r="T338">
        <f>'100% bat hi load moving'!A337</f>
        <v>1</v>
      </c>
    </row>
    <row r="339" spans="15:20" x14ac:dyDescent="0.2">
      <c r="O339">
        <f>'100% bat'!A338</f>
        <v>2</v>
      </c>
      <c r="P339">
        <f>'100% bat moving'!A338</f>
        <v>1</v>
      </c>
      <c r="Q339">
        <f>'10% bat'!A338</f>
        <v>3</v>
      </c>
      <c r="R339">
        <f>'10% bat moving'!A338</f>
        <v>1</v>
      </c>
      <c r="S339">
        <f>'100% bat hi load'!A338</f>
        <v>1</v>
      </c>
      <c r="T339">
        <f>'100% bat hi load moving'!A338</f>
        <v>1</v>
      </c>
    </row>
    <row r="340" spans="15:20" x14ac:dyDescent="0.2">
      <c r="O340">
        <f>'100% bat'!A339</f>
        <v>1</v>
      </c>
      <c r="P340">
        <f>'100% bat moving'!A339</f>
        <v>3</v>
      </c>
      <c r="Q340">
        <f>'10% bat'!A339</f>
        <v>2</v>
      </c>
      <c r="R340">
        <f>'10% bat moving'!A339</f>
        <v>1</v>
      </c>
      <c r="S340">
        <f>'100% bat hi load'!A339</f>
        <v>1</v>
      </c>
      <c r="T340">
        <f>'100% bat hi load moving'!A339</f>
        <v>0</v>
      </c>
    </row>
    <row r="341" spans="15:20" x14ac:dyDescent="0.2">
      <c r="O341">
        <f>'100% bat'!A340</f>
        <v>2</v>
      </c>
      <c r="P341">
        <f>'100% bat moving'!A340</f>
        <v>2</v>
      </c>
      <c r="Q341">
        <f>'10% bat'!A340</f>
        <v>2</v>
      </c>
      <c r="R341">
        <f>'10% bat moving'!A340</f>
        <v>2</v>
      </c>
      <c r="S341">
        <f>'100% bat hi load'!A340</f>
        <v>1</v>
      </c>
      <c r="T341">
        <f>'100% bat hi load moving'!A340</f>
        <v>1</v>
      </c>
    </row>
    <row r="342" spans="15:20" x14ac:dyDescent="0.2">
      <c r="O342">
        <f>'100% bat'!A341</f>
        <v>1</v>
      </c>
      <c r="P342">
        <f>'100% bat moving'!A341</f>
        <v>2</v>
      </c>
      <c r="Q342">
        <f>'10% bat'!A341</f>
        <v>2</v>
      </c>
      <c r="R342">
        <f>'10% bat moving'!A341</f>
        <v>1</v>
      </c>
      <c r="S342">
        <f>'100% bat hi load'!A341</f>
        <v>1</v>
      </c>
      <c r="T342">
        <f>'100% bat hi load moving'!A341</f>
        <v>1</v>
      </c>
    </row>
    <row r="343" spans="15:20" x14ac:dyDescent="0.2">
      <c r="O343">
        <f>'100% bat'!A342</f>
        <v>2</v>
      </c>
      <c r="P343">
        <f>'100% bat moving'!A342</f>
        <v>1</v>
      </c>
      <c r="Q343">
        <f>'10% bat'!A342</f>
        <v>2</v>
      </c>
      <c r="R343">
        <f>'10% bat moving'!A342</f>
        <v>2</v>
      </c>
      <c r="S343">
        <f>'100% bat hi load'!A342</f>
        <v>1</v>
      </c>
      <c r="T343">
        <f>'100% bat hi load moving'!A342</f>
        <v>1</v>
      </c>
    </row>
    <row r="344" spans="15:20" x14ac:dyDescent="0.2">
      <c r="O344">
        <f>'100% bat'!A343</f>
        <v>1</v>
      </c>
      <c r="P344">
        <f>'100% bat moving'!A343</f>
        <v>2</v>
      </c>
      <c r="Q344">
        <f>'10% bat'!A343</f>
        <v>2</v>
      </c>
      <c r="R344">
        <f>'10% bat moving'!A343</f>
        <v>2</v>
      </c>
      <c r="S344">
        <f>'100% bat hi load'!A343</f>
        <v>1</v>
      </c>
      <c r="T344">
        <f>'100% bat hi load moving'!A343</f>
        <v>1</v>
      </c>
    </row>
    <row r="345" spans="15:20" x14ac:dyDescent="0.2">
      <c r="O345">
        <f>'100% bat'!A344</f>
        <v>2</v>
      </c>
      <c r="P345">
        <f>'100% bat moving'!A344</f>
        <v>1</v>
      </c>
      <c r="Q345">
        <f>'10% bat'!A344</f>
        <v>2</v>
      </c>
      <c r="R345">
        <f>'10% bat moving'!A344</f>
        <v>2</v>
      </c>
      <c r="S345">
        <f>'100% bat hi load'!A344</f>
        <v>1</v>
      </c>
      <c r="T345">
        <f>'100% bat hi load moving'!A344</f>
        <v>1</v>
      </c>
    </row>
    <row r="346" spans="15:20" x14ac:dyDescent="0.2">
      <c r="O346">
        <f>'100% bat'!A345</f>
        <v>2</v>
      </c>
      <c r="P346">
        <f>'100% bat moving'!A345</f>
        <v>2</v>
      </c>
      <c r="Q346">
        <f>'10% bat'!A345</f>
        <v>3</v>
      </c>
      <c r="R346">
        <f>'10% bat moving'!A345</f>
        <v>2</v>
      </c>
      <c r="S346">
        <f>'100% bat hi load'!A345</f>
        <v>1</v>
      </c>
      <c r="T346">
        <f>'100% bat hi load moving'!A345</f>
        <v>1</v>
      </c>
    </row>
    <row r="347" spans="15:20" x14ac:dyDescent="0.2">
      <c r="O347">
        <f>'100% bat'!A346</f>
        <v>2</v>
      </c>
      <c r="P347">
        <f>'100% bat moving'!A346</f>
        <v>1</v>
      </c>
      <c r="Q347">
        <f>'10% bat'!A346</f>
        <v>1</v>
      </c>
      <c r="R347">
        <f>'10% bat moving'!A346</f>
        <v>2</v>
      </c>
      <c r="S347">
        <f>'100% bat hi load'!A346</f>
        <v>1</v>
      </c>
      <c r="T347">
        <f>'100% bat hi load moving'!A346</f>
        <v>1</v>
      </c>
    </row>
    <row r="348" spans="15:20" x14ac:dyDescent="0.2">
      <c r="O348">
        <f>'100% bat'!A347</f>
        <v>1</v>
      </c>
      <c r="P348">
        <f>'100% bat moving'!A347</f>
        <v>2</v>
      </c>
      <c r="Q348">
        <f>'10% bat'!A347</f>
        <v>2</v>
      </c>
      <c r="R348">
        <f>'10% bat moving'!A347</f>
        <v>2</v>
      </c>
      <c r="S348">
        <f>'100% bat hi load'!A347</f>
        <v>1</v>
      </c>
      <c r="T348">
        <f>'100% bat hi load moving'!A347</f>
        <v>1</v>
      </c>
    </row>
    <row r="349" spans="15:20" x14ac:dyDescent="0.2">
      <c r="O349">
        <f>'100% bat'!A348</f>
        <v>2</v>
      </c>
      <c r="P349">
        <f>'100% bat moving'!A348</f>
        <v>1</v>
      </c>
      <c r="Q349">
        <f>'10% bat'!A348</f>
        <v>3</v>
      </c>
      <c r="R349">
        <f>'10% bat moving'!A348</f>
        <v>2</v>
      </c>
      <c r="S349">
        <f>'100% bat hi load'!A348</f>
        <v>1</v>
      </c>
      <c r="T349">
        <f>'100% bat hi load moving'!A348</f>
        <v>1</v>
      </c>
    </row>
    <row r="350" spans="15:20" x14ac:dyDescent="0.2">
      <c r="O350">
        <f>'100% bat'!A349</f>
        <v>1</v>
      </c>
      <c r="P350">
        <f>'100% bat moving'!A349</f>
        <v>1</v>
      </c>
      <c r="Q350">
        <f>'10% bat'!A349</f>
        <v>2</v>
      </c>
      <c r="R350">
        <f>'10% bat moving'!A349</f>
        <v>2</v>
      </c>
      <c r="S350">
        <f>'100% bat hi load'!A349</f>
        <v>1</v>
      </c>
      <c r="T350">
        <f>'100% bat hi load moving'!A349</f>
        <v>1</v>
      </c>
    </row>
    <row r="351" spans="15:20" x14ac:dyDescent="0.2">
      <c r="O351">
        <f>'100% bat'!A350</f>
        <v>2</v>
      </c>
      <c r="P351">
        <f>'100% bat moving'!A350</f>
        <v>1</v>
      </c>
      <c r="Q351">
        <f>'10% bat'!A350</f>
        <v>2</v>
      </c>
      <c r="R351">
        <f>'10% bat moving'!A350</f>
        <v>1</v>
      </c>
      <c r="S351">
        <f>'100% bat hi load'!A350</f>
        <v>1</v>
      </c>
      <c r="T351">
        <f>'100% bat hi load moving'!A350</f>
        <v>1</v>
      </c>
    </row>
    <row r="352" spans="15:20" x14ac:dyDescent="0.2">
      <c r="O352">
        <f>'100% bat'!A351</f>
        <v>1</v>
      </c>
      <c r="P352">
        <f>'100% bat moving'!A351</f>
        <v>1</v>
      </c>
      <c r="Q352">
        <f>'10% bat'!A351</f>
        <v>2</v>
      </c>
      <c r="R352">
        <f>'10% bat moving'!A351</f>
        <v>2</v>
      </c>
      <c r="S352">
        <f>'100% bat hi load'!A351</f>
        <v>1</v>
      </c>
      <c r="T352">
        <f>'100% bat hi load moving'!A351</f>
        <v>1</v>
      </c>
    </row>
    <row r="353" spans="15:20" x14ac:dyDescent="0.2">
      <c r="O353">
        <f>'100% bat'!A352</f>
        <v>2</v>
      </c>
      <c r="P353">
        <f>'100% bat moving'!A352</f>
        <v>2</v>
      </c>
      <c r="Q353">
        <f>'10% bat'!A352</f>
        <v>3</v>
      </c>
      <c r="R353">
        <f>'10% bat moving'!A352</f>
        <v>1</v>
      </c>
      <c r="S353">
        <f>'100% bat hi load'!A352</f>
        <v>0</v>
      </c>
      <c r="T353">
        <f>'100% bat hi load moving'!A352</f>
        <v>0</v>
      </c>
    </row>
    <row r="354" spans="15:20" x14ac:dyDescent="0.2">
      <c r="O354">
        <f>'100% bat'!A353</f>
        <v>2</v>
      </c>
      <c r="P354">
        <f>'100% bat moving'!A353</f>
        <v>1</v>
      </c>
      <c r="Q354">
        <f>'10% bat'!A353</f>
        <v>3</v>
      </c>
      <c r="R354">
        <f>'10% bat moving'!A353</f>
        <v>1</v>
      </c>
      <c r="S354">
        <f>'100% bat hi load'!A353</f>
        <v>1</v>
      </c>
      <c r="T354">
        <f>'100% bat hi load moving'!A353</f>
        <v>1</v>
      </c>
    </row>
    <row r="355" spans="15:20" x14ac:dyDescent="0.2">
      <c r="O355">
        <f>'100% bat'!A354</f>
        <v>2</v>
      </c>
      <c r="P355">
        <f>'100% bat moving'!A354</f>
        <v>2</v>
      </c>
      <c r="Q355">
        <f>'10% bat'!A354</f>
        <v>2</v>
      </c>
      <c r="R355">
        <f>'10% bat moving'!A354</f>
        <v>2</v>
      </c>
      <c r="S355">
        <f>'100% bat hi load'!A354</f>
        <v>0</v>
      </c>
      <c r="T355">
        <f>'100% bat hi load moving'!A354</f>
        <v>1</v>
      </c>
    </row>
    <row r="356" spans="15:20" x14ac:dyDescent="0.2">
      <c r="O356">
        <f>'100% bat'!A355</f>
        <v>1</v>
      </c>
      <c r="P356">
        <f>'100% bat moving'!A355</f>
        <v>1</v>
      </c>
      <c r="Q356">
        <f>'10% bat'!A355</f>
        <v>3</v>
      </c>
      <c r="R356">
        <f>'10% bat moving'!A355</f>
        <v>2</v>
      </c>
      <c r="S356">
        <f>'100% bat hi load'!A355</f>
        <v>2</v>
      </c>
      <c r="T356">
        <f>'100% bat hi load moving'!A355</f>
        <v>1</v>
      </c>
    </row>
    <row r="357" spans="15:20" x14ac:dyDescent="0.2">
      <c r="O357">
        <f>'100% bat'!A356</f>
        <v>3</v>
      </c>
      <c r="P357">
        <f>'100% bat moving'!A356</f>
        <v>2</v>
      </c>
      <c r="Q357">
        <f>'10% bat'!A356</f>
        <v>1</v>
      </c>
      <c r="R357">
        <f>'10% bat moving'!A356</f>
        <v>1</v>
      </c>
      <c r="S357">
        <f>'100% bat hi load'!A356</f>
        <v>0</v>
      </c>
      <c r="T357">
        <f>'100% bat hi load moving'!A356</f>
        <v>1</v>
      </c>
    </row>
    <row r="358" spans="15:20" x14ac:dyDescent="0.2">
      <c r="O358">
        <f>'100% bat'!A357</f>
        <v>1</v>
      </c>
      <c r="P358">
        <f>'100% bat moving'!A357</f>
        <v>1</v>
      </c>
      <c r="Q358">
        <f>'10% bat'!A357</f>
        <v>2</v>
      </c>
      <c r="R358">
        <f>'10% bat moving'!A357</f>
        <v>2</v>
      </c>
      <c r="S358">
        <f>'100% bat hi load'!A357</f>
        <v>1</v>
      </c>
      <c r="T358">
        <f>'100% bat hi load moving'!A357</f>
        <v>1</v>
      </c>
    </row>
    <row r="359" spans="15:20" x14ac:dyDescent="0.2">
      <c r="O359">
        <f>'100% bat'!A358</f>
        <v>3</v>
      </c>
      <c r="P359">
        <f>'100% bat moving'!A358</f>
        <v>2</v>
      </c>
      <c r="Q359">
        <f>'10% bat'!A358</f>
        <v>2</v>
      </c>
      <c r="R359">
        <f>'10% bat moving'!A358</f>
        <v>2</v>
      </c>
      <c r="S359">
        <f>'100% bat hi load'!A358</f>
        <v>0</v>
      </c>
      <c r="T359">
        <f>'100% bat hi load moving'!A358</f>
        <v>1</v>
      </c>
    </row>
    <row r="360" spans="15:20" x14ac:dyDescent="0.2">
      <c r="O360">
        <f>'100% bat'!A359</f>
        <v>1</v>
      </c>
      <c r="P360">
        <f>'100% bat moving'!A359</f>
        <v>0</v>
      </c>
      <c r="Q360">
        <f>'10% bat'!A359</f>
        <v>3</v>
      </c>
      <c r="R360">
        <f>'10% bat moving'!A359</f>
        <v>2</v>
      </c>
      <c r="S360">
        <f>'100% bat hi load'!A359</f>
        <v>1</v>
      </c>
      <c r="T360">
        <f>'100% bat hi load moving'!A359</f>
        <v>1</v>
      </c>
    </row>
    <row r="361" spans="15:20" x14ac:dyDescent="0.2">
      <c r="O361">
        <f>'100% bat'!A360</f>
        <v>2</v>
      </c>
      <c r="P361">
        <f>'100% bat moving'!A360</f>
        <v>2</v>
      </c>
      <c r="Q361">
        <f>'10% bat'!A360</f>
        <v>2</v>
      </c>
      <c r="R361">
        <f>'10% bat moving'!A360</f>
        <v>1</v>
      </c>
      <c r="S361">
        <f>'100% bat hi load'!A360</f>
        <v>1</v>
      </c>
      <c r="T361">
        <f>'100% bat hi load moving'!A360</f>
        <v>0</v>
      </c>
    </row>
    <row r="362" spans="15:20" x14ac:dyDescent="0.2">
      <c r="O362">
        <f>'100% bat'!A361</f>
        <v>1</v>
      </c>
      <c r="P362">
        <f>'100% bat moving'!A361</f>
        <v>1</v>
      </c>
      <c r="Q362">
        <f>'10% bat'!A361</f>
        <v>3</v>
      </c>
      <c r="R362">
        <f>'10% bat moving'!A361</f>
        <v>2</v>
      </c>
      <c r="S362">
        <f>'100% bat hi load'!A361</f>
        <v>1</v>
      </c>
      <c r="T362">
        <f>'100% bat hi load moving'!A361</f>
        <v>1</v>
      </c>
    </row>
    <row r="363" spans="15:20" x14ac:dyDescent="0.2">
      <c r="O363">
        <f>'100% bat'!A362</f>
        <v>2</v>
      </c>
      <c r="P363">
        <f>'100% bat moving'!A362</f>
        <v>2</v>
      </c>
      <c r="Q363">
        <f>'10% bat'!A362</f>
        <v>2</v>
      </c>
      <c r="R363">
        <f>'10% bat moving'!A362</f>
        <v>2</v>
      </c>
      <c r="S363">
        <f>'100% bat hi load'!A362</f>
        <v>1</v>
      </c>
      <c r="T363">
        <f>'100% bat hi load moving'!A362</f>
        <v>1</v>
      </c>
    </row>
    <row r="364" spans="15:20" x14ac:dyDescent="0.2">
      <c r="O364">
        <f>'100% bat'!A363</f>
        <v>1</v>
      </c>
      <c r="P364">
        <f>'100% bat moving'!A363</f>
        <v>2</v>
      </c>
      <c r="Q364">
        <f>'10% bat'!A363</f>
        <v>2</v>
      </c>
      <c r="R364">
        <f>'10% bat moving'!A363</f>
        <v>1</v>
      </c>
      <c r="S364">
        <f>'100% bat hi load'!A363</f>
        <v>0</v>
      </c>
      <c r="T364">
        <f>'100% bat hi load moving'!A363</f>
        <v>1</v>
      </c>
    </row>
    <row r="365" spans="15:20" x14ac:dyDescent="0.2">
      <c r="O365">
        <f>'100% bat'!A364</f>
        <v>2</v>
      </c>
      <c r="P365">
        <f>'100% bat moving'!A364</f>
        <v>2</v>
      </c>
      <c r="Q365">
        <f>'10% bat'!A364</f>
        <v>2</v>
      </c>
      <c r="R365">
        <f>'10% bat moving'!A364</f>
        <v>1</v>
      </c>
      <c r="S365">
        <f>'100% bat hi load'!A364</f>
        <v>1</v>
      </c>
      <c r="T365">
        <f>'100% bat hi load moving'!A364</f>
        <v>1</v>
      </c>
    </row>
    <row r="366" spans="15:20" x14ac:dyDescent="0.2">
      <c r="O366">
        <f>'100% bat'!A365</f>
        <v>1</v>
      </c>
      <c r="P366">
        <f>'100% bat moving'!A365</f>
        <v>1</v>
      </c>
      <c r="Q366">
        <f>'10% bat'!A365</f>
        <v>3</v>
      </c>
      <c r="R366">
        <f>'10% bat moving'!A365</f>
        <v>2</v>
      </c>
      <c r="S366">
        <f>'100% bat hi load'!A365</f>
        <v>0</v>
      </c>
      <c r="T366">
        <f>'100% bat hi load moving'!A365</f>
        <v>1</v>
      </c>
    </row>
    <row r="367" spans="15:20" x14ac:dyDescent="0.2">
      <c r="O367">
        <f>'100% bat'!A366</f>
        <v>1</v>
      </c>
      <c r="P367">
        <f>'100% bat moving'!A366</f>
        <v>2</v>
      </c>
      <c r="Q367">
        <f>'10% bat'!A366</f>
        <v>2</v>
      </c>
      <c r="R367">
        <f>'10% bat moving'!A366</f>
        <v>2</v>
      </c>
      <c r="S367">
        <f>'100% bat hi load'!A366</f>
        <v>1</v>
      </c>
      <c r="T367">
        <f>'100% bat hi load moving'!A366</f>
        <v>1</v>
      </c>
    </row>
    <row r="368" spans="15:20" x14ac:dyDescent="0.2">
      <c r="O368">
        <f>'100% bat'!A367</f>
        <v>2</v>
      </c>
      <c r="P368">
        <f>'100% bat moving'!A367</f>
        <v>1</v>
      </c>
      <c r="Q368">
        <f>'10% bat'!A367</f>
        <v>2</v>
      </c>
      <c r="R368">
        <f>'10% bat moving'!A367</f>
        <v>2</v>
      </c>
      <c r="S368">
        <f>'100% bat hi load'!A367</f>
        <v>0</v>
      </c>
      <c r="T368">
        <f>'100% bat hi load moving'!A367</f>
        <v>1</v>
      </c>
    </row>
    <row r="369" spans="15:20" x14ac:dyDescent="0.2">
      <c r="O369">
        <f>'100% bat'!A368</f>
        <v>2</v>
      </c>
      <c r="P369">
        <f>'100% bat moving'!A368</f>
        <v>2</v>
      </c>
      <c r="Q369">
        <f>'10% bat'!A368</f>
        <v>3</v>
      </c>
      <c r="R369">
        <f>'10% bat moving'!A368</f>
        <v>2</v>
      </c>
      <c r="S369">
        <f>'100% bat hi load'!A368</f>
        <v>1</v>
      </c>
      <c r="T369">
        <f>'100% bat hi load moving'!A368</f>
        <v>1</v>
      </c>
    </row>
    <row r="370" spans="15:20" x14ac:dyDescent="0.2">
      <c r="O370">
        <f>'100% bat'!A369</f>
        <v>2</v>
      </c>
      <c r="P370">
        <f>'100% bat moving'!A369</f>
        <v>1</v>
      </c>
      <c r="Q370">
        <f>'10% bat'!A369</f>
        <v>2</v>
      </c>
      <c r="R370">
        <f>'10% bat moving'!A369</f>
        <v>2</v>
      </c>
      <c r="S370">
        <f>'100% bat hi load'!A369</f>
        <v>1</v>
      </c>
      <c r="T370">
        <f>'100% bat hi load moving'!A369</f>
        <v>1</v>
      </c>
    </row>
    <row r="371" spans="15:20" x14ac:dyDescent="0.2">
      <c r="O371">
        <f>'100% bat'!A370</f>
        <v>2</v>
      </c>
      <c r="P371">
        <f>'100% bat moving'!A370</f>
        <v>2</v>
      </c>
      <c r="Q371">
        <f>'10% bat'!A370</f>
        <v>2</v>
      </c>
      <c r="R371">
        <f>'10% bat moving'!A370</f>
        <v>2</v>
      </c>
      <c r="S371">
        <f>'100% bat hi load'!A370</f>
        <v>1</v>
      </c>
      <c r="T371">
        <f>'100% bat hi load moving'!A370</f>
        <v>1</v>
      </c>
    </row>
    <row r="372" spans="15:20" x14ac:dyDescent="0.2">
      <c r="O372">
        <f>'100% bat'!A371</f>
        <v>3</v>
      </c>
      <c r="P372">
        <f>'100% bat moving'!A371</f>
        <v>1</v>
      </c>
      <c r="Q372">
        <f>'10% bat'!A371</f>
        <v>1</v>
      </c>
      <c r="R372">
        <f>'10% bat moving'!A371</f>
        <v>2</v>
      </c>
      <c r="S372">
        <f>'100% bat hi load'!A371</f>
        <v>1</v>
      </c>
      <c r="T372">
        <f>'100% bat hi load moving'!A371</f>
        <v>1</v>
      </c>
    </row>
    <row r="373" spans="15:20" x14ac:dyDescent="0.2">
      <c r="O373">
        <f>'100% bat'!A372</f>
        <v>1</v>
      </c>
      <c r="P373">
        <f>'100% bat moving'!A372</f>
        <v>2</v>
      </c>
      <c r="Q373">
        <f>'10% bat'!A372</f>
        <v>3</v>
      </c>
      <c r="R373">
        <f>'10% bat moving'!A372</f>
        <v>2</v>
      </c>
      <c r="S373">
        <f>'100% bat hi load'!A372</f>
        <v>1</v>
      </c>
      <c r="T373">
        <f>'100% bat hi load moving'!A372</f>
        <v>1</v>
      </c>
    </row>
    <row r="374" spans="15:20" x14ac:dyDescent="0.2">
      <c r="O374">
        <f>'100% bat'!A373</f>
        <v>3</v>
      </c>
      <c r="P374">
        <f>'100% bat moving'!A373</f>
        <v>2</v>
      </c>
      <c r="Q374">
        <f>'10% bat'!A373</f>
        <v>2</v>
      </c>
      <c r="R374">
        <f>'10% bat moving'!A373</f>
        <v>2</v>
      </c>
      <c r="S374">
        <f>'100% bat hi load'!A373</f>
        <v>1</v>
      </c>
      <c r="T374">
        <f>'100% bat hi load moving'!A373</f>
        <v>1</v>
      </c>
    </row>
    <row r="375" spans="15:20" x14ac:dyDescent="0.2">
      <c r="O375">
        <f>'100% bat'!A374</f>
        <v>1</v>
      </c>
      <c r="P375">
        <f>'100% bat moving'!A374</f>
        <v>2</v>
      </c>
      <c r="Q375">
        <f>'10% bat'!A374</f>
        <v>2</v>
      </c>
      <c r="R375">
        <f>'10% bat moving'!A374</f>
        <v>2</v>
      </c>
      <c r="S375">
        <f>'100% bat hi load'!A374</f>
        <v>0</v>
      </c>
      <c r="T375">
        <f>'100% bat hi load moving'!A374</f>
        <v>1</v>
      </c>
    </row>
    <row r="376" spans="15:20" x14ac:dyDescent="0.2">
      <c r="O376">
        <f>'100% bat'!A375</f>
        <v>3</v>
      </c>
      <c r="P376">
        <f>'100% bat moving'!A375</f>
        <v>1</v>
      </c>
      <c r="Q376">
        <f>'10% bat'!A375</f>
        <v>3</v>
      </c>
      <c r="R376">
        <f>'10% bat moving'!A375</f>
        <v>2</v>
      </c>
      <c r="S376">
        <f>'100% bat hi load'!A375</f>
        <v>1</v>
      </c>
      <c r="T376">
        <f>'100% bat hi load moving'!A375</f>
        <v>1</v>
      </c>
    </row>
    <row r="377" spans="15:20" x14ac:dyDescent="0.2">
      <c r="O377">
        <f>'100% bat'!A376</f>
        <v>2</v>
      </c>
      <c r="P377">
        <f>'100% bat moving'!A376</f>
        <v>2</v>
      </c>
      <c r="Q377">
        <f>'10% bat'!A376</f>
        <v>2</v>
      </c>
      <c r="R377">
        <f>'10% bat moving'!A376</f>
        <v>1</v>
      </c>
      <c r="S377">
        <f>'100% bat hi load'!A376</f>
        <v>0</v>
      </c>
      <c r="T377">
        <f>'100% bat hi load moving'!A376</f>
        <v>0</v>
      </c>
    </row>
    <row r="378" spans="15:20" x14ac:dyDescent="0.2">
      <c r="O378">
        <f>'100% bat'!A377</f>
        <v>2</v>
      </c>
      <c r="P378">
        <f>'100% bat moving'!A377</f>
        <v>1</v>
      </c>
      <c r="Q378">
        <f>'10% bat'!A377</f>
        <v>2</v>
      </c>
      <c r="R378">
        <f>'10% bat moving'!A377</f>
        <v>1</v>
      </c>
      <c r="S378">
        <f>'100% bat hi load'!A377</f>
        <v>1</v>
      </c>
      <c r="T378">
        <f>'100% bat hi load moving'!A377</f>
        <v>1</v>
      </c>
    </row>
    <row r="379" spans="15:20" x14ac:dyDescent="0.2">
      <c r="O379">
        <f>'100% bat'!A378</f>
        <v>1</v>
      </c>
      <c r="P379">
        <f>'100% bat moving'!A378</f>
        <v>2</v>
      </c>
      <c r="Q379">
        <f>'10% bat'!A378</f>
        <v>2</v>
      </c>
      <c r="R379">
        <f>'10% bat moving'!A378</f>
        <v>2</v>
      </c>
      <c r="S379">
        <f>'100% bat hi load'!A378</f>
        <v>0</v>
      </c>
      <c r="T379">
        <f>'100% bat hi load moving'!A378</f>
        <v>1</v>
      </c>
    </row>
    <row r="380" spans="15:20" x14ac:dyDescent="0.2">
      <c r="O380">
        <f>'100% bat'!A379</f>
        <v>2</v>
      </c>
      <c r="P380">
        <f>'100% bat moving'!A379</f>
        <v>1</v>
      </c>
      <c r="Q380">
        <f>'10% bat'!A379</f>
        <v>2</v>
      </c>
      <c r="R380">
        <f>'10% bat moving'!A379</f>
        <v>2</v>
      </c>
      <c r="S380">
        <f>'100% bat hi load'!A379</f>
        <v>2</v>
      </c>
      <c r="T380">
        <f>'100% bat hi load moving'!A379</f>
        <v>1</v>
      </c>
    </row>
    <row r="381" spans="15:20" x14ac:dyDescent="0.2">
      <c r="O381">
        <f>'100% bat'!A380</f>
        <v>2</v>
      </c>
      <c r="P381">
        <f>'100% bat moving'!A380</f>
        <v>2</v>
      </c>
      <c r="Q381">
        <f>'10% bat'!A380</f>
        <v>2</v>
      </c>
      <c r="R381">
        <f>'10% bat moving'!A380</f>
        <v>2</v>
      </c>
      <c r="S381">
        <f>'100% bat hi load'!A380</f>
        <v>1</v>
      </c>
      <c r="T381">
        <f>'100% bat hi load moving'!A380</f>
        <v>1</v>
      </c>
    </row>
    <row r="382" spans="15:20" x14ac:dyDescent="0.2">
      <c r="O382">
        <f>'100% bat'!A381</f>
        <v>1</v>
      </c>
      <c r="P382">
        <f>'100% bat moving'!A381</f>
        <v>0</v>
      </c>
      <c r="Q382">
        <f>'10% bat'!A381</f>
        <v>2</v>
      </c>
      <c r="R382">
        <f>'10% bat moving'!A381</f>
        <v>1</v>
      </c>
      <c r="S382">
        <f>'100% bat hi load'!A381</f>
        <v>1</v>
      </c>
      <c r="T382">
        <f>'100% bat hi load moving'!A381</f>
        <v>1</v>
      </c>
    </row>
    <row r="383" spans="15:20" x14ac:dyDescent="0.2">
      <c r="O383">
        <f>'100% bat'!A382</f>
        <v>2</v>
      </c>
      <c r="P383">
        <f>'100% bat moving'!A382</f>
        <v>1</v>
      </c>
      <c r="Q383">
        <f>'10% bat'!A382</f>
        <v>1</v>
      </c>
      <c r="R383">
        <f>'10% bat moving'!A382</f>
        <v>2</v>
      </c>
      <c r="S383">
        <f>'100% bat hi load'!A382</f>
        <v>1</v>
      </c>
      <c r="T383">
        <f>'100% bat hi load moving'!A382</f>
        <v>1</v>
      </c>
    </row>
    <row r="384" spans="15:20" x14ac:dyDescent="0.2">
      <c r="O384">
        <f>'100% bat'!A383</f>
        <v>1</v>
      </c>
      <c r="P384">
        <f>'100% bat moving'!A383</f>
        <v>2</v>
      </c>
      <c r="Q384">
        <f>'10% bat'!A383</f>
        <v>3</v>
      </c>
      <c r="R384">
        <f>'10% bat moving'!A383</f>
        <v>2</v>
      </c>
      <c r="S384">
        <f>'100% bat hi load'!A383</f>
        <v>1</v>
      </c>
      <c r="T384">
        <f>'100% bat hi load moving'!A383</f>
        <v>1</v>
      </c>
    </row>
    <row r="385" spans="15:20" x14ac:dyDescent="0.2">
      <c r="O385">
        <f>'100% bat'!A384</f>
        <v>1</v>
      </c>
      <c r="P385">
        <f>'100% bat moving'!A384</f>
        <v>2</v>
      </c>
      <c r="Q385">
        <f>'10% bat'!A384</f>
        <v>2</v>
      </c>
      <c r="R385">
        <f>'10% bat moving'!A384</f>
        <v>6</v>
      </c>
      <c r="S385">
        <f>'100% bat hi load'!A384</f>
        <v>1</v>
      </c>
      <c r="T385">
        <f>'100% bat hi load moving'!A384</f>
        <v>2</v>
      </c>
    </row>
    <row r="386" spans="15:20" x14ac:dyDescent="0.2">
      <c r="O386">
        <f>'100% bat'!A385</f>
        <v>2</v>
      </c>
      <c r="P386">
        <f>'100% bat moving'!A385</f>
        <v>1</v>
      </c>
      <c r="Q386">
        <f>'10% bat'!A385</f>
        <v>2</v>
      </c>
      <c r="R386">
        <f>'10% bat moving'!A385</f>
        <v>1</v>
      </c>
      <c r="S386">
        <f>'100% bat hi load'!A385</f>
        <v>0</v>
      </c>
      <c r="T386">
        <f>'100% bat hi load moving'!A385</f>
        <v>1</v>
      </c>
    </row>
    <row r="387" spans="15:20" x14ac:dyDescent="0.2">
      <c r="O387">
        <f>'100% bat'!A386</f>
        <v>1</v>
      </c>
      <c r="P387">
        <f>'100% bat moving'!A386</f>
        <v>2</v>
      </c>
      <c r="Q387">
        <f>'10% bat'!A386</f>
        <v>3</v>
      </c>
      <c r="R387">
        <f>'10% bat moving'!A386</f>
        <v>1</v>
      </c>
      <c r="S387">
        <f>'100% bat hi load'!A386</f>
        <v>1</v>
      </c>
      <c r="T387">
        <f>'100% bat hi load moving'!A386</f>
        <v>1</v>
      </c>
    </row>
    <row r="388" spans="15:20" x14ac:dyDescent="0.2">
      <c r="O388">
        <f>'100% bat'!A387</f>
        <v>1</v>
      </c>
      <c r="P388">
        <f>'100% bat moving'!A387</f>
        <v>2</v>
      </c>
      <c r="Q388">
        <f>'10% bat'!A387</f>
        <v>3</v>
      </c>
      <c r="R388">
        <f>'10% bat moving'!A387</f>
        <v>2</v>
      </c>
      <c r="S388">
        <f>'100% bat hi load'!A387</f>
        <v>1</v>
      </c>
      <c r="T388">
        <f>'100% bat hi load moving'!A387</f>
        <v>1</v>
      </c>
    </row>
    <row r="389" spans="15:20" x14ac:dyDescent="0.2">
      <c r="O389">
        <f>'100% bat'!A388</f>
        <v>2</v>
      </c>
      <c r="P389">
        <f>'100% bat moving'!A388</f>
        <v>2</v>
      </c>
      <c r="Q389">
        <f>'10% bat'!A388</f>
        <v>2</v>
      </c>
      <c r="R389">
        <f>'10% bat moving'!A388</f>
        <v>2</v>
      </c>
      <c r="S389">
        <f>'100% bat hi load'!A388</f>
        <v>1</v>
      </c>
      <c r="T389">
        <f>'100% bat hi load moving'!A388</f>
        <v>1</v>
      </c>
    </row>
    <row r="390" spans="15:20" x14ac:dyDescent="0.2">
      <c r="O390">
        <f>'100% bat'!A389</f>
        <v>2</v>
      </c>
      <c r="P390">
        <f>'100% bat moving'!A389</f>
        <v>1</v>
      </c>
      <c r="Q390">
        <f>'10% bat'!A389</f>
        <v>3</v>
      </c>
      <c r="R390">
        <f>'10% bat moving'!A389</f>
        <v>1</v>
      </c>
      <c r="S390">
        <f>'100% bat hi load'!A389</f>
        <v>1</v>
      </c>
      <c r="T390">
        <f>'100% bat hi load moving'!A389</f>
        <v>1</v>
      </c>
    </row>
    <row r="391" spans="15:20" x14ac:dyDescent="0.2">
      <c r="O391">
        <f>'100% bat'!A390</f>
        <v>2</v>
      </c>
      <c r="P391">
        <f>'100% bat moving'!A390</f>
        <v>2</v>
      </c>
      <c r="Q391">
        <f>'10% bat'!A390</f>
        <v>3</v>
      </c>
      <c r="R391">
        <f>'10% bat moving'!A390</f>
        <v>2</v>
      </c>
      <c r="S391">
        <f>'100% bat hi load'!A390</f>
        <v>0</v>
      </c>
      <c r="T391">
        <f>'100% bat hi load moving'!A390</f>
        <v>1</v>
      </c>
    </row>
    <row r="392" spans="15:20" x14ac:dyDescent="0.2">
      <c r="O392">
        <f>'100% bat'!A391</f>
        <v>2</v>
      </c>
      <c r="P392">
        <f>'100% bat moving'!A391</f>
        <v>1</v>
      </c>
      <c r="Q392">
        <f>'10% bat'!A391</f>
        <v>2</v>
      </c>
      <c r="R392">
        <f>'10% bat moving'!A391</f>
        <v>3</v>
      </c>
      <c r="S392">
        <f>'100% bat hi load'!A391</f>
        <v>1</v>
      </c>
      <c r="T392">
        <f>'100% bat hi load moving'!A391</f>
        <v>1</v>
      </c>
    </row>
    <row r="393" spans="15:20" x14ac:dyDescent="0.2">
      <c r="O393">
        <f>'100% bat'!A392</f>
        <v>2</v>
      </c>
      <c r="P393">
        <f>'100% bat moving'!A392</f>
        <v>2</v>
      </c>
      <c r="Q393">
        <f>'10% bat'!A392</f>
        <v>2</v>
      </c>
      <c r="R393">
        <f>'10% bat moving'!A392</f>
        <v>2</v>
      </c>
      <c r="S393">
        <f>'100% bat hi load'!A392</f>
        <v>1</v>
      </c>
      <c r="T393">
        <f>'100% bat hi load moving'!A392</f>
        <v>2</v>
      </c>
    </row>
    <row r="394" spans="15:20" x14ac:dyDescent="0.2">
      <c r="O394">
        <f>'100% bat'!A393</f>
        <v>1</v>
      </c>
      <c r="P394">
        <f>'100% bat moving'!A393</f>
        <v>1</v>
      </c>
      <c r="Q394">
        <f>'10% bat'!A393</f>
        <v>2</v>
      </c>
      <c r="R394">
        <f>'10% bat moving'!A393</f>
        <v>2</v>
      </c>
      <c r="S394">
        <f>'100% bat hi load'!A393</f>
        <v>1</v>
      </c>
      <c r="T394">
        <f>'100% bat hi load moving'!A393</f>
        <v>1</v>
      </c>
    </row>
    <row r="395" spans="15:20" x14ac:dyDescent="0.2">
      <c r="O395">
        <f>'100% bat'!A394</f>
        <v>1</v>
      </c>
      <c r="P395">
        <f>'100% bat moving'!A394</f>
        <v>3</v>
      </c>
      <c r="Q395">
        <f>'10% bat'!A394</f>
        <v>2</v>
      </c>
      <c r="R395">
        <f>'10% bat moving'!A394</f>
        <v>2</v>
      </c>
      <c r="S395">
        <f>'100% bat hi load'!A394</f>
        <v>0</v>
      </c>
      <c r="T395">
        <f>'100% bat hi load moving'!A394</f>
        <v>1</v>
      </c>
    </row>
    <row r="396" spans="15:20" x14ac:dyDescent="0.2">
      <c r="O396">
        <f>'100% bat'!A395</f>
        <v>2</v>
      </c>
      <c r="P396">
        <f>'100% bat moving'!A395</f>
        <v>1</v>
      </c>
      <c r="Q396">
        <f>'10% bat'!A395</f>
        <v>2</v>
      </c>
      <c r="R396">
        <f>'10% bat moving'!A395</f>
        <v>2</v>
      </c>
      <c r="S396">
        <f>'100% bat hi load'!A395</f>
        <v>1</v>
      </c>
      <c r="T396">
        <f>'100% bat hi load moving'!A395</f>
        <v>1</v>
      </c>
    </row>
    <row r="397" spans="15:20" x14ac:dyDescent="0.2">
      <c r="O397">
        <f>'100% bat'!A396</f>
        <v>2</v>
      </c>
      <c r="P397">
        <f>'100% bat moving'!A396</f>
        <v>2</v>
      </c>
      <c r="Q397">
        <f>'10% bat'!A396</f>
        <v>2</v>
      </c>
      <c r="R397">
        <f>'10% bat moving'!A396</f>
        <v>2</v>
      </c>
      <c r="S397">
        <f>'100% bat hi load'!A396</f>
        <v>0</v>
      </c>
      <c r="T397">
        <f>'100% bat hi load moving'!A396</f>
        <v>1</v>
      </c>
    </row>
    <row r="398" spans="15:20" x14ac:dyDescent="0.2">
      <c r="O398">
        <f>'100% bat'!A397</f>
        <v>2</v>
      </c>
      <c r="P398">
        <f>'100% bat moving'!A397</f>
        <v>1</v>
      </c>
      <c r="Q398">
        <f>'10% bat'!A397</f>
        <v>2</v>
      </c>
      <c r="R398">
        <f>'10% bat moving'!A397</f>
        <v>1</v>
      </c>
      <c r="S398">
        <f>'100% bat hi load'!A397</f>
        <v>1</v>
      </c>
      <c r="T398">
        <f>'100% bat hi load moving'!A397</f>
        <v>1</v>
      </c>
    </row>
    <row r="399" spans="15:20" x14ac:dyDescent="0.2">
      <c r="O399">
        <f>'100% bat'!A398</f>
        <v>2</v>
      </c>
      <c r="P399">
        <f>'100% bat moving'!A398</f>
        <v>2</v>
      </c>
      <c r="Q399">
        <f>'10% bat'!A398</f>
        <v>2</v>
      </c>
      <c r="R399">
        <f>'10% bat moving'!A398</f>
        <v>2</v>
      </c>
      <c r="S399">
        <f>'100% bat hi load'!A398</f>
        <v>1</v>
      </c>
      <c r="T399">
        <f>'100% bat hi load moving'!A398</f>
        <v>1</v>
      </c>
    </row>
    <row r="400" spans="15:20" x14ac:dyDescent="0.2">
      <c r="O400">
        <f>'100% bat'!A399</f>
        <v>1</v>
      </c>
      <c r="P400">
        <f>'100% bat moving'!A399</f>
        <v>2</v>
      </c>
      <c r="Q400">
        <f>'10% bat'!A399</f>
        <v>3</v>
      </c>
      <c r="R400">
        <f>'10% bat moving'!A399</f>
        <v>1</v>
      </c>
      <c r="S400">
        <f>'100% bat hi load'!A399</f>
        <v>1</v>
      </c>
      <c r="T400">
        <f>'100% bat hi load moving'!A399</f>
        <v>0</v>
      </c>
    </row>
    <row r="401" spans="15:20" x14ac:dyDescent="0.2">
      <c r="O401">
        <f>'100% bat'!A400</f>
        <v>2</v>
      </c>
      <c r="P401">
        <f>'100% bat moving'!A400</f>
        <v>2</v>
      </c>
      <c r="Q401">
        <f>'10% bat'!A400</f>
        <v>3</v>
      </c>
      <c r="R401">
        <f>'10% bat moving'!A400</f>
        <v>2</v>
      </c>
      <c r="S401">
        <f>'100% bat hi load'!A400</f>
        <v>2</v>
      </c>
      <c r="T401">
        <f>'100% bat hi load moving'!A400</f>
        <v>1</v>
      </c>
    </row>
    <row r="402" spans="15:20" x14ac:dyDescent="0.2">
      <c r="O402">
        <f>'100% bat'!A401</f>
        <v>2</v>
      </c>
      <c r="P402">
        <f>'100% bat moving'!A401</f>
        <v>2</v>
      </c>
      <c r="Q402">
        <f>'10% bat'!A401</f>
        <v>1</v>
      </c>
      <c r="R402">
        <f>'10% bat moving'!A401</f>
        <v>2</v>
      </c>
      <c r="S402">
        <f>'100% bat hi load'!A401</f>
        <v>1</v>
      </c>
      <c r="T402">
        <f>'100% bat hi load moving'!A401</f>
        <v>1</v>
      </c>
    </row>
    <row r="403" spans="15:20" x14ac:dyDescent="0.2">
      <c r="O403">
        <f>'100% bat'!A402</f>
        <v>2</v>
      </c>
      <c r="P403">
        <f>'100% bat moving'!A402</f>
        <v>1</v>
      </c>
      <c r="Q403">
        <f>'10% bat'!A402</f>
        <v>2</v>
      </c>
      <c r="R403">
        <f>'10% bat moving'!A402</f>
        <v>2</v>
      </c>
      <c r="S403">
        <f>'100% bat hi load'!A402</f>
        <v>1</v>
      </c>
      <c r="T403">
        <f>'100% bat hi load moving'!A402</f>
        <v>1</v>
      </c>
    </row>
    <row r="404" spans="15:20" x14ac:dyDescent="0.2">
      <c r="O404">
        <f>'100% bat'!A403</f>
        <v>2</v>
      </c>
      <c r="P404">
        <f>'100% bat moving'!A403</f>
        <v>2</v>
      </c>
      <c r="Q404">
        <f>'10% bat'!A403</f>
        <v>3</v>
      </c>
      <c r="R404">
        <f>'10% bat moving'!A403</f>
        <v>3</v>
      </c>
      <c r="S404">
        <f>'100% bat hi load'!A403</f>
        <v>0</v>
      </c>
      <c r="T404">
        <f>'100% bat hi load moving'!A403</f>
        <v>1</v>
      </c>
    </row>
    <row r="405" spans="15:20" x14ac:dyDescent="0.2">
      <c r="O405">
        <f>'100% bat'!A404</f>
        <v>2</v>
      </c>
      <c r="P405">
        <f>'100% bat moving'!A404</f>
        <v>2</v>
      </c>
      <c r="Q405">
        <f>'10% bat'!A404</f>
        <v>1</v>
      </c>
      <c r="R405">
        <f>'10% bat moving'!A404</f>
        <v>1</v>
      </c>
      <c r="S405">
        <f>'100% bat hi load'!A404</f>
        <v>1</v>
      </c>
      <c r="T405">
        <f>'100% bat hi load moving'!A404</f>
        <v>1</v>
      </c>
    </row>
    <row r="406" spans="15:20" x14ac:dyDescent="0.2">
      <c r="O406">
        <f>'100% bat'!A405</f>
        <v>2</v>
      </c>
      <c r="P406">
        <f>'100% bat moving'!A405</f>
        <v>2</v>
      </c>
      <c r="Q406">
        <f>'10% bat'!A405</f>
        <v>2</v>
      </c>
      <c r="R406">
        <f>'10% bat moving'!A405</f>
        <v>2</v>
      </c>
      <c r="S406">
        <f>'100% bat hi load'!A405</f>
        <v>1</v>
      </c>
      <c r="T406">
        <f>'100% bat hi load moving'!A405</f>
        <v>1</v>
      </c>
    </row>
    <row r="407" spans="15:20" x14ac:dyDescent="0.2">
      <c r="O407">
        <f>'100% bat'!A406</f>
        <v>2</v>
      </c>
      <c r="P407">
        <f>'100% bat moving'!A406</f>
        <v>1</v>
      </c>
      <c r="Q407">
        <f>'10% bat'!A406</f>
        <v>3</v>
      </c>
      <c r="R407">
        <f>'10% bat moving'!A406</f>
        <v>2</v>
      </c>
      <c r="S407">
        <f>'100% bat hi load'!A406</f>
        <v>1</v>
      </c>
      <c r="T407">
        <f>'100% bat hi load moving'!A406</f>
        <v>1</v>
      </c>
    </row>
    <row r="408" spans="15:20" x14ac:dyDescent="0.2">
      <c r="O408">
        <f>'100% bat'!A407</f>
        <v>3</v>
      </c>
      <c r="P408">
        <f>'100% bat moving'!A407</f>
        <v>2</v>
      </c>
      <c r="Q408">
        <f>'10% bat'!A407</f>
        <v>2</v>
      </c>
      <c r="R408">
        <f>'10% bat moving'!A407</f>
        <v>2</v>
      </c>
      <c r="S408">
        <f>'100% bat hi load'!A407</f>
        <v>1</v>
      </c>
      <c r="T408">
        <f>'100% bat hi load moving'!A407</f>
        <v>1</v>
      </c>
    </row>
    <row r="409" spans="15:20" x14ac:dyDescent="0.2">
      <c r="O409">
        <f>'100% bat'!A408</f>
        <v>1</v>
      </c>
      <c r="P409">
        <f>'100% bat moving'!A408</f>
        <v>1</v>
      </c>
      <c r="Q409">
        <f>'10% bat'!A408</f>
        <v>3</v>
      </c>
      <c r="R409">
        <f>'10% bat moving'!A408</f>
        <v>2</v>
      </c>
      <c r="S409">
        <f>'100% bat hi load'!A408</f>
        <v>0</v>
      </c>
      <c r="T409">
        <f>'100% bat hi load moving'!A408</f>
        <v>1</v>
      </c>
    </row>
    <row r="410" spans="15:20" x14ac:dyDescent="0.2">
      <c r="O410">
        <f>'100% bat'!A409</f>
        <v>2</v>
      </c>
      <c r="P410">
        <f>'100% bat moving'!A409</f>
        <v>2</v>
      </c>
      <c r="Q410">
        <f>'10% bat'!A409</f>
        <v>3</v>
      </c>
      <c r="R410">
        <f>'10% bat moving'!A409</f>
        <v>2</v>
      </c>
      <c r="S410">
        <f>'100% bat hi load'!A409</f>
        <v>1</v>
      </c>
      <c r="T410">
        <f>'100% bat hi load moving'!A409</f>
        <v>1</v>
      </c>
    </row>
    <row r="411" spans="15:20" x14ac:dyDescent="0.2">
      <c r="O411">
        <f>'100% bat'!A410</f>
        <v>1</v>
      </c>
      <c r="P411">
        <f>'100% bat moving'!A410</f>
        <v>2</v>
      </c>
      <c r="Q411">
        <f>'10% bat'!A410</f>
        <v>2</v>
      </c>
      <c r="R411">
        <f>'10% bat moving'!A410</f>
        <v>2</v>
      </c>
      <c r="S411">
        <f>'100% bat hi load'!A410</f>
        <v>1</v>
      </c>
      <c r="T411">
        <f>'100% bat hi load moving'!A410</f>
        <v>1</v>
      </c>
    </row>
    <row r="412" spans="15:20" x14ac:dyDescent="0.2">
      <c r="O412">
        <f>'100% bat'!A411</f>
        <v>2</v>
      </c>
      <c r="P412">
        <f>'100% bat moving'!A411</f>
        <v>2</v>
      </c>
      <c r="Q412">
        <f>'10% bat'!A411</f>
        <v>2</v>
      </c>
      <c r="R412">
        <f>'10% bat moving'!A411</f>
        <v>2</v>
      </c>
      <c r="S412">
        <f>'100% bat hi load'!A411</f>
        <v>1</v>
      </c>
      <c r="T412">
        <f>'100% bat hi load moving'!A411</f>
        <v>1</v>
      </c>
    </row>
    <row r="413" spans="15:20" x14ac:dyDescent="0.2">
      <c r="O413">
        <f>'100% bat'!A412</f>
        <v>1</v>
      </c>
      <c r="P413">
        <f>'100% bat moving'!A412</f>
        <v>2</v>
      </c>
      <c r="Q413">
        <f>'10% bat'!A412</f>
        <v>2</v>
      </c>
      <c r="R413">
        <f>'10% bat moving'!A412</f>
        <v>1</v>
      </c>
      <c r="S413">
        <f>'100% bat hi load'!A412</f>
        <v>1</v>
      </c>
      <c r="T413">
        <f>'100% bat hi load moving'!A412</f>
        <v>0</v>
      </c>
    </row>
    <row r="414" spans="15:20" x14ac:dyDescent="0.2">
      <c r="O414">
        <f>'100% bat'!A413</f>
        <v>2</v>
      </c>
      <c r="P414">
        <f>'100% bat moving'!A413</f>
        <v>1</v>
      </c>
      <c r="Q414">
        <f>'10% bat'!A413</f>
        <v>3</v>
      </c>
      <c r="R414">
        <f>'10% bat moving'!A413</f>
        <v>2</v>
      </c>
      <c r="S414">
        <f>'100% bat hi load'!A413</f>
        <v>1</v>
      </c>
      <c r="T414">
        <f>'100% bat hi load moving'!A413</f>
        <v>7</v>
      </c>
    </row>
    <row r="415" spans="15:20" x14ac:dyDescent="0.2">
      <c r="O415">
        <f>'100% bat'!A414</f>
        <v>2</v>
      </c>
      <c r="P415">
        <f>'100% bat moving'!A414</f>
        <v>2</v>
      </c>
      <c r="Q415">
        <f>'10% bat'!A414</f>
        <v>2</v>
      </c>
      <c r="R415">
        <f>'10% bat moving'!A414</f>
        <v>2</v>
      </c>
      <c r="S415">
        <f>'100% bat hi load'!A414</f>
        <v>1</v>
      </c>
      <c r="T415">
        <f>'100% bat hi load moving'!A414</f>
        <v>1</v>
      </c>
    </row>
    <row r="416" spans="15:20" x14ac:dyDescent="0.2">
      <c r="O416">
        <f>'100% bat'!A415</f>
        <v>1</v>
      </c>
      <c r="P416">
        <f>'100% bat moving'!A415</f>
        <v>1</v>
      </c>
      <c r="Q416">
        <f>'10% bat'!A415</f>
        <v>2</v>
      </c>
      <c r="R416">
        <f>'10% bat moving'!A415</f>
        <v>2</v>
      </c>
      <c r="S416">
        <f>'100% bat hi load'!A415</f>
        <v>0</v>
      </c>
      <c r="T416">
        <f>'100% bat hi load moving'!A415</f>
        <v>1</v>
      </c>
    </row>
    <row r="417" spans="15:20" x14ac:dyDescent="0.2">
      <c r="O417">
        <f>'100% bat'!A416</f>
        <v>2</v>
      </c>
      <c r="P417">
        <f>'100% bat moving'!A416</f>
        <v>2</v>
      </c>
      <c r="Q417">
        <f>'10% bat'!A416</f>
        <v>3</v>
      </c>
      <c r="R417">
        <f>'10% bat moving'!A416</f>
        <v>2</v>
      </c>
      <c r="S417">
        <f>'100% bat hi load'!A416</f>
        <v>1</v>
      </c>
      <c r="T417">
        <f>'100% bat hi load moving'!A416</f>
        <v>1</v>
      </c>
    </row>
    <row r="418" spans="15:20" x14ac:dyDescent="0.2">
      <c r="O418">
        <f>'100% bat'!A417</f>
        <v>1</v>
      </c>
      <c r="P418">
        <f>'100% bat moving'!A417</f>
        <v>2</v>
      </c>
      <c r="Q418">
        <f>'10% bat'!A417</f>
        <v>1</v>
      </c>
      <c r="R418">
        <f>'10% bat moving'!A417</f>
        <v>2</v>
      </c>
      <c r="S418">
        <f>'100% bat hi load'!A417</f>
        <v>1</v>
      </c>
      <c r="T418">
        <f>'100% bat hi load moving'!A417</f>
        <v>2</v>
      </c>
    </row>
    <row r="419" spans="15:20" x14ac:dyDescent="0.2">
      <c r="O419">
        <f>'100% bat'!A418</f>
        <v>1</v>
      </c>
      <c r="P419">
        <f>'100% bat moving'!A418</f>
        <v>2</v>
      </c>
      <c r="Q419">
        <f>'10% bat'!A418</f>
        <v>2</v>
      </c>
      <c r="R419">
        <f>'10% bat moving'!A418</f>
        <v>2</v>
      </c>
      <c r="S419">
        <f>'100% bat hi load'!A418</f>
        <v>1</v>
      </c>
      <c r="T419">
        <f>'100% bat hi load moving'!A418</f>
        <v>0</v>
      </c>
    </row>
    <row r="420" spans="15:20" x14ac:dyDescent="0.2">
      <c r="O420">
        <f>'100% bat'!A419</f>
        <v>3</v>
      </c>
      <c r="P420">
        <f>'100% bat moving'!A419</f>
        <v>1</v>
      </c>
      <c r="Q420">
        <f>'10% bat'!A419</f>
        <v>3</v>
      </c>
      <c r="R420">
        <f>'10% bat moving'!A419</f>
        <v>2</v>
      </c>
      <c r="S420">
        <f>'100% bat hi load'!A419</f>
        <v>2</v>
      </c>
      <c r="T420">
        <f>'100% bat hi load moving'!A419</f>
        <v>1</v>
      </c>
    </row>
    <row r="421" spans="15:20" x14ac:dyDescent="0.2">
      <c r="O421">
        <f>'100% bat'!A420</f>
        <v>1</v>
      </c>
      <c r="P421">
        <f>'100% bat moving'!A420</f>
        <v>2</v>
      </c>
      <c r="Q421">
        <f>'10% bat'!A420</f>
        <v>1</v>
      </c>
      <c r="R421">
        <f>'10% bat moving'!A420</f>
        <v>2</v>
      </c>
      <c r="S421">
        <f>'100% bat hi load'!A420</f>
        <v>1</v>
      </c>
      <c r="T421">
        <f>'100% bat hi load moving'!A420</f>
        <v>0</v>
      </c>
    </row>
    <row r="422" spans="15:20" x14ac:dyDescent="0.2">
      <c r="O422">
        <f>'100% bat'!A421</f>
        <v>2</v>
      </c>
      <c r="P422">
        <f>'100% bat moving'!A421</f>
        <v>1</v>
      </c>
      <c r="Q422">
        <f>'10% bat'!A421</f>
        <v>2</v>
      </c>
      <c r="R422">
        <f>'10% bat moving'!A421</f>
        <v>2</v>
      </c>
      <c r="S422">
        <f>'100% bat hi load'!A421</f>
        <v>1</v>
      </c>
      <c r="T422">
        <f>'100% bat hi load moving'!A421</f>
        <v>1</v>
      </c>
    </row>
    <row r="423" spans="15:20" x14ac:dyDescent="0.2">
      <c r="O423">
        <f>'100% bat'!A422</f>
        <v>2</v>
      </c>
      <c r="P423">
        <f>'100% bat moving'!A422</f>
        <v>1</v>
      </c>
      <c r="Q423">
        <f>'10% bat'!A422</f>
        <v>3</v>
      </c>
      <c r="R423">
        <f>'10% bat moving'!A422</f>
        <v>2</v>
      </c>
      <c r="S423">
        <f>'100% bat hi load'!A422</f>
        <v>1</v>
      </c>
      <c r="T423">
        <f>'100% bat hi load moving'!A422</f>
        <v>1</v>
      </c>
    </row>
    <row r="424" spans="15:20" x14ac:dyDescent="0.2">
      <c r="O424">
        <f>'100% bat'!A423</f>
        <v>2</v>
      </c>
      <c r="P424">
        <f>'100% bat moving'!A423</f>
        <v>1</v>
      </c>
      <c r="Q424">
        <f>'10% bat'!A423</f>
        <v>1</v>
      </c>
      <c r="R424">
        <f>'10% bat moving'!A423</f>
        <v>2</v>
      </c>
      <c r="S424">
        <f>'100% bat hi load'!A423</f>
        <v>1</v>
      </c>
      <c r="T424">
        <f>'100% bat hi load moving'!A423</f>
        <v>1</v>
      </c>
    </row>
    <row r="425" spans="15:20" x14ac:dyDescent="0.2">
      <c r="O425">
        <f>'100% bat'!A424</f>
        <v>1</v>
      </c>
      <c r="P425">
        <f>'100% bat moving'!A424</f>
        <v>2</v>
      </c>
      <c r="Q425">
        <f>'10% bat'!A424</f>
        <v>2</v>
      </c>
      <c r="R425">
        <f>'10% bat moving'!A424</f>
        <v>2</v>
      </c>
      <c r="S425">
        <f>'100% bat hi load'!A424</f>
        <v>1</v>
      </c>
      <c r="T425">
        <f>'100% bat hi load moving'!A424</f>
        <v>1</v>
      </c>
    </row>
    <row r="426" spans="15:20" x14ac:dyDescent="0.2">
      <c r="O426">
        <f>'100% bat'!A425</f>
        <v>1</v>
      </c>
      <c r="P426">
        <f>'100% bat moving'!A425</f>
        <v>2</v>
      </c>
      <c r="Q426">
        <f>'10% bat'!A425</f>
        <v>2</v>
      </c>
      <c r="R426">
        <f>'10% bat moving'!A425</f>
        <v>2</v>
      </c>
      <c r="S426">
        <f>'100% bat hi load'!A425</f>
        <v>1</v>
      </c>
      <c r="T426">
        <f>'100% bat hi load moving'!A425</f>
        <v>1</v>
      </c>
    </row>
    <row r="427" spans="15:20" x14ac:dyDescent="0.2">
      <c r="O427">
        <f>'100% bat'!A426</f>
        <v>3</v>
      </c>
      <c r="P427">
        <f>'100% bat moving'!A426</f>
        <v>1</v>
      </c>
      <c r="Q427">
        <f>'10% bat'!A426</f>
        <v>2</v>
      </c>
      <c r="R427">
        <f>'10% bat moving'!A426</f>
        <v>2</v>
      </c>
      <c r="S427">
        <f>'100% bat hi load'!A426</f>
        <v>1</v>
      </c>
      <c r="T427">
        <f>'100% bat hi load moving'!A426</f>
        <v>1</v>
      </c>
    </row>
    <row r="428" spans="15:20" x14ac:dyDescent="0.2">
      <c r="O428">
        <f>'100% bat'!A427</f>
        <v>2</v>
      </c>
      <c r="P428">
        <f>'100% bat moving'!A427</f>
        <v>2</v>
      </c>
      <c r="Q428">
        <f>'10% bat'!A427</f>
        <v>2</v>
      </c>
      <c r="R428">
        <f>'10% bat moving'!A427</f>
        <v>3</v>
      </c>
      <c r="S428">
        <f>'100% bat hi load'!A427</f>
        <v>1</v>
      </c>
      <c r="T428">
        <f>'100% bat hi load moving'!A427</f>
        <v>0</v>
      </c>
    </row>
    <row r="429" spans="15:20" x14ac:dyDescent="0.2">
      <c r="O429">
        <f>'100% bat'!A428</f>
        <v>2</v>
      </c>
      <c r="P429">
        <f>'100% bat moving'!A428</f>
        <v>2</v>
      </c>
      <c r="Q429">
        <f>'10% bat'!A428</f>
        <v>3</v>
      </c>
      <c r="R429">
        <f>'10% bat moving'!A428</f>
        <v>1</v>
      </c>
      <c r="S429">
        <f>'100% bat hi load'!A428</f>
        <v>1</v>
      </c>
      <c r="T429">
        <f>'100% bat hi load moving'!A428</f>
        <v>1</v>
      </c>
    </row>
    <row r="430" spans="15:20" x14ac:dyDescent="0.2">
      <c r="O430">
        <f>'100% bat'!A429</f>
        <v>2</v>
      </c>
      <c r="P430">
        <f>'100% bat moving'!A429</f>
        <v>3</v>
      </c>
      <c r="Q430">
        <f>'10% bat'!A429</f>
        <v>1</v>
      </c>
      <c r="R430">
        <f>'10% bat moving'!A429</f>
        <v>2</v>
      </c>
      <c r="S430">
        <f>'100% bat hi load'!A429</f>
        <v>1</v>
      </c>
      <c r="T430">
        <f>'100% bat hi load moving'!A429</f>
        <v>1</v>
      </c>
    </row>
    <row r="431" spans="15:20" x14ac:dyDescent="0.2">
      <c r="O431">
        <f>'100% bat'!A430</f>
        <v>2</v>
      </c>
      <c r="P431">
        <f>'100% bat moving'!A430</f>
        <v>2</v>
      </c>
      <c r="Q431">
        <f>'10% bat'!A430</f>
        <v>2</v>
      </c>
      <c r="R431">
        <f>'10% bat moving'!A430</f>
        <v>1</v>
      </c>
      <c r="S431">
        <f>'100% bat hi load'!A430</f>
        <v>1</v>
      </c>
      <c r="T431">
        <f>'100% bat hi load moving'!A430</f>
        <v>2</v>
      </c>
    </row>
    <row r="432" spans="15:20" x14ac:dyDescent="0.2">
      <c r="O432">
        <f>'100% bat'!A431</f>
        <v>2</v>
      </c>
      <c r="P432">
        <f>'100% bat moving'!A431</f>
        <v>2</v>
      </c>
      <c r="Q432">
        <f>'10% bat'!A431</f>
        <v>3</v>
      </c>
      <c r="R432">
        <f>'10% bat moving'!A431</f>
        <v>2</v>
      </c>
      <c r="S432">
        <f>'100% bat hi load'!A431</f>
        <v>0</v>
      </c>
      <c r="T432">
        <f>'100% bat hi load moving'!A431</f>
        <v>1</v>
      </c>
    </row>
    <row r="433" spans="15:20" x14ac:dyDescent="0.2">
      <c r="O433">
        <f>'100% bat'!A432</f>
        <v>2</v>
      </c>
      <c r="P433">
        <f>'100% bat moving'!A432</f>
        <v>2</v>
      </c>
      <c r="Q433">
        <f>'10% bat'!A432</f>
        <v>1</v>
      </c>
      <c r="R433">
        <f>'10% bat moving'!A432</f>
        <v>1</v>
      </c>
      <c r="S433">
        <f>'100% bat hi load'!A432</f>
        <v>1</v>
      </c>
      <c r="T433">
        <f>'100% bat hi load moving'!A432</f>
        <v>1</v>
      </c>
    </row>
    <row r="434" spans="15:20" x14ac:dyDescent="0.2">
      <c r="O434">
        <f>'100% bat'!A433</f>
        <v>2</v>
      </c>
      <c r="P434">
        <f>'100% bat moving'!A433</f>
        <v>1</v>
      </c>
      <c r="Q434">
        <f>'10% bat'!A433</f>
        <v>2</v>
      </c>
      <c r="R434">
        <f>'10% bat moving'!A433</f>
        <v>1</v>
      </c>
      <c r="S434">
        <f>'100% bat hi load'!A433</f>
        <v>0</v>
      </c>
      <c r="T434">
        <f>'100% bat hi load moving'!A433</f>
        <v>1</v>
      </c>
    </row>
    <row r="435" spans="15:20" x14ac:dyDescent="0.2">
      <c r="O435">
        <f>'100% bat'!A434</f>
        <v>3</v>
      </c>
      <c r="P435">
        <f>'100% bat moving'!A434</f>
        <v>2</v>
      </c>
      <c r="Q435">
        <f>'10% bat'!A434</f>
        <v>2</v>
      </c>
      <c r="R435">
        <f>'10% bat moving'!A434</f>
        <v>1</v>
      </c>
      <c r="S435">
        <f>'100% bat hi load'!A434</f>
        <v>1</v>
      </c>
      <c r="T435">
        <f>'100% bat hi load moving'!A434</f>
        <v>1</v>
      </c>
    </row>
    <row r="436" spans="15:20" x14ac:dyDescent="0.2">
      <c r="O436">
        <f>'100% bat'!A435</f>
        <v>1</v>
      </c>
      <c r="P436">
        <f>'100% bat moving'!A435</f>
        <v>1</v>
      </c>
      <c r="Q436">
        <f>'10% bat'!A435</f>
        <v>2</v>
      </c>
      <c r="R436">
        <f>'10% bat moving'!A435</f>
        <v>2</v>
      </c>
      <c r="S436">
        <f>'100% bat hi load'!A435</f>
        <v>0</v>
      </c>
      <c r="T436">
        <f>'100% bat hi load moving'!A435</f>
        <v>1</v>
      </c>
    </row>
    <row r="437" spans="15:20" x14ac:dyDescent="0.2">
      <c r="O437">
        <f>'100% bat'!A436</f>
        <v>2</v>
      </c>
      <c r="P437">
        <f>'100% bat moving'!A436</f>
        <v>2</v>
      </c>
      <c r="Q437">
        <f>'10% bat'!A436</f>
        <v>2</v>
      </c>
      <c r="R437">
        <f>'10% bat moving'!A436</f>
        <v>2</v>
      </c>
      <c r="S437">
        <f>'100% bat hi load'!A436</f>
        <v>1</v>
      </c>
      <c r="T437">
        <f>'100% bat hi load moving'!A436</f>
        <v>1</v>
      </c>
    </row>
    <row r="438" spans="15:20" x14ac:dyDescent="0.2">
      <c r="O438">
        <f>'100% bat'!A437</f>
        <v>2</v>
      </c>
      <c r="P438">
        <f>'100% bat moving'!A437</f>
        <v>1</v>
      </c>
      <c r="Q438">
        <f>'10% bat'!A437</f>
        <v>2</v>
      </c>
      <c r="R438">
        <f>'10% bat moving'!A437</f>
        <v>2</v>
      </c>
      <c r="S438">
        <f>'100% bat hi load'!A437</f>
        <v>0</v>
      </c>
      <c r="T438">
        <f>'100% bat hi load moving'!A437</f>
        <v>2</v>
      </c>
    </row>
    <row r="439" spans="15:20" x14ac:dyDescent="0.2">
      <c r="O439">
        <f>'100% bat'!A438</f>
        <v>2</v>
      </c>
      <c r="P439">
        <f>'100% bat moving'!A438</f>
        <v>2</v>
      </c>
      <c r="Q439">
        <f>'10% bat'!A438</f>
        <v>1</v>
      </c>
      <c r="R439">
        <f>'10% bat moving'!A438</f>
        <v>2</v>
      </c>
      <c r="S439">
        <f>'100% bat hi load'!A438</f>
        <v>1</v>
      </c>
      <c r="T439">
        <f>'100% bat hi load moving'!A438</f>
        <v>1</v>
      </c>
    </row>
    <row r="440" spans="15:20" x14ac:dyDescent="0.2">
      <c r="O440">
        <f>'100% bat'!A439</f>
        <v>2</v>
      </c>
      <c r="P440">
        <f>'100% bat moving'!A439</f>
        <v>2</v>
      </c>
      <c r="Q440">
        <f>'10% bat'!A439</f>
        <v>2</v>
      </c>
      <c r="R440">
        <f>'10% bat moving'!A439</f>
        <v>1</v>
      </c>
      <c r="S440">
        <f>'100% bat hi load'!A439</f>
        <v>1</v>
      </c>
      <c r="T440">
        <f>'100% bat hi load moving'!A439</f>
        <v>2</v>
      </c>
    </row>
    <row r="441" spans="15:20" x14ac:dyDescent="0.2">
      <c r="O441">
        <f>'100% bat'!A440</f>
        <v>2</v>
      </c>
      <c r="P441">
        <f>'100% bat moving'!A440</f>
        <v>2</v>
      </c>
      <c r="Q441">
        <f>'10% bat'!A440</f>
        <v>3</v>
      </c>
      <c r="R441">
        <f>'10% bat moving'!A440</f>
        <v>3</v>
      </c>
      <c r="S441">
        <f>'100% bat hi load'!A440</f>
        <v>2</v>
      </c>
      <c r="T441">
        <f>'100% bat hi load moving'!A440</f>
        <v>1</v>
      </c>
    </row>
    <row r="442" spans="15:20" x14ac:dyDescent="0.2">
      <c r="O442">
        <f>'100% bat'!A441</f>
        <v>2</v>
      </c>
      <c r="P442">
        <f>'100% bat moving'!A441</f>
        <v>2</v>
      </c>
      <c r="Q442">
        <f>'10% bat'!A441</f>
        <v>1</v>
      </c>
      <c r="R442">
        <f>'10% bat moving'!A441</f>
        <v>2</v>
      </c>
      <c r="S442">
        <f>'100% bat hi load'!A441</f>
        <v>1</v>
      </c>
      <c r="T442">
        <f>'100% bat hi load moving'!A441</f>
        <v>1</v>
      </c>
    </row>
    <row r="443" spans="15:20" x14ac:dyDescent="0.2">
      <c r="O443">
        <f>'100% bat'!A442</f>
        <v>2</v>
      </c>
      <c r="P443">
        <f>'100% bat moving'!A442</f>
        <v>1</v>
      </c>
      <c r="Q443">
        <f>'10% bat'!A442</f>
        <v>3</v>
      </c>
      <c r="R443">
        <f>'10% bat moving'!A442</f>
        <v>1</v>
      </c>
      <c r="S443">
        <f>'100% bat hi load'!A442</f>
        <v>1</v>
      </c>
      <c r="T443">
        <f>'100% bat hi load moving'!A442</f>
        <v>1</v>
      </c>
    </row>
    <row r="444" spans="15:20" x14ac:dyDescent="0.2">
      <c r="O444">
        <f>'100% bat'!A443</f>
        <v>2</v>
      </c>
      <c r="P444">
        <f>'100% bat moving'!A443</f>
        <v>2</v>
      </c>
      <c r="Q444">
        <f>'10% bat'!A443</f>
        <v>1</v>
      </c>
      <c r="R444">
        <f>'10% bat moving'!A443</f>
        <v>2</v>
      </c>
      <c r="S444">
        <f>'100% bat hi load'!A443</f>
        <v>1</v>
      </c>
      <c r="T444">
        <f>'100% bat hi load moving'!A443</f>
        <v>1</v>
      </c>
    </row>
    <row r="445" spans="15:20" x14ac:dyDescent="0.2">
      <c r="O445">
        <f>'100% bat'!A444</f>
        <v>2</v>
      </c>
      <c r="P445">
        <f>'100% bat moving'!A444</f>
        <v>1</v>
      </c>
      <c r="Q445">
        <f>'10% bat'!A444</f>
        <v>2</v>
      </c>
      <c r="R445">
        <f>'10% bat moving'!A444</f>
        <v>1</v>
      </c>
      <c r="S445">
        <f>'100% bat hi load'!A444</f>
        <v>1</v>
      </c>
      <c r="T445">
        <f>'100% bat hi load moving'!A444</f>
        <v>1</v>
      </c>
    </row>
    <row r="446" spans="15:20" x14ac:dyDescent="0.2">
      <c r="O446">
        <f>'100% bat'!A445</f>
        <v>2</v>
      </c>
      <c r="P446">
        <f>'100% bat moving'!A445</f>
        <v>2</v>
      </c>
      <c r="Q446">
        <f>'10% bat'!A445</f>
        <v>2</v>
      </c>
      <c r="R446">
        <f>'10% bat moving'!A445</f>
        <v>2</v>
      </c>
      <c r="S446">
        <f>'100% bat hi load'!A445</f>
        <v>1</v>
      </c>
      <c r="T446">
        <f>'100% bat hi load moving'!A445</f>
        <v>1</v>
      </c>
    </row>
    <row r="447" spans="15:20" x14ac:dyDescent="0.2">
      <c r="O447">
        <f>'100% bat'!A446</f>
        <v>2</v>
      </c>
      <c r="P447">
        <f>'100% bat moving'!A446</f>
        <v>1</v>
      </c>
      <c r="Q447">
        <f>'10% bat'!A446</f>
        <v>1</v>
      </c>
      <c r="R447">
        <f>'10% bat moving'!A446</f>
        <v>2</v>
      </c>
      <c r="S447">
        <f>'100% bat hi load'!A446</f>
        <v>1</v>
      </c>
      <c r="T447">
        <f>'100% bat hi load moving'!A446</f>
        <v>1</v>
      </c>
    </row>
    <row r="448" spans="15:20" x14ac:dyDescent="0.2">
      <c r="O448">
        <f>'100% bat'!A447</f>
        <v>2</v>
      </c>
      <c r="P448">
        <f>'100% bat moving'!A447</f>
        <v>2</v>
      </c>
      <c r="Q448">
        <f>'10% bat'!A447</f>
        <v>2</v>
      </c>
      <c r="R448">
        <f>'10% bat moving'!A447</f>
        <v>1</v>
      </c>
      <c r="S448">
        <f>'100% bat hi load'!A447</f>
        <v>1</v>
      </c>
      <c r="T448">
        <f>'100% bat hi load moving'!A447</f>
        <v>1</v>
      </c>
    </row>
    <row r="449" spans="15:20" x14ac:dyDescent="0.2">
      <c r="O449">
        <f>'100% bat'!A448</f>
        <v>3</v>
      </c>
      <c r="P449">
        <f>'100% bat moving'!A448</f>
        <v>2</v>
      </c>
      <c r="Q449">
        <f>'10% bat'!A448</f>
        <v>2</v>
      </c>
      <c r="R449">
        <f>'10% bat moving'!A448</f>
        <v>2</v>
      </c>
      <c r="S449">
        <f>'100% bat hi load'!A448</f>
        <v>1</v>
      </c>
      <c r="T449">
        <f>'100% bat hi load moving'!A448</f>
        <v>1</v>
      </c>
    </row>
    <row r="450" spans="15:20" x14ac:dyDescent="0.2">
      <c r="O450">
        <f>'100% bat'!A449</f>
        <v>1</v>
      </c>
      <c r="P450">
        <f>'100% bat moving'!A449</f>
        <v>2</v>
      </c>
      <c r="Q450">
        <f>'10% bat'!A449</f>
        <v>2</v>
      </c>
      <c r="R450">
        <f>'10% bat moving'!A449</f>
        <v>1</v>
      </c>
      <c r="S450">
        <f>'100% bat hi load'!A449</f>
        <v>1</v>
      </c>
      <c r="T450">
        <f>'100% bat hi load moving'!A449</f>
        <v>0</v>
      </c>
    </row>
    <row r="451" spans="15:20" x14ac:dyDescent="0.2">
      <c r="O451">
        <f>'100% bat'!A450</f>
        <v>1</v>
      </c>
      <c r="P451">
        <f>'100% bat moving'!A450</f>
        <v>1</v>
      </c>
      <c r="Q451">
        <f>'10% bat'!A450</f>
        <v>2</v>
      </c>
      <c r="R451">
        <f>'10% bat moving'!A450</f>
        <v>2</v>
      </c>
      <c r="S451">
        <f>'100% bat hi load'!A450</f>
        <v>1</v>
      </c>
      <c r="T451">
        <f>'100% bat hi load moving'!A450</f>
        <v>1</v>
      </c>
    </row>
    <row r="452" spans="15:20" x14ac:dyDescent="0.2">
      <c r="O452">
        <f>'100% bat'!A451</f>
        <v>1</v>
      </c>
      <c r="P452">
        <f>'100% bat moving'!A451</f>
        <v>2</v>
      </c>
      <c r="Q452">
        <f>'10% bat'!A451</f>
        <v>2</v>
      </c>
      <c r="R452">
        <f>'10% bat moving'!A451</f>
        <v>2</v>
      </c>
      <c r="S452">
        <f>'100% bat hi load'!A451</f>
        <v>1</v>
      </c>
      <c r="T452">
        <f>'100% bat hi load moving'!A451</f>
        <v>0</v>
      </c>
    </row>
    <row r="453" spans="15:20" x14ac:dyDescent="0.2">
      <c r="O453">
        <f>'100% bat'!A452</f>
        <v>2</v>
      </c>
      <c r="P453">
        <f>'100% bat moving'!A452</f>
        <v>1</v>
      </c>
      <c r="Q453">
        <f>'10% bat'!A452</f>
        <v>2</v>
      </c>
      <c r="R453">
        <f>'10% bat moving'!A452</f>
        <v>2</v>
      </c>
      <c r="S453">
        <f>'100% bat hi load'!A452</f>
        <v>1</v>
      </c>
      <c r="T453">
        <f>'100% bat hi load moving'!A452</f>
        <v>1</v>
      </c>
    </row>
    <row r="454" spans="15:20" x14ac:dyDescent="0.2">
      <c r="O454">
        <f>'100% bat'!A453</f>
        <v>2</v>
      </c>
      <c r="P454">
        <f>'100% bat moving'!A453</f>
        <v>2</v>
      </c>
      <c r="Q454">
        <f>'10% bat'!A453</f>
        <v>2</v>
      </c>
      <c r="R454">
        <f>'10% bat moving'!A453</f>
        <v>2</v>
      </c>
      <c r="S454">
        <f>'100% bat hi load'!A453</f>
        <v>1</v>
      </c>
      <c r="T454">
        <f>'100% bat hi load moving'!A453</f>
        <v>1</v>
      </c>
    </row>
    <row r="455" spans="15:20" x14ac:dyDescent="0.2">
      <c r="O455">
        <f>'100% bat'!A454</f>
        <v>2</v>
      </c>
      <c r="P455">
        <f>'100% bat moving'!A454</f>
        <v>1</v>
      </c>
      <c r="Q455">
        <f>'10% bat'!A454</f>
        <v>2</v>
      </c>
      <c r="R455">
        <f>'10% bat moving'!A454</f>
        <v>2</v>
      </c>
      <c r="S455">
        <f>'100% bat hi load'!A454</f>
        <v>1</v>
      </c>
      <c r="T455">
        <f>'100% bat hi load moving'!A454</f>
        <v>1</v>
      </c>
    </row>
    <row r="456" spans="15:20" x14ac:dyDescent="0.2">
      <c r="O456">
        <f>'100% bat'!A455</f>
        <v>2</v>
      </c>
      <c r="P456">
        <f>'100% bat moving'!A455</f>
        <v>2</v>
      </c>
      <c r="Q456">
        <f>'10% bat'!A455</f>
        <v>3</v>
      </c>
      <c r="R456">
        <f>'10% bat moving'!A455</f>
        <v>2</v>
      </c>
      <c r="S456">
        <f>'100% bat hi load'!A455</f>
        <v>1</v>
      </c>
      <c r="T456">
        <f>'100% bat hi load moving'!A455</f>
        <v>1</v>
      </c>
    </row>
    <row r="457" spans="15:20" x14ac:dyDescent="0.2">
      <c r="O457">
        <f>'100% bat'!A456</f>
        <v>1</v>
      </c>
      <c r="P457">
        <f>'100% bat moving'!A456</f>
        <v>2</v>
      </c>
      <c r="Q457">
        <f>'10% bat'!A456</f>
        <v>2</v>
      </c>
      <c r="R457">
        <f>'10% bat moving'!A456</f>
        <v>2</v>
      </c>
      <c r="S457">
        <f>'100% bat hi load'!A456</f>
        <v>2</v>
      </c>
      <c r="T457">
        <f>'100% bat hi load moving'!A456</f>
        <v>1</v>
      </c>
    </row>
    <row r="458" spans="15:20" x14ac:dyDescent="0.2">
      <c r="O458">
        <f>'100% bat'!A457</f>
        <v>2</v>
      </c>
      <c r="P458">
        <f>'100% bat moving'!A457</f>
        <v>2</v>
      </c>
      <c r="Q458">
        <f>'10% bat'!A457</f>
        <v>2</v>
      </c>
      <c r="R458">
        <f>'10% bat moving'!A457</f>
        <v>1</v>
      </c>
      <c r="S458">
        <f>'100% bat hi load'!A457</f>
        <v>1</v>
      </c>
      <c r="T458">
        <f>'100% bat hi load moving'!A457</f>
        <v>1</v>
      </c>
    </row>
    <row r="459" spans="15:20" x14ac:dyDescent="0.2">
      <c r="O459">
        <f>'100% bat'!A458</f>
        <v>2</v>
      </c>
      <c r="P459">
        <f>'100% bat moving'!A458</f>
        <v>1</v>
      </c>
      <c r="Q459">
        <f>'10% bat'!A458</f>
        <v>3</v>
      </c>
      <c r="R459">
        <f>'10% bat moving'!A458</f>
        <v>2</v>
      </c>
      <c r="S459">
        <f>'100% bat hi load'!A458</f>
        <v>1</v>
      </c>
      <c r="T459">
        <f>'100% bat hi load moving'!A458</f>
        <v>1</v>
      </c>
    </row>
    <row r="460" spans="15:20" x14ac:dyDescent="0.2">
      <c r="O460">
        <f>'100% bat'!A459</f>
        <v>2</v>
      </c>
      <c r="P460">
        <f>'100% bat moving'!A459</f>
        <v>2</v>
      </c>
      <c r="Q460">
        <f>'10% bat'!A459</f>
        <v>3</v>
      </c>
      <c r="R460">
        <f>'10% bat moving'!A459</f>
        <v>2</v>
      </c>
      <c r="S460">
        <f>'100% bat hi load'!A459</f>
        <v>0</v>
      </c>
      <c r="T460">
        <f>'100% bat hi load moving'!A459</f>
        <v>0</v>
      </c>
    </row>
    <row r="461" spans="15:20" x14ac:dyDescent="0.2">
      <c r="O461">
        <f>'100% bat'!A460</f>
        <v>1</v>
      </c>
      <c r="P461">
        <f>'100% bat moving'!A460</f>
        <v>2</v>
      </c>
      <c r="Q461">
        <f>'10% bat'!A460</f>
        <v>2</v>
      </c>
      <c r="R461">
        <f>'10% bat moving'!A460</f>
        <v>2</v>
      </c>
      <c r="S461">
        <f>'100% bat hi load'!A460</f>
        <v>1</v>
      </c>
      <c r="T461">
        <f>'100% bat hi load moving'!A460</f>
        <v>1</v>
      </c>
    </row>
    <row r="462" spans="15:20" x14ac:dyDescent="0.2">
      <c r="O462">
        <f>'100% bat'!A461</f>
        <v>2</v>
      </c>
      <c r="P462">
        <f>'100% bat moving'!A461</f>
        <v>2</v>
      </c>
      <c r="Q462">
        <f>'10% bat'!A461</f>
        <v>2</v>
      </c>
      <c r="R462">
        <f>'10% bat moving'!A461</f>
        <v>2</v>
      </c>
      <c r="S462">
        <f>'100% bat hi load'!A461</f>
        <v>1</v>
      </c>
      <c r="T462">
        <f>'100% bat hi load moving'!A461</f>
        <v>1</v>
      </c>
    </row>
    <row r="463" spans="15:20" x14ac:dyDescent="0.2">
      <c r="O463">
        <f>'100% bat'!A462</f>
        <v>2</v>
      </c>
      <c r="P463">
        <f>'100% bat moving'!A462</f>
        <v>3</v>
      </c>
      <c r="Q463">
        <f>'10% bat'!A462</f>
        <v>2</v>
      </c>
      <c r="R463">
        <f>'10% bat moving'!A462</f>
        <v>1</v>
      </c>
      <c r="S463">
        <f>'100% bat hi load'!A462</f>
        <v>1</v>
      </c>
      <c r="T463">
        <f>'100% bat hi load moving'!A462</f>
        <v>1</v>
      </c>
    </row>
    <row r="464" spans="15:20" x14ac:dyDescent="0.2">
      <c r="O464">
        <f>'100% bat'!A463</f>
        <v>1</v>
      </c>
      <c r="P464">
        <f>'100% bat moving'!A463</f>
        <v>1</v>
      </c>
      <c r="Q464">
        <f>'10% bat'!A463</f>
        <v>1</v>
      </c>
      <c r="R464">
        <f>'10% bat moving'!A463</f>
        <v>2</v>
      </c>
      <c r="S464">
        <f>'100% bat hi load'!A463</f>
        <v>1</v>
      </c>
      <c r="T464">
        <f>'100% bat hi load moving'!A463</f>
        <v>1</v>
      </c>
    </row>
    <row r="465" spans="15:20" x14ac:dyDescent="0.2">
      <c r="O465">
        <f>'100% bat'!A464</f>
        <v>2</v>
      </c>
      <c r="P465">
        <f>'100% bat moving'!A464</f>
        <v>1</v>
      </c>
      <c r="Q465">
        <f>'10% bat'!A464</f>
        <v>3</v>
      </c>
      <c r="R465">
        <f>'10% bat moving'!A464</f>
        <v>2</v>
      </c>
      <c r="S465">
        <f>'100% bat hi load'!A464</f>
        <v>1</v>
      </c>
      <c r="T465">
        <f>'100% bat hi load moving'!A464</f>
        <v>1</v>
      </c>
    </row>
    <row r="466" spans="15:20" x14ac:dyDescent="0.2">
      <c r="O466">
        <f>'100% bat'!A465</f>
        <v>1</v>
      </c>
      <c r="P466">
        <f>'100% bat moving'!A465</f>
        <v>1</v>
      </c>
      <c r="Q466">
        <f>'10% bat'!A465</f>
        <v>3</v>
      </c>
      <c r="R466">
        <f>'10% bat moving'!A465</f>
        <v>1</v>
      </c>
      <c r="S466">
        <f>'100% bat hi load'!A465</f>
        <v>1</v>
      </c>
      <c r="T466">
        <f>'100% bat hi load moving'!A465</f>
        <v>1</v>
      </c>
    </row>
    <row r="467" spans="15:20" x14ac:dyDescent="0.2">
      <c r="O467">
        <f>'100% bat'!A466</f>
        <v>2</v>
      </c>
      <c r="P467">
        <f>'100% bat moving'!A466</f>
        <v>2</v>
      </c>
      <c r="Q467">
        <f>'10% bat'!A466</f>
        <v>2</v>
      </c>
      <c r="R467">
        <f>'10% bat moving'!A466</f>
        <v>2</v>
      </c>
      <c r="S467">
        <f>'100% bat hi load'!A466</f>
        <v>1</v>
      </c>
      <c r="T467">
        <f>'100% bat hi load moving'!A466</f>
        <v>1</v>
      </c>
    </row>
    <row r="468" spans="15:20" x14ac:dyDescent="0.2">
      <c r="O468">
        <f>'100% bat'!A467</f>
        <v>2</v>
      </c>
      <c r="P468">
        <f>'100% bat moving'!A467</f>
        <v>1</v>
      </c>
      <c r="Q468">
        <f>'10% bat'!A467</f>
        <v>3</v>
      </c>
      <c r="R468">
        <f>'10% bat moving'!A467</f>
        <v>2</v>
      </c>
      <c r="S468">
        <f>'100% bat hi load'!A467</f>
        <v>1</v>
      </c>
      <c r="T468">
        <f>'100% bat hi load moving'!A467</f>
        <v>1</v>
      </c>
    </row>
    <row r="469" spans="15:20" x14ac:dyDescent="0.2">
      <c r="O469">
        <f>'100% bat'!A468</f>
        <v>2</v>
      </c>
      <c r="P469">
        <f>'100% bat moving'!A468</f>
        <v>2</v>
      </c>
      <c r="Q469">
        <f>'10% bat'!A468</f>
        <v>3</v>
      </c>
      <c r="R469">
        <f>'10% bat moving'!A468</f>
        <v>3</v>
      </c>
      <c r="S469">
        <f>'100% bat hi load'!A468</f>
        <v>0</v>
      </c>
      <c r="T469">
        <f>'100% bat hi load moving'!A468</f>
        <v>1</v>
      </c>
    </row>
    <row r="470" spans="15:20" x14ac:dyDescent="0.2">
      <c r="O470">
        <f>'100% bat'!A469</f>
        <v>1</v>
      </c>
      <c r="P470">
        <f>'100% bat moving'!A469</f>
        <v>2</v>
      </c>
      <c r="Q470">
        <f>'10% bat'!A469</f>
        <v>2</v>
      </c>
      <c r="R470">
        <f>'10% bat moving'!A469</f>
        <v>3</v>
      </c>
      <c r="S470">
        <f>'100% bat hi load'!A469</f>
        <v>1</v>
      </c>
      <c r="T470">
        <f>'100% bat hi load moving'!A469</f>
        <v>1</v>
      </c>
    </row>
    <row r="471" spans="15:20" x14ac:dyDescent="0.2">
      <c r="O471">
        <f>'100% bat'!A470</f>
        <v>2</v>
      </c>
      <c r="P471">
        <f>'100% bat moving'!A470</f>
        <v>2</v>
      </c>
      <c r="Q471">
        <f>'10% bat'!A470</f>
        <v>2</v>
      </c>
      <c r="R471">
        <f>'10% bat moving'!A470</f>
        <v>1</v>
      </c>
      <c r="S471">
        <f>'100% bat hi load'!A470</f>
        <v>1</v>
      </c>
      <c r="T471">
        <f>'100% bat hi load moving'!A470</f>
        <v>1</v>
      </c>
    </row>
    <row r="472" spans="15:20" x14ac:dyDescent="0.2">
      <c r="O472">
        <f>'100% bat'!A471</f>
        <v>2</v>
      </c>
      <c r="P472">
        <f>'100% bat moving'!A471</f>
        <v>1</v>
      </c>
      <c r="Q472">
        <f>'10% bat'!A471</f>
        <v>2</v>
      </c>
      <c r="R472">
        <f>'10% bat moving'!A471</f>
        <v>3</v>
      </c>
      <c r="S472">
        <f>'100% bat hi load'!A471</f>
        <v>1</v>
      </c>
      <c r="T472">
        <f>'100% bat hi load moving'!A471</f>
        <v>1</v>
      </c>
    </row>
    <row r="473" spans="15:20" x14ac:dyDescent="0.2">
      <c r="O473">
        <f>'100% bat'!A472</f>
        <v>2</v>
      </c>
      <c r="P473">
        <f>'100% bat moving'!A472</f>
        <v>2</v>
      </c>
      <c r="Q473">
        <f>'10% bat'!A472</f>
        <v>3</v>
      </c>
      <c r="R473">
        <f>'10% bat moving'!A472</f>
        <v>1</v>
      </c>
      <c r="S473">
        <f>'100% bat hi load'!A472</f>
        <v>1</v>
      </c>
      <c r="T473">
        <f>'100% bat hi load moving'!A472</f>
        <v>0</v>
      </c>
    </row>
    <row r="474" spans="15:20" x14ac:dyDescent="0.2">
      <c r="O474">
        <f>'100% bat'!A473</f>
        <v>2</v>
      </c>
      <c r="P474">
        <f>'100% bat moving'!A473</f>
        <v>1</v>
      </c>
      <c r="Q474">
        <f>'10% bat'!A473</f>
        <v>1</v>
      </c>
      <c r="R474">
        <f>'10% bat moving'!A473</f>
        <v>2</v>
      </c>
      <c r="S474">
        <f>'100% bat hi load'!A473</f>
        <v>1</v>
      </c>
      <c r="T474">
        <f>'100% bat hi load moving'!A473</f>
        <v>1</v>
      </c>
    </row>
    <row r="475" spans="15:20" x14ac:dyDescent="0.2">
      <c r="O475">
        <f>'100% bat'!A474</f>
        <v>1</v>
      </c>
      <c r="P475">
        <f>'100% bat moving'!A474</f>
        <v>2</v>
      </c>
      <c r="Q475">
        <f>'10% bat'!A474</f>
        <v>2</v>
      </c>
      <c r="R475">
        <f>'10% bat moving'!A474</f>
        <v>2</v>
      </c>
      <c r="S475">
        <f>'100% bat hi load'!A474</f>
        <v>2</v>
      </c>
      <c r="T475">
        <f>'100% bat hi load moving'!A474</f>
        <v>1</v>
      </c>
    </row>
    <row r="476" spans="15:20" x14ac:dyDescent="0.2">
      <c r="O476">
        <f>'100% bat'!A475</f>
        <v>2</v>
      </c>
      <c r="P476">
        <f>'100% bat moving'!A475</f>
        <v>1</v>
      </c>
      <c r="Q476">
        <f>'10% bat'!A475</f>
        <v>1</v>
      </c>
      <c r="R476">
        <f>'10% bat moving'!A475</f>
        <v>2</v>
      </c>
      <c r="S476">
        <f>'100% bat hi load'!A475</f>
        <v>1</v>
      </c>
      <c r="T476">
        <f>'100% bat hi load moving'!A475</f>
        <v>1</v>
      </c>
    </row>
    <row r="477" spans="15:20" x14ac:dyDescent="0.2">
      <c r="O477">
        <f>'100% bat'!A476</f>
        <v>1</v>
      </c>
      <c r="P477">
        <f>'100% bat moving'!A476</f>
        <v>3</v>
      </c>
      <c r="Q477">
        <f>'10% bat'!A476</f>
        <v>2</v>
      </c>
      <c r="R477">
        <f>'10% bat moving'!A476</f>
        <v>2</v>
      </c>
      <c r="S477">
        <f>'100% bat hi load'!A476</f>
        <v>1</v>
      </c>
      <c r="T477">
        <f>'100% bat hi load moving'!A476</f>
        <v>1</v>
      </c>
    </row>
    <row r="478" spans="15:20" x14ac:dyDescent="0.2">
      <c r="O478">
        <f>'100% bat'!A477</f>
        <v>2</v>
      </c>
      <c r="P478">
        <f>'100% bat moving'!A477</f>
        <v>1</v>
      </c>
      <c r="Q478">
        <f>'10% bat'!A477</f>
        <v>3</v>
      </c>
      <c r="R478">
        <f>'10% bat moving'!A477</f>
        <v>2</v>
      </c>
      <c r="S478">
        <f>'100% bat hi load'!A477</f>
        <v>1</v>
      </c>
      <c r="T478">
        <f>'100% bat hi load moving'!A477</f>
        <v>0</v>
      </c>
    </row>
    <row r="479" spans="15:20" x14ac:dyDescent="0.2">
      <c r="O479">
        <f>'100% bat'!A478</f>
        <v>2</v>
      </c>
      <c r="P479">
        <f>'100% bat moving'!A478</f>
        <v>2</v>
      </c>
      <c r="Q479">
        <f>'10% bat'!A478</f>
        <v>1</v>
      </c>
      <c r="R479">
        <f>'10% bat moving'!A478</f>
        <v>2</v>
      </c>
      <c r="S479">
        <f>'100% bat hi load'!A478</f>
        <v>1</v>
      </c>
      <c r="T479">
        <f>'100% bat hi load moving'!A478</f>
        <v>1</v>
      </c>
    </row>
    <row r="480" spans="15:20" x14ac:dyDescent="0.2">
      <c r="O480">
        <f>'100% bat'!A479</f>
        <v>2</v>
      </c>
      <c r="P480">
        <f>'100% bat moving'!A479</f>
        <v>1</v>
      </c>
      <c r="Q480">
        <f>'10% bat'!A479</f>
        <v>2</v>
      </c>
      <c r="R480">
        <f>'10% bat moving'!A479</f>
        <v>2</v>
      </c>
      <c r="S480">
        <f>'100% bat hi load'!A479</f>
        <v>1</v>
      </c>
      <c r="T480">
        <f>'100% bat hi load moving'!A479</f>
        <v>0</v>
      </c>
    </row>
    <row r="481" spans="15:20" x14ac:dyDescent="0.2">
      <c r="O481">
        <f>'100% bat'!A480</f>
        <v>1</v>
      </c>
      <c r="P481">
        <f>'100% bat moving'!A480</f>
        <v>2</v>
      </c>
      <c r="Q481">
        <f>'10% bat'!A480</f>
        <v>1</v>
      </c>
      <c r="R481">
        <f>'10% bat moving'!A480</f>
        <v>2</v>
      </c>
      <c r="S481">
        <f>'100% bat hi load'!A480</f>
        <v>1</v>
      </c>
      <c r="T481">
        <f>'100% bat hi load moving'!A480</f>
        <v>1</v>
      </c>
    </row>
    <row r="482" spans="15:20" x14ac:dyDescent="0.2">
      <c r="O482">
        <f>'100% bat'!A481</f>
        <v>3</v>
      </c>
      <c r="P482">
        <f>'100% bat moving'!A481</f>
        <v>1</v>
      </c>
      <c r="Q482">
        <f>'10% bat'!A481</f>
        <v>2</v>
      </c>
      <c r="R482">
        <f>'10% bat moving'!A481</f>
        <v>2</v>
      </c>
      <c r="S482">
        <f>'100% bat hi load'!A481</f>
        <v>1</v>
      </c>
      <c r="T482">
        <f>'100% bat hi load moving'!A481</f>
        <v>1</v>
      </c>
    </row>
    <row r="483" spans="15:20" x14ac:dyDescent="0.2">
      <c r="O483">
        <f>'100% bat'!A482</f>
        <v>2</v>
      </c>
      <c r="P483">
        <f>'100% bat moving'!A482</f>
        <v>2</v>
      </c>
      <c r="Q483">
        <f>'10% bat'!A482</f>
        <v>3</v>
      </c>
      <c r="R483">
        <f>'10% bat moving'!A482</f>
        <v>2</v>
      </c>
      <c r="S483">
        <f>'100% bat hi load'!A482</f>
        <v>1</v>
      </c>
      <c r="T483">
        <f>'100% bat hi load moving'!A482</f>
        <v>1</v>
      </c>
    </row>
    <row r="484" spans="15:20" x14ac:dyDescent="0.2">
      <c r="O484">
        <f>'100% bat'!A483</f>
        <v>2</v>
      </c>
      <c r="P484">
        <f>'100% bat moving'!A483</f>
        <v>1</v>
      </c>
      <c r="Q484">
        <f>'10% bat'!A483</f>
        <v>1</v>
      </c>
      <c r="R484">
        <f>'10% bat moving'!A483</f>
        <v>2</v>
      </c>
      <c r="S484">
        <f>'100% bat hi load'!A483</f>
        <v>1</v>
      </c>
      <c r="T484">
        <f>'100% bat hi load moving'!A483</f>
        <v>1</v>
      </c>
    </row>
    <row r="485" spans="15:20" x14ac:dyDescent="0.2">
      <c r="O485">
        <f>'100% bat'!A484</f>
        <v>3</v>
      </c>
      <c r="P485">
        <f>'100% bat moving'!A484</f>
        <v>2</v>
      </c>
      <c r="Q485">
        <f>'10% bat'!A484</f>
        <v>2</v>
      </c>
      <c r="R485">
        <f>'10% bat moving'!A484</f>
        <v>2</v>
      </c>
      <c r="S485">
        <f>'100% bat hi load'!A484</f>
        <v>1</v>
      </c>
      <c r="T485">
        <f>'100% bat hi load moving'!A484</f>
        <v>1</v>
      </c>
    </row>
    <row r="486" spans="15:20" x14ac:dyDescent="0.2">
      <c r="O486">
        <f>'100% bat'!A485</f>
        <v>1</v>
      </c>
      <c r="P486">
        <f>'100% bat moving'!A485</f>
        <v>2</v>
      </c>
      <c r="Q486">
        <f>'10% bat'!A485</f>
        <v>3</v>
      </c>
      <c r="R486">
        <f>'10% bat moving'!A485</f>
        <v>2</v>
      </c>
      <c r="S486">
        <f>'100% bat hi load'!A485</f>
        <v>1</v>
      </c>
      <c r="T486">
        <f>'100% bat hi load moving'!A485</f>
        <v>1</v>
      </c>
    </row>
    <row r="487" spans="15:20" x14ac:dyDescent="0.2">
      <c r="O487">
        <f>'100% bat'!A486</f>
        <v>2</v>
      </c>
      <c r="P487">
        <f>'100% bat moving'!A486</f>
        <v>2</v>
      </c>
      <c r="Q487">
        <f>'10% bat'!A486</f>
        <v>2</v>
      </c>
      <c r="R487">
        <f>'10% bat moving'!A486</f>
        <v>1</v>
      </c>
      <c r="S487">
        <f>'100% bat hi load'!A486</f>
        <v>1</v>
      </c>
      <c r="T487">
        <f>'100% bat hi load moving'!A486</f>
        <v>1</v>
      </c>
    </row>
    <row r="488" spans="15:20" x14ac:dyDescent="0.2">
      <c r="O488">
        <f>'100% bat'!A487</f>
        <v>2</v>
      </c>
      <c r="P488">
        <f>'100% bat moving'!A487</f>
        <v>1</v>
      </c>
      <c r="Q488">
        <f>'10% bat'!A487</f>
        <v>2</v>
      </c>
      <c r="R488">
        <f>'10% bat moving'!A487</f>
        <v>2</v>
      </c>
      <c r="S488">
        <f>'100% bat hi load'!A487</f>
        <v>1</v>
      </c>
      <c r="T488">
        <f>'100% bat hi load moving'!A487</f>
        <v>1</v>
      </c>
    </row>
    <row r="489" spans="15:20" x14ac:dyDescent="0.2">
      <c r="O489">
        <f>'100% bat'!A488</f>
        <v>2</v>
      </c>
      <c r="P489">
        <f>'100% bat moving'!A488</f>
        <v>1</v>
      </c>
      <c r="Q489">
        <f>'10% bat'!A488</f>
        <v>2</v>
      </c>
      <c r="R489">
        <f>'10% bat moving'!A488</f>
        <v>1</v>
      </c>
      <c r="S489">
        <f>'100% bat hi load'!A488</f>
        <v>1</v>
      </c>
      <c r="T489">
        <f>'100% bat hi load moving'!A488</f>
        <v>1</v>
      </c>
    </row>
    <row r="490" spans="15:20" x14ac:dyDescent="0.2">
      <c r="O490">
        <f>'100% bat'!A489</f>
        <v>1</v>
      </c>
      <c r="P490">
        <f>'100% bat moving'!A489</f>
        <v>2</v>
      </c>
      <c r="Q490">
        <f>'10% bat'!A489</f>
        <v>2</v>
      </c>
      <c r="R490">
        <f>'10% bat moving'!A489</f>
        <v>1</v>
      </c>
      <c r="S490">
        <f>'100% bat hi load'!A489</f>
        <v>1</v>
      </c>
      <c r="T490">
        <f>'100% bat hi load moving'!A489</f>
        <v>2</v>
      </c>
    </row>
    <row r="491" spans="15:20" x14ac:dyDescent="0.2">
      <c r="O491">
        <f>'100% bat'!A490</f>
        <v>2</v>
      </c>
      <c r="P491">
        <f>'100% bat moving'!A490</f>
        <v>2</v>
      </c>
      <c r="Q491">
        <f>'10% bat'!A490</f>
        <v>2</v>
      </c>
      <c r="R491">
        <f>'10% bat moving'!A490</f>
        <v>2</v>
      </c>
      <c r="S491">
        <f>'100% bat hi load'!A490</f>
        <v>1</v>
      </c>
      <c r="T491">
        <f>'100% bat hi load moving'!A490</f>
        <v>1</v>
      </c>
    </row>
    <row r="492" spans="15:20" x14ac:dyDescent="0.2">
      <c r="O492">
        <f>'100% bat'!A491</f>
        <v>2</v>
      </c>
      <c r="P492">
        <f>'100% bat moving'!A491</f>
        <v>2</v>
      </c>
      <c r="Q492">
        <f>'10% bat'!A491</f>
        <v>2</v>
      </c>
      <c r="R492">
        <f>'10% bat moving'!A491</f>
        <v>2</v>
      </c>
      <c r="S492">
        <f>'100% bat hi load'!A491</f>
        <v>0</v>
      </c>
      <c r="T492">
        <f>'100% bat hi load moving'!A491</f>
        <v>1</v>
      </c>
    </row>
    <row r="493" spans="15:20" x14ac:dyDescent="0.2">
      <c r="O493">
        <f>'100% bat'!A492</f>
        <v>1</v>
      </c>
      <c r="P493">
        <f>'100% bat moving'!A492</f>
        <v>1</v>
      </c>
      <c r="Q493">
        <f>'10% bat'!A492</f>
        <v>3</v>
      </c>
      <c r="R493">
        <f>'10% bat moving'!A492</f>
        <v>2</v>
      </c>
      <c r="S493">
        <f>'100% bat hi load'!A492</f>
        <v>1</v>
      </c>
      <c r="T493">
        <f>'100% bat hi load moving'!A492</f>
        <v>1</v>
      </c>
    </row>
    <row r="494" spans="15:20" x14ac:dyDescent="0.2">
      <c r="O494">
        <f>'100% bat'!A493</f>
        <v>2</v>
      </c>
      <c r="P494">
        <f>'100% bat moving'!A493</f>
        <v>2</v>
      </c>
      <c r="Q494">
        <f>'10% bat'!A493</f>
        <v>2</v>
      </c>
      <c r="R494">
        <f>'10% bat moving'!A493</f>
        <v>3</v>
      </c>
      <c r="S494">
        <f>'100% bat hi load'!A493</f>
        <v>1</v>
      </c>
      <c r="T494">
        <f>'100% bat hi load moving'!A493</f>
        <v>2</v>
      </c>
    </row>
    <row r="495" spans="15:20" x14ac:dyDescent="0.2">
      <c r="O495">
        <f>'100% bat'!A494</f>
        <v>1</v>
      </c>
      <c r="P495">
        <f>'100% bat moving'!A494</f>
        <v>1</v>
      </c>
      <c r="Q495">
        <f>'10% bat'!A494</f>
        <v>2</v>
      </c>
      <c r="R495">
        <f>'10% bat moving'!A494</f>
        <v>2</v>
      </c>
      <c r="S495">
        <f>'100% bat hi load'!A494</f>
        <v>1</v>
      </c>
      <c r="T495">
        <f>'100% bat hi load moving'!A494</f>
        <v>1</v>
      </c>
    </row>
    <row r="496" spans="15:20" x14ac:dyDescent="0.2">
      <c r="O496">
        <f>'100% bat'!A495</f>
        <v>2</v>
      </c>
      <c r="P496">
        <f>'100% bat moving'!A495</f>
        <v>2</v>
      </c>
      <c r="Q496">
        <f>'10% bat'!A495</f>
        <v>3</v>
      </c>
      <c r="R496">
        <f>'10% bat moving'!A495</f>
        <v>2</v>
      </c>
      <c r="S496">
        <f>'100% bat hi load'!A495</f>
        <v>1</v>
      </c>
      <c r="T496">
        <f>'100% bat hi load moving'!A495</f>
        <v>0</v>
      </c>
    </row>
    <row r="497" spans="15:20" x14ac:dyDescent="0.2">
      <c r="O497">
        <f>'100% bat'!A496</f>
        <v>1</v>
      </c>
      <c r="P497">
        <f>'100% bat moving'!A496</f>
        <v>2</v>
      </c>
      <c r="Q497">
        <f>'10% bat'!A496</f>
        <v>3</v>
      </c>
      <c r="R497">
        <f>'10% bat moving'!A496</f>
        <v>2</v>
      </c>
      <c r="S497">
        <f>'100% bat hi load'!A496</f>
        <v>1</v>
      </c>
      <c r="T497">
        <f>'100% bat hi load moving'!A496</f>
        <v>1</v>
      </c>
    </row>
    <row r="498" spans="15:20" x14ac:dyDescent="0.2">
      <c r="O498">
        <f>'100% bat'!A497</f>
        <v>3</v>
      </c>
      <c r="P498">
        <f>'100% bat moving'!A497</f>
        <v>2</v>
      </c>
      <c r="Q498">
        <f>'10% bat'!A497</f>
        <v>2</v>
      </c>
      <c r="R498">
        <f>'10% bat moving'!A497</f>
        <v>2</v>
      </c>
      <c r="S498">
        <f>'100% bat hi load'!A497</f>
        <v>1</v>
      </c>
      <c r="T498">
        <f>'100% bat hi load moving'!A497</f>
        <v>1</v>
      </c>
    </row>
    <row r="499" spans="15:20" x14ac:dyDescent="0.2">
      <c r="O499">
        <f>'100% bat'!A498</f>
        <v>1</v>
      </c>
      <c r="P499">
        <f>'100% bat moving'!A498</f>
        <v>2</v>
      </c>
      <c r="Q499">
        <f>'10% bat'!A498</f>
        <v>2</v>
      </c>
      <c r="R499">
        <f>'10% bat moving'!A498</f>
        <v>2</v>
      </c>
      <c r="S499">
        <f>'100% bat hi load'!A498</f>
        <v>1</v>
      </c>
      <c r="T499">
        <f>'100% bat hi load moving'!A498</f>
        <v>0</v>
      </c>
    </row>
    <row r="500" spans="15:20" x14ac:dyDescent="0.2">
      <c r="O500">
        <f>'100% bat'!A499</f>
        <v>2</v>
      </c>
      <c r="P500">
        <f>'100% bat moving'!A499</f>
        <v>2</v>
      </c>
      <c r="Q500">
        <f>'10% bat'!A499</f>
        <v>2</v>
      </c>
      <c r="R500">
        <f>'10% bat moving'!A499</f>
        <v>3</v>
      </c>
      <c r="S500">
        <f>'100% bat hi load'!A499</f>
        <v>1</v>
      </c>
      <c r="T500">
        <f>'100% bat hi load moving'!A499</f>
        <v>1</v>
      </c>
    </row>
    <row r="501" spans="15:20" x14ac:dyDescent="0.2">
      <c r="O501">
        <f>'100% bat'!A500</f>
        <v>2</v>
      </c>
      <c r="P501">
        <f>'100% bat moving'!A500</f>
        <v>2</v>
      </c>
      <c r="Q501">
        <f>'10% bat'!A500</f>
        <v>2</v>
      </c>
      <c r="R501">
        <f>'10% bat moving'!A500</f>
        <v>2</v>
      </c>
      <c r="S501">
        <f>'100% bat hi load'!A500</f>
        <v>1</v>
      </c>
      <c r="T501">
        <f>'100% bat hi load moving'!A500</f>
        <v>1</v>
      </c>
    </row>
    <row r="502" spans="15:20" x14ac:dyDescent="0.2">
      <c r="O502">
        <f>'100% bat'!A501</f>
        <v>2</v>
      </c>
      <c r="P502">
        <f>'100% bat moving'!A501</f>
        <v>1</v>
      </c>
      <c r="Q502">
        <f>'10% bat'!A501</f>
        <v>2</v>
      </c>
      <c r="R502">
        <f>'10% bat moving'!A501</f>
        <v>2</v>
      </c>
      <c r="S502">
        <f>'100% bat hi load'!A501</f>
        <v>1</v>
      </c>
      <c r="T502">
        <f>'100% bat hi load moving'!A501</f>
        <v>1</v>
      </c>
    </row>
    <row r="503" spans="15:20" x14ac:dyDescent="0.2">
      <c r="O503">
        <f>'100% bat'!A502</f>
        <v>1</v>
      </c>
      <c r="P503">
        <f>'100% bat moving'!A502</f>
        <v>3</v>
      </c>
      <c r="Q503">
        <f>'10% bat'!A502</f>
        <v>2</v>
      </c>
      <c r="R503">
        <f>'10% bat moving'!A502</f>
        <v>2</v>
      </c>
      <c r="S503">
        <f>'100% bat hi load'!A502</f>
        <v>1</v>
      </c>
      <c r="T503">
        <f>'100% bat hi load moving'!A502</f>
        <v>2</v>
      </c>
    </row>
    <row r="504" spans="15:20" x14ac:dyDescent="0.2">
      <c r="O504">
        <f>'100% bat'!A503</f>
        <v>2</v>
      </c>
      <c r="P504">
        <f>'100% bat moving'!A503</f>
        <v>2</v>
      </c>
      <c r="Q504">
        <f>'10% bat'!A503</f>
        <v>3</v>
      </c>
      <c r="R504">
        <f>'10% bat moving'!A503</f>
        <v>2</v>
      </c>
      <c r="S504">
        <f>'100% bat hi load'!A503</f>
        <v>1</v>
      </c>
      <c r="T504">
        <f>'100% bat hi load moving'!A503</f>
        <v>0</v>
      </c>
    </row>
    <row r="505" spans="15:20" x14ac:dyDescent="0.2">
      <c r="O505">
        <f>'100% bat'!A504</f>
        <v>1</v>
      </c>
      <c r="P505">
        <f>'100% bat moving'!A504</f>
        <v>1</v>
      </c>
      <c r="Q505">
        <f>'10% bat'!A504</f>
        <v>1</v>
      </c>
      <c r="R505">
        <f>'10% bat moving'!A504</f>
        <v>2</v>
      </c>
      <c r="S505">
        <f>'100% bat hi load'!A504</f>
        <v>1</v>
      </c>
      <c r="T505">
        <f>'100% bat hi load moving'!A504</f>
        <v>1</v>
      </c>
    </row>
    <row r="506" spans="15:20" x14ac:dyDescent="0.2">
      <c r="O506">
        <f>'100% bat'!A505</f>
        <v>2</v>
      </c>
      <c r="P506">
        <f>'100% bat moving'!A505</f>
        <v>1</v>
      </c>
      <c r="Q506">
        <f>'10% bat'!A505</f>
        <v>2</v>
      </c>
      <c r="R506">
        <f>'10% bat moving'!A505</f>
        <v>2</v>
      </c>
      <c r="S506">
        <f>'100% bat hi load'!A505</f>
        <v>1</v>
      </c>
      <c r="T506">
        <f>'100% bat hi load moving'!A505</f>
        <v>1</v>
      </c>
    </row>
    <row r="507" spans="15:20" x14ac:dyDescent="0.2">
      <c r="O507">
        <f>'100% bat'!A506</f>
        <v>2</v>
      </c>
      <c r="P507">
        <f>'100% bat moving'!A506</f>
        <v>2</v>
      </c>
      <c r="Q507">
        <f>'10% bat'!A506</f>
        <v>3</v>
      </c>
      <c r="R507">
        <f>'10% bat moving'!A506</f>
        <v>2</v>
      </c>
      <c r="S507">
        <f>'100% bat hi load'!A506</f>
        <v>0</v>
      </c>
      <c r="T507">
        <f>'100% bat hi load moving'!A506</f>
        <v>1</v>
      </c>
    </row>
    <row r="508" spans="15:20" x14ac:dyDescent="0.2">
      <c r="O508">
        <f>'100% bat'!A507</f>
        <v>2</v>
      </c>
      <c r="P508">
        <f>'100% bat moving'!A507</f>
        <v>1</v>
      </c>
      <c r="Q508">
        <f>'10% bat'!A507</f>
        <v>1</v>
      </c>
      <c r="R508">
        <f>'10% bat moving'!A507</f>
        <v>2</v>
      </c>
      <c r="S508">
        <f>'100% bat hi load'!A507</f>
        <v>1</v>
      </c>
      <c r="T508">
        <f>'100% bat hi load moving'!A507</f>
        <v>1</v>
      </c>
    </row>
    <row r="509" spans="15:20" x14ac:dyDescent="0.2">
      <c r="O509">
        <f>'100% bat'!A508</f>
        <v>1</v>
      </c>
      <c r="P509">
        <f>'100% bat moving'!A508</f>
        <v>2</v>
      </c>
      <c r="Q509">
        <f>'10% bat'!A508</f>
        <v>3</v>
      </c>
      <c r="R509">
        <f>'10% bat moving'!A508</f>
        <v>3</v>
      </c>
      <c r="S509">
        <f>'100% bat hi load'!A508</f>
        <v>0</v>
      </c>
      <c r="T509">
        <f>'100% bat hi load moving'!A508</f>
        <v>0</v>
      </c>
    </row>
    <row r="510" spans="15:20" x14ac:dyDescent="0.2">
      <c r="O510">
        <f>'100% bat'!A509</f>
        <v>1</v>
      </c>
      <c r="P510">
        <f>'100% bat moving'!A509</f>
        <v>1</v>
      </c>
      <c r="Q510">
        <f>'10% bat'!A509</f>
        <v>2</v>
      </c>
      <c r="R510">
        <f>'10% bat moving'!A509</f>
        <v>2</v>
      </c>
      <c r="S510">
        <f>'100% bat hi load'!A509</f>
        <v>1</v>
      </c>
      <c r="T510">
        <f>'100% bat hi load moving'!A509</f>
        <v>1</v>
      </c>
    </row>
    <row r="511" spans="15:20" x14ac:dyDescent="0.2">
      <c r="O511">
        <f>'100% bat'!A510</f>
        <v>2</v>
      </c>
      <c r="P511">
        <f>'100% bat moving'!A510</f>
        <v>2</v>
      </c>
      <c r="Q511">
        <f>'10% bat'!A510</f>
        <v>2</v>
      </c>
      <c r="R511">
        <f>'10% bat moving'!A510</f>
        <v>2</v>
      </c>
      <c r="S511">
        <f>'100% bat hi load'!A510</f>
        <v>1</v>
      </c>
      <c r="T511">
        <f>'100% bat hi load moving'!A510</f>
        <v>0</v>
      </c>
    </row>
    <row r="512" spans="15:20" x14ac:dyDescent="0.2">
      <c r="O512">
        <f>'100% bat'!A511</f>
        <v>1</v>
      </c>
      <c r="P512">
        <f>'100% bat moving'!A511</f>
        <v>1</v>
      </c>
      <c r="Q512">
        <f>'10% bat'!A511</f>
        <v>2</v>
      </c>
      <c r="R512">
        <f>'10% bat moving'!A511</f>
        <v>3</v>
      </c>
      <c r="S512">
        <f>'100% bat hi load'!A511</f>
        <v>1</v>
      </c>
      <c r="T512">
        <f>'100% bat hi load moving'!A511</f>
        <v>3</v>
      </c>
    </row>
    <row r="513" spans="15:20" x14ac:dyDescent="0.2">
      <c r="O513">
        <f>'100% bat'!A512</f>
        <v>2</v>
      </c>
      <c r="P513">
        <f>'100% bat moving'!A512</f>
        <v>2</v>
      </c>
      <c r="Q513">
        <f>'10% bat'!A512</f>
        <v>2</v>
      </c>
      <c r="R513">
        <f>'10% bat moving'!A512</f>
        <v>2</v>
      </c>
      <c r="S513">
        <f>'100% bat hi load'!A512</f>
        <v>0</v>
      </c>
      <c r="T513">
        <f>'100% bat hi load moving'!A512</f>
        <v>1</v>
      </c>
    </row>
    <row r="514" spans="15:20" x14ac:dyDescent="0.2">
      <c r="O514">
        <f>'100% bat'!A513</f>
        <v>2</v>
      </c>
      <c r="P514">
        <f>'100% bat moving'!A513</f>
        <v>1</v>
      </c>
      <c r="Q514">
        <f>'10% bat'!A513</f>
        <v>2</v>
      </c>
      <c r="R514">
        <f>'10% bat moving'!A513</f>
        <v>2</v>
      </c>
      <c r="S514">
        <f>'100% bat hi load'!A513</f>
        <v>1</v>
      </c>
      <c r="T514">
        <f>'100% bat hi load moving'!A513</f>
        <v>1</v>
      </c>
    </row>
    <row r="515" spans="15:20" x14ac:dyDescent="0.2">
      <c r="O515">
        <f>'100% bat'!A514</f>
        <v>2</v>
      </c>
      <c r="P515">
        <f>'100% bat moving'!A514</f>
        <v>2</v>
      </c>
      <c r="Q515">
        <f>'10% bat'!A514</f>
        <v>1</v>
      </c>
      <c r="R515">
        <f>'10% bat moving'!A514</f>
        <v>2</v>
      </c>
      <c r="S515">
        <f>'100% bat hi load'!A514</f>
        <v>1</v>
      </c>
      <c r="T515">
        <f>'100% bat hi load moving'!A514</f>
        <v>1</v>
      </c>
    </row>
    <row r="516" spans="15:20" x14ac:dyDescent="0.2">
      <c r="O516">
        <f>'100% bat'!A515</f>
        <v>2</v>
      </c>
      <c r="P516">
        <f>'100% bat moving'!A515</f>
        <v>1</v>
      </c>
      <c r="Q516">
        <f>'10% bat'!A515</f>
        <v>3</v>
      </c>
      <c r="R516">
        <f>'10% bat moving'!A515</f>
        <v>2</v>
      </c>
      <c r="S516">
        <f>'100% bat hi load'!A515</f>
        <v>1</v>
      </c>
      <c r="T516">
        <f>'100% bat hi load moving'!A515</f>
        <v>1</v>
      </c>
    </row>
    <row r="517" spans="15:20" x14ac:dyDescent="0.2">
      <c r="O517">
        <f>'100% bat'!A516</f>
        <v>2</v>
      </c>
      <c r="P517">
        <f>'100% bat moving'!A516</f>
        <v>2</v>
      </c>
      <c r="Q517">
        <f>'10% bat'!A516</f>
        <v>2</v>
      </c>
      <c r="R517">
        <f>'10% bat moving'!A516</f>
        <v>2</v>
      </c>
      <c r="S517">
        <f>'100% bat hi load'!A516</f>
        <v>1</v>
      </c>
      <c r="T517">
        <f>'100% bat hi load moving'!A516</f>
        <v>1</v>
      </c>
    </row>
    <row r="518" spans="15:20" x14ac:dyDescent="0.2">
      <c r="O518">
        <f>'100% bat'!A517</f>
        <v>2</v>
      </c>
      <c r="P518">
        <f>'100% bat moving'!A517</f>
        <v>1</v>
      </c>
      <c r="Q518">
        <f>'10% bat'!A517</f>
        <v>2</v>
      </c>
      <c r="R518">
        <f>'10% bat moving'!A517</f>
        <v>2</v>
      </c>
      <c r="S518">
        <f>'100% bat hi load'!A517</f>
        <v>1</v>
      </c>
      <c r="T518">
        <f>'100% bat hi load moving'!A517</f>
        <v>1</v>
      </c>
    </row>
    <row r="519" spans="15:20" x14ac:dyDescent="0.2">
      <c r="O519">
        <f>'100% bat'!A518</f>
        <v>2</v>
      </c>
      <c r="P519">
        <f>'100% bat moving'!A518</f>
        <v>2</v>
      </c>
      <c r="Q519">
        <f>'10% bat'!A518</f>
        <v>2</v>
      </c>
      <c r="R519">
        <f>'10% bat moving'!A518</f>
        <v>1</v>
      </c>
      <c r="S519">
        <f>'100% bat hi load'!A518</f>
        <v>1</v>
      </c>
      <c r="T519">
        <f>'100% bat hi load moving'!A518</f>
        <v>1</v>
      </c>
    </row>
    <row r="520" spans="15:20" x14ac:dyDescent="0.2">
      <c r="O520">
        <f>'100% bat'!A519</f>
        <v>1</v>
      </c>
      <c r="P520">
        <f>'100% bat moving'!A519</f>
        <v>2</v>
      </c>
      <c r="Q520">
        <f>'10% bat'!A519</f>
        <v>3</v>
      </c>
      <c r="R520">
        <f>'10% bat moving'!A519</f>
        <v>2</v>
      </c>
      <c r="S520">
        <f>'100% bat hi load'!A519</f>
        <v>1</v>
      </c>
      <c r="T520">
        <f>'100% bat hi load moving'!A519</f>
        <v>1</v>
      </c>
    </row>
    <row r="521" spans="15:20" x14ac:dyDescent="0.2">
      <c r="O521">
        <f>'100% bat'!A520</f>
        <v>2</v>
      </c>
      <c r="P521">
        <f>'100% bat moving'!A520</f>
        <v>1</v>
      </c>
      <c r="Q521">
        <f>'10% bat'!A520</f>
        <v>2</v>
      </c>
      <c r="R521">
        <f>'10% bat moving'!A520</f>
        <v>2</v>
      </c>
      <c r="S521">
        <f>'100% bat hi load'!A520</f>
        <v>1</v>
      </c>
      <c r="T521">
        <f>'100% bat hi load moving'!A520</f>
        <v>1</v>
      </c>
    </row>
    <row r="522" spans="15:20" x14ac:dyDescent="0.2">
      <c r="O522">
        <f>'100% bat'!A521</f>
        <v>1</v>
      </c>
      <c r="P522">
        <f>'100% bat moving'!A521</f>
        <v>1</v>
      </c>
      <c r="Q522">
        <f>'10% bat'!A521</f>
        <v>1</v>
      </c>
      <c r="R522">
        <f>'10% bat moving'!A521</f>
        <v>2</v>
      </c>
      <c r="S522">
        <f>'100% bat hi load'!A521</f>
        <v>1</v>
      </c>
      <c r="T522">
        <f>'100% bat hi load moving'!A521</f>
        <v>1</v>
      </c>
    </row>
    <row r="523" spans="15:20" x14ac:dyDescent="0.2">
      <c r="O523">
        <f>'100% bat'!A522</f>
        <v>2</v>
      </c>
      <c r="P523">
        <f>'100% bat moving'!A522</f>
        <v>1</v>
      </c>
      <c r="Q523">
        <f>'10% bat'!A522</f>
        <v>3</v>
      </c>
      <c r="R523">
        <f>'10% bat moving'!A522</f>
        <v>2</v>
      </c>
      <c r="S523">
        <f>'100% bat hi load'!A522</f>
        <v>0</v>
      </c>
      <c r="T523">
        <f>'100% bat hi load moving'!A522</f>
        <v>1</v>
      </c>
    </row>
    <row r="524" spans="15:20" x14ac:dyDescent="0.2">
      <c r="O524">
        <f>'100% bat'!A523</f>
        <v>1</v>
      </c>
      <c r="P524">
        <f>'100% bat moving'!A523</f>
        <v>1</v>
      </c>
      <c r="Q524">
        <f>'10% bat'!A523</f>
        <v>2</v>
      </c>
      <c r="R524">
        <f>'10% bat moving'!A523</f>
        <v>3</v>
      </c>
      <c r="S524">
        <f>'100% bat hi load'!A523</f>
        <v>1</v>
      </c>
      <c r="T524">
        <f>'100% bat hi load moving'!A523</f>
        <v>1</v>
      </c>
    </row>
    <row r="525" spans="15:20" x14ac:dyDescent="0.2">
      <c r="O525">
        <f>'100% bat'!A524</f>
        <v>2</v>
      </c>
      <c r="P525">
        <f>'100% bat moving'!A524</f>
        <v>2</v>
      </c>
      <c r="Q525">
        <f>'10% bat'!A524</f>
        <v>2</v>
      </c>
      <c r="R525">
        <f>'10% bat moving'!A524</f>
        <v>2</v>
      </c>
      <c r="S525">
        <f>'100% bat hi load'!A524</f>
        <v>1</v>
      </c>
      <c r="T525">
        <f>'100% bat hi load moving'!A524</f>
        <v>1</v>
      </c>
    </row>
    <row r="526" spans="15:20" x14ac:dyDescent="0.2">
      <c r="O526">
        <f>'100% bat'!A525</f>
        <v>1</v>
      </c>
      <c r="P526">
        <f>'100% bat moving'!A525</f>
        <v>1</v>
      </c>
      <c r="Q526">
        <f>'10% bat'!A525</f>
        <v>2</v>
      </c>
      <c r="R526">
        <f>'10% bat moving'!A525</f>
        <v>2</v>
      </c>
      <c r="S526">
        <f>'100% bat hi load'!A525</f>
        <v>1</v>
      </c>
      <c r="T526">
        <f>'100% bat hi load moving'!A525</f>
        <v>1</v>
      </c>
    </row>
    <row r="527" spans="15:20" x14ac:dyDescent="0.2">
      <c r="O527">
        <f>'100% bat'!A526</f>
        <v>1</v>
      </c>
      <c r="P527">
        <f>'100% bat moving'!A526</f>
        <v>2</v>
      </c>
      <c r="Q527">
        <f>'10% bat'!A526</f>
        <v>3</v>
      </c>
      <c r="R527">
        <f>'10% bat moving'!A526</f>
        <v>2</v>
      </c>
      <c r="S527">
        <f>'100% bat hi load'!A526</f>
        <v>1</v>
      </c>
      <c r="T527">
        <f>'100% bat hi load moving'!A526</f>
        <v>1</v>
      </c>
    </row>
    <row r="528" spans="15:20" x14ac:dyDescent="0.2">
      <c r="O528">
        <f>'100% bat'!A527</f>
        <v>2</v>
      </c>
      <c r="P528">
        <f>'100% bat moving'!A527</f>
        <v>1</v>
      </c>
      <c r="Q528">
        <f>'10% bat'!A527</f>
        <v>2</v>
      </c>
      <c r="R528">
        <f>'10% bat moving'!A527</f>
        <v>1</v>
      </c>
      <c r="S528">
        <f>'100% bat hi load'!A527</f>
        <v>1</v>
      </c>
      <c r="T528">
        <f>'100% bat hi load moving'!A527</f>
        <v>1</v>
      </c>
    </row>
    <row r="529" spans="15:20" x14ac:dyDescent="0.2">
      <c r="O529">
        <f>'100% bat'!A528</f>
        <v>1</v>
      </c>
      <c r="P529">
        <f>'100% bat moving'!A528</f>
        <v>3</v>
      </c>
      <c r="Q529">
        <f>'10% bat'!A528</f>
        <v>2</v>
      </c>
      <c r="R529">
        <f>'10% bat moving'!A528</f>
        <v>2</v>
      </c>
      <c r="S529">
        <f>'100% bat hi load'!A528</f>
        <v>1</v>
      </c>
      <c r="T529">
        <f>'100% bat hi load moving'!A528</f>
        <v>1</v>
      </c>
    </row>
    <row r="530" spans="15:20" x14ac:dyDescent="0.2">
      <c r="O530">
        <f>'100% bat'!A529</f>
        <v>1</v>
      </c>
      <c r="P530">
        <f>'100% bat moving'!A529</f>
        <v>1</v>
      </c>
      <c r="Q530">
        <f>'10% bat'!A529</f>
        <v>2</v>
      </c>
      <c r="R530">
        <f>'10% bat moving'!A529</f>
        <v>2</v>
      </c>
      <c r="S530">
        <f>'100% bat hi load'!A529</f>
        <v>0</v>
      </c>
      <c r="T530">
        <f>'100% bat hi load moving'!A529</f>
        <v>1</v>
      </c>
    </row>
    <row r="531" spans="15:20" x14ac:dyDescent="0.2">
      <c r="O531">
        <f>'100% bat'!A530</f>
        <v>2</v>
      </c>
      <c r="P531">
        <f>'100% bat moving'!A530</f>
        <v>2</v>
      </c>
      <c r="Q531">
        <f>'10% bat'!A530</f>
        <v>3</v>
      </c>
      <c r="R531">
        <f>'10% bat moving'!A530</f>
        <v>2</v>
      </c>
      <c r="S531">
        <f>'100% bat hi load'!A530</f>
        <v>1</v>
      </c>
      <c r="T531">
        <f>'100% bat hi load moving'!A530</f>
        <v>1</v>
      </c>
    </row>
    <row r="532" spans="15:20" x14ac:dyDescent="0.2">
      <c r="O532">
        <f>'100% bat'!A531</f>
        <v>2</v>
      </c>
      <c r="P532">
        <f>'100% bat moving'!A531</f>
        <v>1</v>
      </c>
      <c r="Q532">
        <f>'10% bat'!A531</f>
        <v>2</v>
      </c>
      <c r="R532">
        <f>'10% bat moving'!A531</f>
        <v>2</v>
      </c>
      <c r="S532">
        <f>'100% bat hi load'!A531</f>
        <v>1</v>
      </c>
      <c r="T532">
        <f>'100% bat hi load moving'!A531</f>
        <v>2</v>
      </c>
    </row>
    <row r="533" spans="15:20" x14ac:dyDescent="0.2">
      <c r="O533">
        <f>'100% bat'!A532</f>
        <v>6</v>
      </c>
      <c r="P533">
        <f>'100% bat moving'!A532</f>
        <v>2</v>
      </c>
      <c r="Q533">
        <f>'10% bat'!A532</f>
        <v>2</v>
      </c>
      <c r="R533">
        <f>'10% bat moving'!A532</f>
        <v>2</v>
      </c>
      <c r="S533">
        <f>'100% bat hi load'!A532</f>
        <v>1</v>
      </c>
      <c r="T533">
        <f>'100% bat hi load moving'!A532</f>
        <v>2</v>
      </c>
    </row>
    <row r="534" spans="15:20" x14ac:dyDescent="0.2">
      <c r="O534">
        <f>'100% bat'!A533</f>
        <v>1</v>
      </c>
      <c r="P534">
        <f>'100% bat moving'!A533</f>
        <v>1</v>
      </c>
      <c r="Q534">
        <f>'10% bat'!A533</f>
        <v>2</v>
      </c>
      <c r="R534">
        <f>'10% bat moving'!A533</f>
        <v>2</v>
      </c>
      <c r="S534">
        <f>'100% bat hi load'!A533</f>
        <v>1</v>
      </c>
      <c r="T534">
        <f>'100% bat hi load moving'!A533</f>
        <v>1</v>
      </c>
    </row>
    <row r="535" spans="15:20" x14ac:dyDescent="0.2">
      <c r="O535">
        <f>'100% bat'!A534</f>
        <v>2</v>
      </c>
      <c r="P535">
        <f>'100% bat moving'!A534</f>
        <v>2</v>
      </c>
      <c r="Q535">
        <f>'10% bat'!A534</f>
        <v>3</v>
      </c>
      <c r="R535">
        <f>'10% bat moving'!A534</f>
        <v>2</v>
      </c>
      <c r="S535">
        <f>'100% bat hi load'!A534</f>
        <v>1</v>
      </c>
      <c r="T535">
        <f>'100% bat hi load moving'!A534</f>
        <v>1</v>
      </c>
    </row>
    <row r="536" spans="15:20" x14ac:dyDescent="0.2">
      <c r="O536">
        <f>'100% bat'!A535</f>
        <v>1</v>
      </c>
      <c r="P536">
        <f>'100% bat moving'!A535</f>
        <v>1</v>
      </c>
      <c r="Q536">
        <f>'10% bat'!A535</f>
        <v>2</v>
      </c>
      <c r="R536">
        <f>'10% bat moving'!A535</f>
        <v>2</v>
      </c>
      <c r="S536">
        <f>'100% bat hi load'!A535</f>
        <v>1</v>
      </c>
      <c r="T536">
        <f>'100% bat hi load moving'!A535</f>
        <v>1</v>
      </c>
    </row>
    <row r="537" spans="15:20" x14ac:dyDescent="0.2">
      <c r="O537">
        <f>'100% bat'!A536</f>
        <v>2</v>
      </c>
      <c r="P537">
        <f>'100% bat moving'!A536</f>
        <v>2</v>
      </c>
      <c r="Q537">
        <f>'10% bat'!A536</f>
        <v>2</v>
      </c>
      <c r="R537">
        <f>'10% bat moving'!A536</f>
        <v>2</v>
      </c>
      <c r="S537">
        <f>'100% bat hi load'!A536</f>
        <v>0</v>
      </c>
      <c r="T537">
        <f>'100% bat hi load moving'!A536</f>
        <v>2</v>
      </c>
    </row>
    <row r="538" spans="15:20" x14ac:dyDescent="0.2">
      <c r="O538">
        <f>'100% bat'!A537</f>
        <v>1</v>
      </c>
      <c r="P538">
        <f>'100% bat moving'!A537</f>
        <v>1</v>
      </c>
      <c r="Q538">
        <f>'10% bat'!A537</f>
        <v>2</v>
      </c>
      <c r="R538">
        <f>'10% bat moving'!A537</f>
        <v>2</v>
      </c>
      <c r="S538">
        <f>'100% bat hi load'!A537</f>
        <v>1</v>
      </c>
      <c r="T538">
        <f>'100% bat hi load moving'!A537</f>
        <v>1</v>
      </c>
    </row>
    <row r="539" spans="15:20" x14ac:dyDescent="0.2">
      <c r="O539">
        <f>'100% bat'!A538</f>
        <v>2</v>
      </c>
      <c r="P539">
        <f>'100% bat moving'!A538</f>
        <v>2</v>
      </c>
      <c r="Q539">
        <f>'10% bat'!A538</f>
        <v>1</v>
      </c>
      <c r="R539">
        <f>'10% bat moving'!A538</f>
        <v>2</v>
      </c>
      <c r="S539">
        <f>'100% bat hi load'!A538</f>
        <v>0</v>
      </c>
      <c r="T539">
        <f>'100% bat hi load moving'!A538</f>
        <v>0</v>
      </c>
    </row>
    <row r="540" spans="15:20" x14ac:dyDescent="0.2">
      <c r="O540">
        <f>'100% bat'!A539</f>
        <v>2</v>
      </c>
      <c r="P540">
        <f>'100% bat moving'!A539</f>
        <v>2</v>
      </c>
      <c r="Q540">
        <f>'10% bat'!A539</f>
        <v>2</v>
      </c>
      <c r="R540">
        <f>'10% bat moving'!A539</f>
        <v>2</v>
      </c>
      <c r="S540">
        <f>'100% bat hi load'!A539</f>
        <v>1</v>
      </c>
      <c r="T540">
        <f>'100% bat hi load moving'!A539</f>
        <v>1</v>
      </c>
    </row>
    <row r="541" spans="15:20" x14ac:dyDescent="0.2">
      <c r="O541">
        <f>'100% bat'!A540</f>
        <v>1</v>
      </c>
      <c r="P541">
        <f>'100% bat moving'!A540</f>
        <v>2</v>
      </c>
      <c r="Q541">
        <f>'10% bat'!A540</f>
        <v>3</v>
      </c>
      <c r="R541">
        <f>'10% bat moving'!A540</f>
        <v>2</v>
      </c>
      <c r="S541">
        <f>'100% bat hi load'!A540</f>
        <v>1</v>
      </c>
      <c r="T541">
        <f>'100% bat hi load moving'!A540</f>
        <v>1</v>
      </c>
    </row>
    <row r="542" spans="15:20" x14ac:dyDescent="0.2">
      <c r="O542">
        <f>'100% bat'!A541</f>
        <v>2</v>
      </c>
      <c r="P542">
        <f>'100% bat moving'!A541</f>
        <v>2</v>
      </c>
      <c r="Q542">
        <f>'10% bat'!A541</f>
        <v>2</v>
      </c>
      <c r="R542">
        <f>'10% bat moving'!A541</f>
        <v>1</v>
      </c>
      <c r="S542">
        <f>'100% bat hi load'!A541</f>
        <v>1</v>
      </c>
      <c r="T542">
        <f>'100% bat hi load moving'!A541</f>
        <v>1</v>
      </c>
    </row>
    <row r="543" spans="15:20" x14ac:dyDescent="0.2">
      <c r="O543">
        <f>'100% bat'!A542</f>
        <v>2</v>
      </c>
      <c r="P543">
        <f>'100% bat moving'!A542</f>
        <v>1</v>
      </c>
      <c r="Q543">
        <f>'10% bat'!A542</f>
        <v>2</v>
      </c>
      <c r="R543">
        <f>'10% bat moving'!A542</f>
        <v>2</v>
      </c>
      <c r="S543">
        <f>'100% bat hi load'!A542</f>
        <v>1</v>
      </c>
      <c r="T543">
        <f>'100% bat hi load moving'!A542</f>
        <v>1</v>
      </c>
    </row>
    <row r="544" spans="15:20" x14ac:dyDescent="0.2">
      <c r="O544">
        <f>'100% bat'!A543</f>
        <v>2</v>
      </c>
      <c r="P544">
        <f>'100% bat moving'!A543</f>
        <v>2</v>
      </c>
      <c r="Q544">
        <f>'10% bat'!A543</f>
        <v>2</v>
      </c>
      <c r="R544">
        <f>'10% bat moving'!A543</f>
        <v>2</v>
      </c>
      <c r="S544">
        <f>'100% bat hi load'!A543</f>
        <v>2</v>
      </c>
      <c r="T544">
        <f>'100% bat hi load moving'!A543</f>
        <v>1</v>
      </c>
    </row>
    <row r="545" spans="15:20" x14ac:dyDescent="0.2">
      <c r="O545">
        <f>'100% bat'!A544</f>
        <v>1</v>
      </c>
      <c r="P545">
        <f>'100% bat moving'!A544</f>
        <v>1</v>
      </c>
      <c r="Q545">
        <f>'10% bat'!A544</f>
        <v>3</v>
      </c>
      <c r="R545">
        <f>'10% bat moving'!A544</f>
        <v>2</v>
      </c>
      <c r="S545">
        <f>'100% bat hi load'!A544</f>
        <v>1</v>
      </c>
      <c r="T545">
        <f>'100% bat hi load moving'!A544</f>
        <v>1</v>
      </c>
    </row>
    <row r="546" spans="15:20" x14ac:dyDescent="0.2">
      <c r="O546">
        <f>'100% bat'!A545</f>
        <v>2</v>
      </c>
      <c r="P546">
        <f>'100% bat moving'!A545</f>
        <v>2</v>
      </c>
      <c r="Q546">
        <f>'10% bat'!A545</f>
        <v>1</v>
      </c>
      <c r="R546">
        <f>'10% bat moving'!A545</f>
        <v>2</v>
      </c>
      <c r="S546">
        <f>'100% bat hi load'!A545</f>
        <v>1</v>
      </c>
      <c r="T546">
        <f>'100% bat hi load moving'!A545</f>
        <v>1</v>
      </c>
    </row>
    <row r="547" spans="15:20" x14ac:dyDescent="0.2">
      <c r="O547">
        <f>'100% bat'!A546</f>
        <v>1</v>
      </c>
      <c r="P547">
        <f>'100% bat moving'!A546</f>
        <v>2</v>
      </c>
      <c r="Q547">
        <f>'10% bat'!A546</f>
        <v>2</v>
      </c>
      <c r="R547">
        <f>'10% bat moving'!A546</f>
        <v>2</v>
      </c>
      <c r="S547">
        <f>'100% bat hi load'!A546</f>
        <v>1</v>
      </c>
      <c r="T547">
        <f>'100% bat hi load moving'!A546</f>
        <v>1</v>
      </c>
    </row>
    <row r="548" spans="15:20" x14ac:dyDescent="0.2">
      <c r="O548">
        <f>'100% bat'!A547</f>
        <v>1</v>
      </c>
      <c r="P548">
        <f>'100% bat moving'!A547</f>
        <v>2</v>
      </c>
      <c r="Q548">
        <f>'10% bat'!A547</f>
        <v>1</v>
      </c>
      <c r="R548">
        <f>'10% bat moving'!A547</f>
        <v>2</v>
      </c>
      <c r="S548">
        <f>'100% bat hi load'!A547</f>
        <v>0</v>
      </c>
      <c r="T548">
        <f>'100% bat hi load moving'!A547</f>
        <v>1</v>
      </c>
    </row>
    <row r="549" spans="15:20" x14ac:dyDescent="0.2">
      <c r="O549">
        <f>'100% bat'!A548</f>
        <v>2</v>
      </c>
      <c r="P549">
        <f>'100% bat moving'!A548</f>
        <v>3</v>
      </c>
      <c r="Q549">
        <f>'10% bat'!A548</f>
        <v>2</v>
      </c>
      <c r="R549">
        <f>'10% bat moving'!A548</f>
        <v>2</v>
      </c>
      <c r="S549">
        <f>'100% bat hi load'!A548</f>
        <v>1</v>
      </c>
      <c r="T549">
        <f>'100% bat hi load moving'!A548</f>
        <v>0</v>
      </c>
    </row>
    <row r="550" spans="15:20" x14ac:dyDescent="0.2">
      <c r="O550">
        <f>'100% bat'!A549</f>
        <v>2</v>
      </c>
      <c r="P550">
        <f>'100% bat moving'!A549</f>
        <v>1</v>
      </c>
      <c r="Q550">
        <f>'10% bat'!A549</f>
        <v>2</v>
      </c>
      <c r="R550">
        <f>'10% bat moving'!A549</f>
        <v>2</v>
      </c>
      <c r="S550">
        <f>'100% bat hi load'!A549</f>
        <v>0</v>
      </c>
      <c r="T550">
        <f>'100% bat hi load moving'!A549</f>
        <v>1</v>
      </c>
    </row>
    <row r="551" spans="15:20" x14ac:dyDescent="0.2">
      <c r="O551">
        <f>'100% bat'!A550</f>
        <v>2</v>
      </c>
      <c r="P551">
        <f>'100% bat moving'!A550</f>
        <v>2</v>
      </c>
      <c r="Q551">
        <f>'10% bat'!A550</f>
        <v>2</v>
      </c>
      <c r="R551">
        <f>'10% bat moving'!A550</f>
        <v>2</v>
      </c>
      <c r="S551">
        <f>'100% bat hi load'!A550</f>
        <v>1</v>
      </c>
      <c r="T551">
        <f>'100% bat hi load moving'!A550</f>
        <v>1</v>
      </c>
    </row>
    <row r="552" spans="15:20" x14ac:dyDescent="0.2">
      <c r="O552">
        <f>'100% bat'!A551</f>
        <v>1</v>
      </c>
      <c r="P552">
        <f>'100% bat moving'!A551</f>
        <v>1</v>
      </c>
      <c r="Q552">
        <f>'10% bat'!A551</f>
        <v>2</v>
      </c>
      <c r="R552">
        <f>'10% bat moving'!A551</f>
        <v>2</v>
      </c>
      <c r="S552">
        <f>'100% bat hi load'!A551</f>
        <v>0</v>
      </c>
      <c r="T552">
        <f>'100% bat hi load moving'!A551</f>
        <v>1</v>
      </c>
    </row>
    <row r="553" spans="15:20" x14ac:dyDescent="0.2">
      <c r="O553">
        <f>'100% bat'!A552</f>
        <v>2</v>
      </c>
      <c r="P553">
        <f>'100% bat moving'!A552</f>
        <v>2</v>
      </c>
      <c r="Q553">
        <f>'10% bat'!A552</f>
        <v>2</v>
      </c>
      <c r="R553">
        <f>'10% bat moving'!A552</f>
        <v>3</v>
      </c>
      <c r="S553">
        <f>'100% bat hi load'!A552</f>
        <v>2</v>
      </c>
      <c r="T553">
        <f>'100% bat hi load moving'!A552</f>
        <v>1</v>
      </c>
    </row>
    <row r="554" spans="15:20" x14ac:dyDescent="0.2">
      <c r="O554">
        <f>'100% bat'!A553</f>
        <v>1</v>
      </c>
      <c r="P554">
        <f>'100% bat moving'!A553</f>
        <v>1</v>
      </c>
      <c r="Q554">
        <f>'10% bat'!A553</f>
        <v>3</v>
      </c>
      <c r="R554">
        <f>'10% bat moving'!A553</f>
        <v>1</v>
      </c>
      <c r="S554">
        <f>'100% bat hi load'!A553</f>
        <v>1</v>
      </c>
      <c r="T554">
        <f>'100% bat hi load moving'!A553</f>
        <v>0</v>
      </c>
    </row>
    <row r="555" spans="15:20" x14ac:dyDescent="0.2">
      <c r="O555">
        <f>'100% bat'!A554</f>
        <v>1</v>
      </c>
      <c r="P555">
        <f>'100% bat moving'!A554</f>
        <v>2</v>
      </c>
      <c r="Q555">
        <f>'10% bat'!A554</f>
        <v>1</v>
      </c>
      <c r="R555">
        <f>'10% bat moving'!A554</f>
        <v>2</v>
      </c>
      <c r="S555">
        <f>'100% bat hi load'!A554</f>
        <v>1</v>
      </c>
      <c r="T555">
        <f>'100% bat hi load moving'!A554</f>
        <v>1</v>
      </c>
    </row>
    <row r="556" spans="15:20" x14ac:dyDescent="0.2">
      <c r="O556">
        <f>'100% bat'!A555</f>
        <v>2</v>
      </c>
      <c r="P556">
        <f>'100% bat moving'!A555</f>
        <v>1</v>
      </c>
      <c r="Q556">
        <f>'10% bat'!A555</f>
        <v>3</v>
      </c>
      <c r="R556">
        <f>'10% bat moving'!A555</f>
        <v>2</v>
      </c>
      <c r="S556">
        <f>'100% bat hi load'!A555</f>
        <v>1</v>
      </c>
      <c r="T556">
        <f>'100% bat hi load moving'!A555</f>
        <v>0</v>
      </c>
    </row>
    <row r="557" spans="15:20" x14ac:dyDescent="0.2">
      <c r="O557">
        <f>'100% bat'!A556</f>
        <v>2</v>
      </c>
      <c r="P557">
        <f>'100% bat moving'!A556</f>
        <v>2</v>
      </c>
      <c r="Q557">
        <f>'10% bat'!A556</f>
        <v>3</v>
      </c>
      <c r="R557">
        <f>'10% bat moving'!A556</f>
        <v>2</v>
      </c>
      <c r="S557">
        <f>'100% bat hi load'!A556</f>
        <v>1</v>
      </c>
      <c r="T557">
        <f>'100% bat hi load moving'!A556</f>
        <v>1</v>
      </c>
    </row>
    <row r="558" spans="15:20" x14ac:dyDescent="0.2">
      <c r="O558">
        <f>'100% bat'!A557</f>
        <v>2</v>
      </c>
      <c r="P558">
        <f>'100% bat moving'!A557</f>
        <v>1</v>
      </c>
      <c r="Q558">
        <f>'10% bat'!A557</f>
        <v>2</v>
      </c>
      <c r="R558">
        <f>'10% bat moving'!A557</f>
        <v>2</v>
      </c>
      <c r="S558">
        <f>'100% bat hi load'!A557</f>
        <v>1</v>
      </c>
      <c r="T558">
        <f>'100% bat hi load moving'!A557</f>
        <v>1</v>
      </c>
    </row>
    <row r="559" spans="15:20" x14ac:dyDescent="0.2">
      <c r="O559">
        <f>'100% bat'!A558</f>
        <v>2</v>
      </c>
      <c r="P559">
        <f>'100% bat moving'!A558</f>
        <v>2</v>
      </c>
      <c r="Q559">
        <f>'10% bat'!A558</f>
        <v>3</v>
      </c>
      <c r="R559">
        <f>'10% bat moving'!A558</f>
        <v>2</v>
      </c>
      <c r="S559">
        <f>'100% bat hi load'!A558</f>
        <v>1</v>
      </c>
      <c r="T559">
        <f>'100% bat hi load moving'!A558</f>
        <v>1</v>
      </c>
    </row>
    <row r="560" spans="15:20" x14ac:dyDescent="0.2">
      <c r="O560">
        <f>'100% bat'!A559</f>
        <v>2</v>
      </c>
      <c r="P560">
        <f>'100% bat moving'!A559</f>
        <v>1</v>
      </c>
      <c r="Q560">
        <f>'10% bat'!A559</f>
        <v>3</v>
      </c>
      <c r="R560">
        <f>'10% bat moving'!A559</f>
        <v>1</v>
      </c>
      <c r="S560">
        <f>'100% bat hi load'!A559</f>
        <v>1</v>
      </c>
      <c r="T560">
        <f>'100% bat hi load moving'!A559</f>
        <v>1</v>
      </c>
    </row>
    <row r="561" spans="15:20" x14ac:dyDescent="0.2">
      <c r="O561">
        <f>'100% bat'!A560</f>
        <v>2</v>
      </c>
      <c r="P561">
        <f>'100% bat moving'!A560</f>
        <v>2</v>
      </c>
      <c r="Q561">
        <f>'10% bat'!A560</f>
        <v>2</v>
      </c>
      <c r="R561">
        <f>'10% bat moving'!A560</f>
        <v>1</v>
      </c>
      <c r="S561">
        <f>'100% bat hi load'!A560</f>
        <v>1</v>
      </c>
      <c r="T561">
        <f>'100% bat hi load moving'!A560</f>
        <v>1</v>
      </c>
    </row>
    <row r="562" spans="15:20" x14ac:dyDescent="0.2">
      <c r="O562">
        <f>'100% bat'!A561</f>
        <v>3</v>
      </c>
      <c r="P562">
        <f>'100% bat moving'!A561</f>
        <v>1</v>
      </c>
      <c r="Q562">
        <f>'10% bat'!A561</f>
        <v>2</v>
      </c>
      <c r="R562">
        <f>'10% bat moving'!A561</f>
        <v>2</v>
      </c>
      <c r="S562">
        <f>'100% bat hi load'!A561</f>
        <v>1</v>
      </c>
      <c r="T562">
        <f>'100% bat hi load moving'!A561</f>
        <v>1</v>
      </c>
    </row>
    <row r="563" spans="15:20" x14ac:dyDescent="0.2">
      <c r="O563">
        <f>'100% bat'!A562</f>
        <v>1</v>
      </c>
      <c r="P563">
        <f>'100% bat moving'!A562</f>
        <v>2</v>
      </c>
      <c r="Q563">
        <f>'10% bat'!A562</f>
        <v>2</v>
      </c>
      <c r="R563">
        <f>'10% bat moving'!A562</f>
        <v>2</v>
      </c>
      <c r="S563">
        <f>'100% bat hi load'!A562</f>
        <v>1</v>
      </c>
      <c r="T563">
        <f>'100% bat hi load moving'!A562</f>
        <v>0</v>
      </c>
    </row>
    <row r="564" spans="15:20" x14ac:dyDescent="0.2">
      <c r="O564">
        <f>'100% bat'!A563</f>
        <v>2</v>
      </c>
      <c r="P564">
        <f>'100% bat moving'!A563</f>
        <v>1</v>
      </c>
      <c r="Q564">
        <f>'10% bat'!A563</f>
        <v>2</v>
      </c>
      <c r="R564">
        <f>'10% bat moving'!A563</f>
        <v>2</v>
      </c>
      <c r="S564">
        <f>'100% bat hi load'!A563</f>
        <v>1</v>
      </c>
      <c r="T564">
        <f>'100% bat hi load moving'!A563</f>
        <v>1</v>
      </c>
    </row>
    <row r="565" spans="15:20" x14ac:dyDescent="0.2">
      <c r="O565">
        <f>'100% bat'!A564</f>
        <v>2</v>
      </c>
      <c r="P565">
        <f>'100% bat moving'!A564</f>
        <v>2</v>
      </c>
      <c r="Q565">
        <f>'10% bat'!A564</f>
        <v>3</v>
      </c>
      <c r="R565">
        <f>'10% bat moving'!A564</f>
        <v>2</v>
      </c>
      <c r="S565">
        <f>'100% bat hi load'!A564</f>
        <v>1</v>
      </c>
      <c r="T565">
        <f>'100% bat hi load moving'!A564</f>
        <v>0</v>
      </c>
    </row>
    <row r="566" spans="15:20" x14ac:dyDescent="0.2">
      <c r="O566">
        <f>'100% bat'!A565</f>
        <v>2</v>
      </c>
      <c r="P566">
        <f>'100% bat moving'!A565</f>
        <v>1</v>
      </c>
      <c r="Q566">
        <f>'10% bat'!A565</f>
        <v>2</v>
      </c>
      <c r="R566">
        <f>'10% bat moving'!A565</f>
        <v>2</v>
      </c>
      <c r="S566">
        <f>'100% bat hi load'!A565</f>
        <v>1</v>
      </c>
      <c r="T566">
        <f>'100% bat hi load moving'!A565</f>
        <v>1</v>
      </c>
    </row>
    <row r="567" spans="15:20" x14ac:dyDescent="0.2">
      <c r="O567">
        <f>'100% bat'!A566</f>
        <v>1</v>
      </c>
      <c r="P567">
        <f>'100% bat moving'!A566</f>
        <v>2</v>
      </c>
      <c r="Q567">
        <f>'10% bat'!A566</f>
        <v>2</v>
      </c>
      <c r="R567">
        <f>'10% bat moving'!A566</f>
        <v>2</v>
      </c>
      <c r="S567">
        <f>'100% bat hi load'!A566</f>
        <v>1</v>
      </c>
      <c r="T567">
        <f>'100% bat hi load moving'!A566</f>
        <v>1</v>
      </c>
    </row>
    <row r="568" spans="15:20" x14ac:dyDescent="0.2">
      <c r="O568">
        <f>'100% bat'!A567</f>
        <v>3</v>
      </c>
      <c r="P568">
        <f>'100% bat moving'!A567</f>
        <v>1</v>
      </c>
      <c r="Q568">
        <f>'10% bat'!A567</f>
        <v>3</v>
      </c>
      <c r="R568">
        <f>'10% bat moving'!A567</f>
        <v>9</v>
      </c>
      <c r="S568">
        <f>'100% bat hi load'!A567</f>
        <v>1</v>
      </c>
      <c r="T568">
        <f>'100% bat hi load moving'!A567</f>
        <v>2</v>
      </c>
    </row>
    <row r="569" spans="15:20" x14ac:dyDescent="0.2">
      <c r="O569">
        <f>'100% bat'!A568</f>
        <v>2</v>
      </c>
      <c r="P569">
        <f>'100% bat moving'!A568</f>
        <v>2</v>
      </c>
      <c r="Q569">
        <f>'10% bat'!A568</f>
        <v>2</v>
      </c>
      <c r="R569">
        <f>'10% bat moving'!A568</f>
        <v>2</v>
      </c>
      <c r="S569">
        <f>'100% bat hi load'!A568</f>
        <v>1</v>
      </c>
      <c r="T569">
        <f>'100% bat hi load moving'!A568</f>
        <v>1</v>
      </c>
    </row>
    <row r="570" spans="15:20" x14ac:dyDescent="0.2">
      <c r="O570">
        <f>'100% bat'!A569</f>
        <v>3</v>
      </c>
      <c r="P570">
        <f>'100% bat moving'!A569</f>
        <v>2</v>
      </c>
      <c r="Q570">
        <f>'10% bat'!A569</f>
        <v>2</v>
      </c>
      <c r="R570">
        <f>'10% bat moving'!A569</f>
        <v>2</v>
      </c>
      <c r="S570">
        <f>'100% bat hi load'!A569</f>
        <v>1</v>
      </c>
      <c r="T570">
        <f>'100% bat hi load moving'!A569</f>
        <v>1</v>
      </c>
    </row>
    <row r="571" spans="15:20" x14ac:dyDescent="0.2">
      <c r="O571">
        <f>'100% bat'!A570</f>
        <v>1</v>
      </c>
      <c r="P571">
        <f>'100% bat moving'!A570</f>
        <v>2</v>
      </c>
      <c r="Q571">
        <f>'10% bat'!A570</f>
        <v>3</v>
      </c>
      <c r="R571">
        <f>'10% bat moving'!A570</f>
        <v>3</v>
      </c>
      <c r="S571">
        <f>'100% bat hi load'!A570</f>
        <v>1</v>
      </c>
      <c r="T571">
        <f>'100% bat hi load moving'!A570</f>
        <v>1</v>
      </c>
    </row>
    <row r="572" spans="15:20" x14ac:dyDescent="0.2">
      <c r="O572">
        <f>'100% bat'!A571</f>
        <v>2</v>
      </c>
      <c r="P572">
        <f>'100% bat moving'!A571</f>
        <v>2</v>
      </c>
      <c r="Q572">
        <f>'10% bat'!A571</f>
        <v>3</v>
      </c>
      <c r="R572">
        <f>'10% bat moving'!A571</f>
        <v>2</v>
      </c>
      <c r="S572">
        <f>'100% bat hi load'!A571</f>
        <v>1</v>
      </c>
      <c r="T572">
        <f>'100% bat hi load moving'!A571</f>
        <v>0</v>
      </c>
    </row>
    <row r="573" spans="15:20" x14ac:dyDescent="0.2">
      <c r="O573">
        <f>'100% bat'!A572</f>
        <v>2</v>
      </c>
      <c r="P573">
        <f>'100% bat moving'!A572</f>
        <v>1</v>
      </c>
      <c r="Q573">
        <f>'10% bat'!A572</f>
        <v>2</v>
      </c>
      <c r="R573">
        <f>'10% bat moving'!A572</f>
        <v>2</v>
      </c>
      <c r="S573">
        <f>'100% bat hi load'!A572</f>
        <v>1</v>
      </c>
      <c r="T573">
        <f>'100% bat hi load moving'!A572</f>
        <v>1</v>
      </c>
    </row>
    <row r="574" spans="15:20" x14ac:dyDescent="0.2">
      <c r="O574">
        <f>'100% bat'!A573</f>
        <v>1</v>
      </c>
      <c r="P574">
        <f>'100% bat moving'!A573</f>
        <v>2</v>
      </c>
      <c r="Q574">
        <f>'10% bat'!A573</f>
        <v>3</v>
      </c>
      <c r="R574">
        <f>'10% bat moving'!A573</f>
        <v>2</v>
      </c>
      <c r="S574">
        <f>'100% bat hi load'!A573</f>
        <v>1</v>
      </c>
      <c r="T574">
        <f>'100% bat hi load moving'!A573</f>
        <v>0</v>
      </c>
    </row>
    <row r="575" spans="15:20" x14ac:dyDescent="0.2">
      <c r="O575">
        <f>'100% bat'!A574</f>
        <v>2</v>
      </c>
      <c r="P575">
        <f>'100% bat moving'!A574</f>
        <v>1</v>
      </c>
      <c r="Q575">
        <f>'10% bat'!A574</f>
        <v>3</v>
      </c>
      <c r="R575">
        <f>'10% bat moving'!A574</f>
        <v>1</v>
      </c>
      <c r="S575">
        <f>'100% bat hi load'!A574</f>
        <v>1</v>
      </c>
      <c r="T575">
        <f>'100% bat hi load moving'!A574</f>
        <v>1</v>
      </c>
    </row>
    <row r="576" spans="15:20" x14ac:dyDescent="0.2">
      <c r="O576">
        <f>'100% bat'!A575</f>
        <v>2</v>
      </c>
      <c r="P576">
        <f>'100% bat moving'!A575</f>
        <v>2</v>
      </c>
      <c r="Q576">
        <f>'10% bat'!A575</f>
        <v>1</v>
      </c>
      <c r="R576">
        <f>'10% bat moving'!A575</f>
        <v>3</v>
      </c>
      <c r="S576">
        <f>'100% bat hi load'!A575</f>
        <v>1</v>
      </c>
      <c r="T576">
        <f>'100% bat hi load moving'!A575</f>
        <v>1</v>
      </c>
    </row>
    <row r="577" spans="15:20" x14ac:dyDescent="0.2">
      <c r="O577">
        <f>'100% bat'!A576</f>
        <v>3</v>
      </c>
      <c r="P577">
        <f>'100% bat moving'!A576</f>
        <v>1</v>
      </c>
      <c r="Q577">
        <f>'10% bat'!A576</f>
        <v>2</v>
      </c>
      <c r="R577">
        <f>'10% bat moving'!A576</f>
        <v>1</v>
      </c>
      <c r="S577">
        <f>'100% bat hi load'!A576</f>
        <v>2</v>
      </c>
      <c r="T577">
        <f>'100% bat hi load moving'!A576</f>
        <v>1</v>
      </c>
    </row>
    <row r="578" spans="15:20" x14ac:dyDescent="0.2">
      <c r="O578">
        <f>'100% bat'!A577</f>
        <v>2</v>
      </c>
      <c r="P578">
        <f>'100% bat moving'!A577</f>
        <v>2</v>
      </c>
      <c r="Q578">
        <f>'10% bat'!A577</f>
        <v>3</v>
      </c>
      <c r="R578">
        <f>'10% bat moving'!A577</f>
        <v>3</v>
      </c>
      <c r="S578">
        <f>'100% bat hi load'!A577</f>
        <v>1</v>
      </c>
      <c r="T578">
        <f>'100% bat hi load moving'!A577</f>
        <v>1</v>
      </c>
    </row>
    <row r="579" spans="15:20" x14ac:dyDescent="0.2">
      <c r="O579">
        <f>'100% bat'!A578</f>
        <v>2</v>
      </c>
      <c r="P579">
        <f>'100% bat moving'!A578</f>
        <v>1</v>
      </c>
      <c r="Q579">
        <f>'10% bat'!A578</f>
        <v>2</v>
      </c>
      <c r="R579">
        <f>'10% bat moving'!A578</f>
        <v>2</v>
      </c>
      <c r="S579">
        <f>'100% bat hi load'!A578</f>
        <v>1</v>
      </c>
      <c r="T579">
        <f>'100% bat hi load moving'!A578</f>
        <v>1</v>
      </c>
    </row>
    <row r="580" spans="15:20" x14ac:dyDescent="0.2">
      <c r="O580">
        <f>'100% bat'!A579</f>
        <v>2</v>
      </c>
      <c r="P580">
        <f>'100% bat moving'!A579</f>
        <v>2</v>
      </c>
      <c r="Q580">
        <f>'10% bat'!A579</f>
        <v>2</v>
      </c>
      <c r="R580">
        <f>'10% bat moving'!A579</f>
        <v>2</v>
      </c>
      <c r="S580">
        <f>'100% bat hi load'!A579</f>
        <v>1</v>
      </c>
      <c r="T580">
        <f>'100% bat hi load moving'!A579</f>
        <v>1</v>
      </c>
    </row>
    <row r="581" spans="15:20" x14ac:dyDescent="0.2">
      <c r="O581">
        <f>'100% bat'!A580</f>
        <v>2</v>
      </c>
      <c r="P581">
        <f>'100% bat moving'!A580</f>
        <v>1</v>
      </c>
      <c r="Q581">
        <f>'10% bat'!A580</f>
        <v>2</v>
      </c>
      <c r="R581">
        <f>'10% bat moving'!A580</f>
        <v>2</v>
      </c>
      <c r="S581">
        <f>'100% bat hi load'!A580</f>
        <v>1</v>
      </c>
      <c r="T581">
        <f>'100% bat hi load moving'!A580</f>
        <v>1</v>
      </c>
    </row>
    <row r="582" spans="15:20" x14ac:dyDescent="0.2">
      <c r="O582">
        <f>'100% bat'!A581</f>
        <v>2</v>
      </c>
      <c r="P582">
        <f>'100% bat moving'!A581</f>
        <v>2</v>
      </c>
      <c r="Q582">
        <f>'10% bat'!A581</f>
        <v>3</v>
      </c>
      <c r="R582">
        <f>'10% bat moving'!A581</f>
        <v>2</v>
      </c>
      <c r="S582">
        <f>'100% bat hi load'!A581</f>
        <v>2</v>
      </c>
      <c r="T582">
        <f>'100% bat hi load moving'!A581</f>
        <v>1</v>
      </c>
    </row>
    <row r="583" spans="15:20" x14ac:dyDescent="0.2">
      <c r="O583">
        <f>'100% bat'!A582</f>
        <v>2</v>
      </c>
      <c r="P583">
        <f>'100% bat moving'!A582</f>
        <v>2</v>
      </c>
      <c r="Q583">
        <f>'10% bat'!A582</f>
        <v>2</v>
      </c>
      <c r="R583">
        <f>'10% bat moving'!A582</f>
        <v>2</v>
      </c>
      <c r="S583">
        <f>'100% bat hi load'!A582</f>
        <v>0</v>
      </c>
      <c r="T583">
        <f>'100% bat hi load moving'!A582</f>
        <v>1</v>
      </c>
    </row>
    <row r="584" spans="15:20" x14ac:dyDescent="0.2">
      <c r="O584">
        <f>'100% bat'!A583</f>
        <v>2</v>
      </c>
      <c r="P584">
        <f>'100% bat moving'!A583</f>
        <v>1</v>
      </c>
      <c r="Q584">
        <f>'10% bat'!A583</f>
        <v>2</v>
      </c>
      <c r="R584">
        <f>'10% bat moving'!A583</f>
        <v>3</v>
      </c>
      <c r="S584">
        <f>'100% bat hi load'!A583</f>
        <v>1</v>
      </c>
      <c r="T584">
        <f>'100% bat hi load moving'!A583</f>
        <v>1</v>
      </c>
    </row>
    <row r="585" spans="15:20" x14ac:dyDescent="0.2">
      <c r="O585">
        <f>'100% bat'!A584</f>
        <v>3</v>
      </c>
      <c r="P585">
        <f>'100% bat moving'!A584</f>
        <v>2</v>
      </c>
      <c r="Q585">
        <f>'10% bat'!A584</f>
        <v>2</v>
      </c>
      <c r="R585">
        <f>'10% bat moving'!A584</f>
        <v>2</v>
      </c>
      <c r="S585">
        <f>'100% bat hi load'!A584</f>
        <v>1</v>
      </c>
      <c r="T585">
        <f>'100% bat hi load moving'!A584</f>
        <v>1</v>
      </c>
    </row>
    <row r="586" spans="15:20" x14ac:dyDescent="0.2">
      <c r="O586">
        <f>'100% bat'!A585</f>
        <v>1</v>
      </c>
      <c r="P586">
        <f>'100% bat moving'!A585</f>
        <v>1</v>
      </c>
      <c r="Q586">
        <f>'10% bat'!A585</f>
        <v>2</v>
      </c>
      <c r="R586">
        <f>'10% bat moving'!A585</f>
        <v>2</v>
      </c>
      <c r="S586">
        <f>'100% bat hi load'!A585</f>
        <v>2</v>
      </c>
      <c r="T586">
        <f>'100% bat hi load moving'!A585</f>
        <v>1</v>
      </c>
    </row>
    <row r="587" spans="15:20" x14ac:dyDescent="0.2">
      <c r="O587">
        <f>'100% bat'!A586</f>
        <v>1</v>
      </c>
      <c r="P587">
        <f>'100% bat moving'!A586</f>
        <v>2</v>
      </c>
      <c r="Q587">
        <f>'10% bat'!A586</f>
        <v>2</v>
      </c>
      <c r="R587">
        <f>'10% bat moving'!A586</f>
        <v>2</v>
      </c>
      <c r="S587">
        <f>'100% bat hi load'!A586</f>
        <v>2</v>
      </c>
      <c r="T587">
        <f>'100% bat hi load moving'!A586</f>
        <v>0</v>
      </c>
    </row>
    <row r="588" spans="15:20" x14ac:dyDescent="0.2">
      <c r="O588">
        <f>'100% bat'!A587</f>
        <v>1</v>
      </c>
      <c r="P588">
        <f>'100% bat moving'!A587</f>
        <v>2</v>
      </c>
      <c r="Q588">
        <f>'10% bat'!A587</f>
        <v>2</v>
      </c>
      <c r="R588">
        <f>'10% bat moving'!A587</f>
        <v>1</v>
      </c>
      <c r="S588">
        <f>'100% bat hi load'!A587</f>
        <v>1</v>
      </c>
      <c r="T588">
        <f>'100% bat hi load moving'!A587</f>
        <v>1</v>
      </c>
    </row>
    <row r="589" spans="15:20" x14ac:dyDescent="0.2">
      <c r="O589">
        <f>'100% bat'!A588</f>
        <v>2</v>
      </c>
      <c r="P589">
        <f>'100% bat moving'!A588</f>
        <v>2</v>
      </c>
      <c r="Q589">
        <f>'10% bat'!A588</f>
        <v>3</v>
      </c>
      <c r="R589">
        <f>'10% bat moving'!A588</f>
        <v>2</v>
      </c>
      <c r="S589">
        <f>'100% bat hi load'!A588</f>
        <v>1</v>
      </c>
      <c r="T589">
        <f>'100% bat hi load moving'!A588</f>
        <v>0</v>
      </c>
    </row>
    <row r="590" spans="15:20" x14ac:dyDescent="0.2">
      <c r="O590">
        <f>'100% bat'!A589</f>
        <v>1</v>
      </c>
      <c r="P590">
        <f>'100% bat moving'!A589</f>
        <v>2</v>
      </c>
      <c r="Q590">
        <f>'10% bat'!A589</f>
        <v>1</v>
      </c>
      <c r="R590">
        <f>'10% bat moving'!A589</f>
        <v>2</v>
      </c>
      <c r="S590">
        <f>'100% bat hi load'!A589</f>
        <v>1</v>
      </c>
      <c r="T590">
        <f>'100% bat hi load moving'!A589</f>
        <v>1</v>
      </c>
    </row>
    <row r="591" spans="15:20" x14ac:dyDescent="0.2">
      <c r="O591">
        <f>'100% bat'!A590</f>
        <v>2</v>
      </c>
      <c r="P591">
        <f>'100% bat moving'!A590</f>
        <v>2</v>
      </c>
      <c r="Q591">
        <f>'10% bat'!A590</f>
        <v>2</v>
      </c>
      <c r="R591">
        <f>'10% bat moving'!A590</f>
        <v>1</v>
      </c>
      <c r="S591">
        <f>'100% bat hi load'!A590</f>
        <v>1</v>
      </c>
      <c r="T591">
        <f>'100% bat hi load moving'!A590</f>
        <v>1</v>
      </c>
    </row>
    <row r="592" spans="15:20" x14ac:dyDescent="0.2">
      <c r="O592">
        <f>'100% bat'!A591</f>
        <v>1</v>
      </c>
      <c r="P592">
        <f>'100% bat moving'!A591</f>
        <v>2</v>
      </c>
      <c r="Q592">
        <f>'10% bat'!A591</f>
        <v>3</v>
      </c>
      <c r="R592">
        <f>'10% bat moving'!A591</f>
        <v>2</v>
      </c>
      <c r="S592">
        <f>'100% bat hi load'!A591</f>
        <v>1</v>
      </c>
      <c r="T592">
        <f>'100% bat hi load moving'!A591</f>
        <v>1</v>
      </c>
    </row>
    <row r="593" spans="15:20" x14ac:dyDescent="0.2">
      <c r="O593">
        <f>'100% bat'!A592</f>
        <v>2</v>
      </c>
      <c r="P593">
        <f>'100% bat moving'!A592</f>
        <v>2</v>
      </c>
      <c r="Q593">
        <f>'10% bat'!A592</f>
        <v>2</v>
      </c>
      <c r="R593">
        <f>'10% bat moving'!A592</f>
        <v>3</v>
      </c>
      <c r="S593">
        <f>'100% bat hi load'!A592</f>
        <v>1</v>
      </c>
      <c r="T593">
        <f>'100% bat hi load moving'!A592</f>
        <v>1</v>
      </c>
    </row>
    <row r="594" spans="15:20" x14ac:dyDescent="0.2">
      <c r="O594">
        <f>'100% bat'!A593</f>
        <v>1</v>
      </c>
      <c r="P594">
        <f>'100% bat moving'!A593</f>
        <v>1</v>
      </c>
      <c r="Q594">
        <f>'10% bat'!A593</f>
        <v>2</v>
      </c>
      <c r="R594">
        <f>'10% bat moving'!A593</f>
        <v>1</v>
      </c>
      <c r="S594">
        <f>'100% bat hi load'!A593</f>
        <v>1</v>
      </c>
      <c r="T594">
        <f>'100% bat hi load moving'!A593</f>
        <v>1</v>
      </c>
    </row>
    <row r="595" spans="15:20" x14ac:dyDescent="0.2">
      <c r="O595">
        <f>'100% bat'!A594</f>
        <v>1</v>
      </c>
      <c r="P595">
        <f>'100% bat moving'!A594</f>
        <v>2</v>
      </c>
      <c r="Q595">
        <f>'10% bat'!A594</f>
        <v>2</v>
      </c>
      <c r="R595">
        <f>'10% bat moving'!A594</f>
        <v>2</v>
      </c>
      <c r="S595">
        <f>'100% bat hi load'!A594</f>
        <v>1</v>
      </c>
      <c r="T595">
        <f>'100% bat hi load moving'!A594</f>
        <v>1</v>
      </c>
    </row>
    <row r="596" spans="15:20" x14ac:dyDescent="0.2">
      <c r="O596">
        <f>'100% bat'!A595</f>
        <v>2</v>
      </c>
      <c r="P596">
        <f>'100% bat moving'!A595</f>
        <v>1</v>
      </c>
      <c r="Q596">
        <f>'10% bat'!A595</f>
        <v>1</v>
      </c>
      <c r="R596">
        <f>'10% bat moving'!A595</f>
        <v>3</v>
      </c>
      <c r="S596">
        <f>'100% bat hi load'!A595</f>
        <v>1</v>
      </c>
      <c r="T596">
        <f>'100% bat hi load moving'!A595</f>
        <v>1</v>
      </c>
    </row>
    <row r="597" spans="15:20" x14ac:dyDescent="0.2">
      <c r="O597">
        <f>'100% bat'!A596</f>
        <v>2</v>
      </c>
      <c r="P597">
        <f>'100% bat moving'!A596</f>
        <v>2</v>
      </c>
      <c r="Q597">
        <f>'10% bat'!A596</f>
        <v>2</v>
      </c>
      <c r="R597">
        <f>'10% bat moving'!A596</f>
        <v>2</v>
      </c>
      <c r="S597">
        <f>'100% bat hi load'!A596</f>
        <v>1</v>
      </c>
      <c r="T597">
        <f>'100% bat hi load moving'!A596</f>
        <v>1</v>
      </c>
    </row>
    <row r="598" spans="15:20" x14ac:dyDescent="0.2">
      <c r="O598">
        <f>'100% bat'!A597</f>
        <v>3</v>
      </c>
      <c r="P598">
        <f>'100% bat moving'!A597</f>
        <v>1</v>
      </c>
      <c r="Q598">
        <f>'10% bat'!A597</f>
        <v>2</v>
      </c>
      <c r="R598">
        <f>'10% bat moving'!A597</f>
        <v>2</v>
      </c>
      <c r="S598">
        <f>'100% bat hi load'!A597</f>
        <v>0</v>
      </c>
      <c r="T598">
        <f>'100% bat hi load moving'!A597</f>
        <v>1</v>
      </c>
    </row>
    <row r="599" spans="15:20" x14ac:dyDescent="0.2">
      <c r="O599">
        <f>'100% bat'!A598</f>
        <v>1</v>
      </c>
      <c r="P599">
        <f>'100% bat moving'!A598</f>
        <v>1</v>
      </c>
      <c r="Q599">
        <f>'10% bat'!A598</f>
        <v>1</v>
      </c>
      <c r="R599">
        <f>'10% bat moving'!A598</f>
        <v>1</v>
      </c>
      <c r="S599">
        <f>'100% bat hi load'!A598</f>
        <v>1</v>
      </c>
      <c r="T599">
        <f>'100% bat hi load moving'!A598</f>
        <v>1</v>
      </c>
    </row>
    <row r="600" spans="15:20" x14ac:dyDescent="0.2">
      <c r="O600">
        <f>'100% bat'!A599</f>
        <v>2</v>
      </c>
      <c r="P600">
        <f>'100% bat moving'!A599</f>
        <v>1</v>
      </c>
      <c r="Q600">
        <f>'10% bat'!A599</f>
        <v>2</v>
      </c>
      <c r="R600">
        <f>'10% bat moving'!A599</f>
        <v>2</v>
      </c>
      <c r="S600">
        <f>'100% bat hi load'!A599</f>
        <v>0</v>
      </c>
      <c r="T600">
        <f>'100% bat hi load moving'!A599</f>
        <v>1</v>
      </c>
    </row>
    <row r="601" spans="15:20" x14ac:dyDescent="0.2">
      <c r="O601">
        <f>'100% bat'!A600</f>
        <v>1</v>
      </c>
      <c r="P601">
        <f>'100% bat moving'!A600</f>
        <v>2</v>
      </c>
      <c r="Q601">
        <f>'10% bat'!A600</f>
        <v>3</v>
      </c>
      <c r="R601">
        <f>'10% bat moving'!A600</f>
        <v>2</v>
      </c>
      <c r="S601">
        <f>'100% bat hi load'!A600</f>
        <v>1</v>
      </c>
      <c r="T601">
        <f>'100% bat hi load moving'!A600</f>
        <v>1</v>
      </c>
    </row>
    <row r="602" spans="15:20" x14ac:dyDescent="0.2">
      <c r="O602">
        <f>'100% bat'!A601</f>
        <v>1</v>
      </c>
      <c r="P602">
        <f>'100% bat moving'!A601</f>
        <v>1</v>
      </c>
      <c r="Q602">
        <f>'10% bat'!A601</f>
        <v>2</v>
      </c>
      <c r="R602">
        <f>'10% bat moving'!A601</f>
        <v>2</v>
      </c>
      <c r="S602">
        <f>'100% bat hi load'!A601</f>
        <v>0</v>
      </c>
      <c r="T602">
        <f>'100% bat hi load moving'!A601</f>
        <v>0</v>
      </c>
    </row>
    <row r="603" spans="15:20" x14ac:dyDescent="0.2">
      <c r="O603">
        <f>'100% bat'!A602</f>
        <v>2</v>
      </c>
      <c r="P603">
        <f>'100% bat moving'!A602</f>
        <v>2</v>
      </c>
      <c r="Q603">
        <f>'10% bat'!A602</f>
        <v>2</v>
      </c>
      <c r="R603">
        <f>'10% bat moving'!A602</f>
        <v>2</v>
      </c>
      <c r="S603">
        <f>'100% bat hi load'!A602</f>
        <v>1</v>
      </c>
      <c r="T603">
        <f>'100% bat hi load moving'!A602</f>
        <v>1</v>
      </c>
    </row>
    <row r="604" spans="15:20" x14ac:dyDescent="0.2">
      <c r="O604">
        <f>'100% bat'!A603</f>
        <v>1</v>
      </c>
      <c r="P604">
        <f>'100% bat moving'!A603</f>
        <v>2</v>
      </c>
      <c r="Q604">
        <f>'10% bat'!A603</f>
        <v>2</v>
      </c>
      <c r="R604">
        <f>'10% bat moving'!A603</f>
        <v>2</v>
      </c>
      <c r="S604">
        <f>'100% bat hi load'!A603</f>
        <v>0</v>
      </c>
      <c r="T604">
        <f>'100% bat hi load moving'!A603</f>
        <v>1</v>
      </c>
    </row>
    <row r="605" spans="15:20" x14ac:dyDescent="0.2">
      <c r="O605">
        <f>'100% bat'!A604</f>
        <v>2</v>
      </c>
      <c r="P605">
        <f>'100% bat moving'!A604</f>
        <v>2</v>
      </c>
      <c r="Q605">
        <f>'10% bat'!A604</f>
        <v>1</v>
      </c>
      <c r="R605">
        <f>'10% bat moving'!A604</f>
        <v>2</v>
      </c>
      <c r="S605">
        <f>'100% bat hi load'!A604</f>
        <v>1</v>
      </c>
      <c r="T605">
        <f>'100% bat hi load moving'!A604</f>
        <v>1</v>
      </c>
    </row>
    <row r="606" spans="15:20" x14ac:dyDescent="0.2">
      <c r="O606">
        <f>'100% bat'!A605</f>
        <v>2</v>
      </c>
      <c r="P606">
        <f>'100% bat moving'!A605</f>
        <v>2</v>
      </c>
      <c r="Q606">
        <f>'10% bat'!A605</f>
        <v>2</v>
      </c>
      <c r="R606">
        <f>'10% bat moving'!A605</f>
        <v>2</v>
      </c>
      <c r="S606">
        <f>'100% bat hi load'!A605</f>
        <v>0</v>
      </c>
      <c r="T606">
        <f>'100% bat hi load moving'!A605</f>
        <v>1</v>
      </c>
    </row>
    <row r="607" spans="15:20" x14ac:dyDescent="0.2">
      <c r="O607">
        <f>'100% bat'!A606</f>
        <v>2</v>
      </c>
      <c r="P607">
        <f>'100% bat moving'!A606</f>
        <v>1</v>
      </c>
      <c r="Q607">
        <f>'10% bat'!A606</f>
        <v>3</v>
      </c>
      <c r="R607">
        <f>'10% bat moving'!A606</f>
        <v>2</v>
      </c>
      <c r="S607">
        <f>'100% bat hi load'!A606</f>
        <v>2</v>
      </c>
      <c r="T607">
        <f>'100% bat hi load moving'!A606</f>
        <v>1</v>
      </c>
    </row>
    <row r="608" spans="15:20" x14ac:dyDescent="0.2">
      <c r="O608">
        <f>'100% bat'!A607</f>
        <v>1</v>
      </c>
      <c r="P608">
        <f>'100% bat moving'!A607</f>
        <v>2</v>
      </c>
      <c r="Q608">
        <f>'10% bat'!A607</f>
        <v>1</v>
      </c>
      <c r="R608">
        <f>'10% bat moving'!A607</f>
        <v>2</v>
      </c>
      <c r="S608">
        <f>'100% bat hi load'!A607</f>
        <v>0</v>
      </c>
      <c r="T608">
        <f>'100% bat hi load moving'!A607</f>
        <v>1</v>
      </c>
    </row>
    <row r="609" spans="15:20" x14ac:dyDescent="0.2">
      <c r="O609">
        <f>'100% bat'!A608</f>
        <v>2</v>
      </c>
      <c r="P609">
        <f>'100% bat moving'!A608</f>
        <v>1</v>
      </c>
      <c r="Q609">
        <f>'10% bat'!A608</f>
        <v>2</v>
      </c>
      <c r="R609">
        <f>'10% bat moving'!A608</f>
        <v>2</v>
      </c>
      <c r="S609">
        <f>'100% bat hi load'!A608</f>
        <v>1</v>
      </c>
      <c r="T609">
        <f>'100% bat hi load moving'!A608</f>
        <v>1</v>
      </c>
    </row>
    <row r="610" spans="15:20" x14ac:dyDescent="0.2">
      <c r="O610">
        <f>'100% bat'!A609</f>
        <v>1</v>
      </c>
      <c r="P610">
        <f>'100% bat moving'!A609</f>
        <v>2</v>
      </c>
      <c r="Q610">
        <f>'10% bat'!A609</f>
        <v>1</v>
      </c>
      <c r="R610">
        <f>'10% bat moving'!A609</f>
        <v>2</v>
      </c>
      <c r="S610">
        <f>'100% bat hi load'!A609</f>
        <v>0</v>
      </c>
      <c r="T610">
        <f>'100% bat hi load moving'!A609</f>
        <v>1</v>
      </c>
    </row>
    <row r="611" spans="15:20" x14ac:dyDescent="0.2">
      <c r="O611">
        <f>'100% bat'!A610</f>
        <v>2</v>
      </c>
      <c r="P611">
        <f>'100% bat moving'!A610</f>
        <v>2</v>
      </c>
      <c r="Q611">
        <f>'10% bat'!A610</f>
        <v>2</v>
      </c>
      <c r="R611">
        <f>'10% bat moving'!A610</f>
        <v>2</v>
      </c>
      <c r="S611">
        <f>'100% bat hi load'!A610</f>
        <v>1</v>
      </c>
      <c r="T611">
        <f>'100% bat hi load moving'!A610</f>
        <v>0</v>
      </c>
    </row>
    <row r="612" spans="15:20" x14ac:dyDescent="0.2">
      <c r="O612">
        <f>'100% bat'!A611</f>
        <v>2</v>
      </c>
      <c r="P612">
        <f>'100% bat moving'!A611</f>
        <v>1</v>
      </c>
      <c r="Q612">
        <f>'10% bat'!A611</f>
        <v>3</v>
      </c>
      <c r="R612">
        <f>'10% bat moving'!A611</f>
        <v>2</v>
      </c>
      <c r="S612">
        <f>'100% bat hi load'!A611</f>
        <v>1</v>
      </c>
      <c r="T612">
        <f>'100% bat hi load moving'!A611</f>
        <v>1</v>
      </c>
    </row>
    <row r="613" spans="15:20" x14ac:dyDescent="0.2">
      <c r="O613">
        <f>'100% bat'!A612</f>
        <v>3</v>
      </c>
      <c r="P613">
        <f>'100% bat moving'!A612</f>
        <v>3</v>
      </c>
      <c r="Q613">
        <f>'10% bat'!A612</f>
        <v>2</v>
      </c>
      <c r="R613">
        <f>'10% bat moving'!A612</f>
        <v>2</v>
      </c>
      <c r="S613">
        <f>'100% bat hi load'!A612</f>
        <v>1</v>
      </c>
      <c r="T613">
        <f>'100% bat hi load moving'!A612</f>
        <v>0</v>
      </c>
    </row>
    <row r="614" spans="15:20" x14ac:dyDescent="0.2">
      <c r="O614">
        <f>'100% bat'!A613</f>
        <v>1</v>
      </c>
      <c r="P614">
        <f>'100% bat moving'!A613</f>
        <v>1</v>
      </c>
      <c r="Q614">
        <f>'10% bat'!A613</f>
        <v>2</v>
      </c>
      <c r="R614">
        <f>'10% bat moving'!A613</f>
        <v>2</v>
      </c>
      <c r="S614">
        <f>'100% bat hi load'!A613</f>
        <v>1</v>
      </c>
      <c r="T614">
        <f>'100% bat hi load moving'!A613</f>
        <v>1</v>
      </c>
    </row>
    <row r="615" spans="15:20" x14ac:dyDescent="0.2">
      <c r="O615">
        <f>'100% bat'!A614</f>
        <v>2</v>
      </c>
      <c r="P615">
        <f>'100% bat moving'!A614</f>
        <v>3</v>
      </c>
      <c r="Q615">
        <f>'10% bat'!A614</f>
        <v>3</v>
      </c>
      <c r="R615">
        <f>'10% bat moving'!A614</f>
        <v>2</v>
      </c>
      <c r="S615">
        <f>'100% bat hi load'!A614</f>
        <v>0</v>
      </c>
      <c r="T615">
        <f>'100% bat hi load moving'!A614</f>
        <v>1</v>
      </c>
    </row>
    <row r="616" spans="15:20" x14ac:dyDescent="0.2">
      <c r="O616">
        <f>'100% bat'!A615</f>
        <v>1</v>
      </c>
      <c r="P616">
        <f>'100% bat moving'!A615</f>
        <v>2</v>
      </c>
      <c r="Q616">
        <f>'10% bat'!A615</f>
        <v>1</v>
      </c>
      <c r="R616">
        <f>'10% bat moving'!A615</f>
        <v>1</v>
      </c>
      <c r="S616">
        <f>'100% bat hi load'!A615</f>
        <v>1</v>
      </c>
      <c r="T616">
        <f>'100% bat hi load moving'!A615</f>
        <v>1</v>
      </c>
    </row>
    <row r="617" spans="15:20" x14ac:dyDescent="0.2">
      <c r="O617">
        <f>'100% bat'!A616</f>
        <v>1</v>
      </c>
      <c r="P617">
        <f>'100% bat moving'!A616</f>
        <v>2</v>
      </c>
      <c r="Q617">
        <f>'10% bat'!A616</f>
        <v>2</v>
      </c>
      <c r="R617">
        <f>'10% bat moving'!A616</f>
        <v>1</v>
      </c>
      <c r="S617">
        <f>'100% bat hi load'!A616</f>
        <v>1</v>
      </c>
      <c r="T617">
        <f>'100% bat hi load moving'!A616</f>
        <v>1</v>
      </c>
    </row>
    <row r="618" spans="15:20" x14ac:dyDescent="0.2">
      <c r="O618">
        <f>'100% bat'!A617</f>
        <v>2</v>
      </c>
      <c r="P618">
        <f>'100% bat moving'!A617</f>
        <v>2</v>
      </c>
      <c r="Q618">
        <f>'10% bat'!A617</f>
        <v>3</v>
      </c>
      <c r="R618">
        <f>'10% bat moving'!A617</f>
        <v>2</v>
      </c>
      <c r="S618">
        <f>'100% bat hi load'!A617</f>
        <v>1</v>
      </c>
      <c r="T618">
        <f>'100% bat hi load moving'!A617</f>
        <v>1</v>
      </c>
    </row>
    <row r="619" spans="15:20" x14ac:dyDescent="0.2">
      <c r="O619">
        <f>'100% bat'!A618</f>
        <v>1</v>
      </c>
      <c r="P619">
        <f>'100% bat moving'!A618</f>
        <v>1</v>
      </c>
      <c r="Q619">
        <f>'10% bat'!A618</f>
        <v>1</v>
      </c>
      <c r="R619">
        <f>'10% bat moving'!A618</f>
        <v>2</v>
      </c>
      <c r="S619">
        <f>'100% bat hi load'!A618</f>
        <v>0</v>
      </c>
      <c r="T619">
        <f>'100% bat hi load moving'!A618</f>
        <v>1</v>
      </c>
    </row>
    <row r="620" spans="15:20" x14ac:dyDescent="0.2">
      <c r="O620">
        <f>'100% bat'!A619</f>
        <v>2</v>
      </c>
      <c r="P620">
        <f>'100% bat moving'!A619</f>
        <v>2</v>
      </c>
      <c r="Q620">
        <f>'10% bat'!A619</f>
        <v>3</v>
      </c>
      <c r="R620">
        <f>'10% bat moving'!A619</f>
        <v>2</v>
      </c>
      <c r="S620">
        <f>'100% bat hi load'!A619</f>
        <v>1</v>
      </c>
      <c r="T620">
        <f>'100% bat hi load moving'!A619</f>
        <v>0</v>
      </c>
    </row>
    <row r="621" spans="15:20" x14ac:dyDescent="0.2">
      <c r="O621">
        <f>'100% bat'!A620</f>
        <v>2</v>
      </c>
      <c r="P621">
        <f>'100% bat moving'!A620</f>
        <v>1</v>
      </c>
      <c r="Q621">
        <f>'10% bat'!A620</f>
        <v>3</v>
      </c>
      <c r="R621">
        <f>'10% bat moving'!A620</f>
        <v>1</v>
      </c>
      <c r="S621">
        <f>'100% bat hi load'!A620</f>
        <v>0</v>
      </c>
      <c r="T621">
        <f>'100% bat hi load moving'!A620</f>
        <v>1</v>
      </c>
    </row>
    <row r="622" spans="15:20" x14ac:dyDescent="0.2">
      <c r="O622">
        <f>'100% bat'!A621</f>
        <v>2</v>
      </c>
      <c r="P622">
        <f>'100% bat moving'!A621</f>
        <v>2</v>
      </c>
      <c r="Q622">
        <f>'10% bat'!A621</f>
        <v>2</v>
      </c>
      <c r="R622">
        <f>'10% bat moving'!A621</f>
        <v>2</v>
      </c>
      <c r="S622">
        <f>'100% bat hi load'!A621</f>
        <v>1</v>
      </c>
      <c r="T622">
        <f>'100% bat hi load moving'!A621</f>
        <v>1</v>
      </c>
    </row>
    <row r="623" spans="15:20" x14ac:dyDescent="0.2">
      <c r="O623">
        <f>'100% bat'!A622</f>
        <v>2</v>
      </c>
      <c r="P623">
        <f>'100% bat moving'!A622</f>
        <v>1</v>
      </c>
      <c r="Q623">
        <f>'10% bat'!A622</f>
        <v>2</v>
      </c>
      <c r="R623">
        <f>'10% bat moving'!A622</f>
        <v>2</v>
      </c>
      <c r="S623">
        <f>'100% bat hi load'!A622</f>
        <v>0</v>
      </c>
      <c r="T623">
        <f>'100% bat hi load moving'!A622</f>
        <v>1</v>
      </c>
    </row>
    <row r="624" spans="15:20" x14ac:dyDescent="0.2">
      <c r="O624">
        <f>'100% bat'!A623</f>
        <v>3</v>
      </c>
      <c r="P624">
        <f>'100% bat moving'!A623</f>
        <v>2</v>
      </c>
      <c r="Q624">
        <f>'10% bat'!A623</f>
        <v>2</v>
      </c>
      <c r="R624">
        <f>'10% bat moving'!A623</f>
        <v>2</v>
      </c>
      <c r="S624">
        <f>'100% bat hi load'!A623</f>
        <v>1</v>
      </c>
      <c r="T624">
        <f>'100% bat hi load moving'!A623</f>
        <v>1</v>
      </c>
    </row>
    <row r="625" spans="15:20" x14ac:dyDescent="0.2">
      <c r="O625">
        <f>'100% bat'!A624</f>
        <v>1</v>
      </c>
      <c r="P625">
        <f>'100% bat moving'!A624</f>
        <v>1</v>
      </c>
      <c r="Q625">
        <f>'10% bat'!A624</f>
        <v>1</v>
      </c>
      <c r="R625">
        <f>'10% bat moving'!A624</f>
        <v>2</v>
      </c>
      <c r="S625">
        <f>'100% bat hi load'!A624</f>
        <v>1</v>
      </c>
      <c r="T625">
        <f>'100% bat hi load moving'!A624</f>
        <v>1</v>
      </c>
    </row>
    <row r="626" spans="15:20" x14ac:dyDescent="0.2">
      <c r="O626">
        <f>'100% bat'!A625</f>
        <v>2</v>
      </c>
      <c r="P626">
        <f>'100% bat moving'!A625</f>
        <v>2</v>
      </c>
      <c r="Q626">
        <f>'10% bat'!A625</f>
        <v>2</v>
      </c>
      <c r="R626">
        <f>'10% bat moving'!A625</f>
        <v>2</v>
      </c>
      <c r="S626">
        <f>'100% bat hi load'!A625</f>
        <v>1</v>
      </c>
      <c r="T626">
        <f>'100% bat hi load moving'!A625</f>
        <v>2</v>
      </c>
    </row>
    <row r="627" spans="15:20" x14ac:dyDescent="0.2">
      <c r="O627">
        <f>'100% bat'!A626</f>
        <v>2</v>
      </c>
      <c r="P627">
        <f>'100% bat moving'!A626</f>
        <v>2</v>
      </c>
      <c r="Q627">
        <f>'10% bat'!A626</f>
        <v>2</v>
      </c>
      <c r="R627">
        <f>'10% bat moving'!A626</f>
        <v>1</v>
      </c>
      <c r="S627">
        <f>'100% bat hi load'!A626</f>
        <v>1</v>
      </c>
      <c r="T627">
        <f>'100% bat hi load moving'!A626</f>
        <v>1</v>
      </c>
    </row>
    <row r="628" spans="15:20" x14ac:dyDescent="0.2">
      <c r="O628">
        <f>'100% bat'!A627</f>
        <v>2</v>
      </c>
      <c r="P628">
        <f>'100% bat moving'!A627</f>
        <v>2</v>
      </c>
      <c r="Q628">
        <f>'10% bat'!A627</f>
        <v>1</v>
      </c>
      <c r="R628">
        <f>'10% bat moving'!A627</f>
        <v>2</v>
      </c>
      <c r="S628">
        <f>'100% bat hi load'!A627</f>
        <v>1</v>
      </c>
      <c r="T628">
        <f>'100% bat hi load moving'!A627</f>
        <v>1</v>
      </c>
    </row>
    <row r="629" spans="15:20" x14ac:dyDescent="0.2">
      <c r="O629">
        <f>'100% bat'!A628</f>
        <v>2</v>
      </c>
      <c r="P629">
        <f>'100% bat moving'!A628</f>
        <v>2</v>
      </c>
      <c r="Q629">
        <f>'10% bat'!A628</f>
        <v>2</v>
      </c>
      <c r="R629">
        <f>'10% bat moving'!A628</f>
        <v>1</v>
      </c>
      <c r="S629">
        <f>'100% bat hi load'!A628</f>
        <v>0</v>
      </c>
      <c r="T629">
        <f>'100% bat hi load moving'!A628</f>
        <v>1</v>
      </c>
    </row>
    <row r="630" spans="15:20" x14ac:dyDescent="0.2">
      <c r="O630">
        <f>'100% bat'!A629</f>
        <v>1</v>
      </c>
      <c r="P630">
        <f>'100% bat moving'!A629</f>
        <v>1</v>
      </c>
      <c r="Q630">
        <f>'10% bat'!A629</f>
        <v>2</v>
      </c>
      <c r="R630">
        <f>'10% bat moving'!A629</f>
        <v>2</v>
      </c>
      <c r="S630">
        <f>'100% bat hi load'!A629</f>
        <v>1</v>
      </c>
      <c r="T630">
        <f>'100% bat hi load moving'!A629</f>
        <v>1</v>
      </c>
    </row>
    <row r="631" spans="15:20" x14ac:dyDescent="0.2">
      <c r="O631">
        <f>'100% bat'!A630</f>
        <v>2</v>
      </c>
      <c r="P631">
        <f>'100% bat moving'!A630</f>
        <v>3</v>
      </c>
      <c r="Q631">
        <f>'10% bat'!A630</f>
        <v>2</v>
      </c>
      <c r="R631">
        <f>'10% bat moving'!A630</f>
        <v>2</v>
      </c>
      <c r="S631">
        <f>'100% bat hi load'!A630</f>
        <v>1</v>
      </c>
      <c r="T631">
        <f>'100% bat hi load moving'!A630</f>
        <v>1</v>
      </c>
    </row>
    <row r="632" spans="15:20" x14ac:dyDescent="0.2">
      <c r="O632">
        <f>'100% bat'!A631</f>
        <v>1</v>
      </c>
      <c r="P632">
        <f>'100% bat moving'!A631</f>
        <v>2</v>
      </c>
      <c r="Q632">
        <f>'10% bat'!A631</f>
        <v>2</v>
      </c>
      <c r="R632">
        <f>'10% bat moving'!A631</f>
        <v>2</v>
      </c>
      <c r="S632">
        <f>'100% bat hi load'!A631</f>
        <v>1</v>
      </c>
      <c r="T632">
        <f>'100% bat hi load moving'!A631</f>
        <v>1</v>
      </c>
    </row>
    <row r="633" spans="15:20" x14ac:dyDescent="0.2">
      <c r="O633">
        <f>'100% bat'!A632</f>
        <v>1</v>
      </c>
      <c r="P633">
        <f>'100% bat moving'!A632</f>
        <v>2</v>
      </c>
      <c r="Q633">
        <f>'10% bat'!A632</f>
        <v>2</v>
      </c>
      <c r="R633">
        <f>'10% bat moving'!A632</f>
        <v>3</v>
      </c>
      <c r="S633">
        <f>'100% bat hi load'!A632</f>
        <v>1</v>
      </c>
      <c r="T633">
        <f>'100% bat hi load moving'!A632</f>
        <v>1</v>
      </c>
    </row>
    <row r="634" spans="15:20" x14ac:dyDescent="0.2">
      <c r="O634">
        <f>'100% bat'!A633</f>
        <v>2</v>
      </c>
      <c r="P634">
        <f>'100% bat moving'!A633</f>
        <v>2</v>
      </c>
      <c r="Q634">
        <f>'10% bat'!A633</f>
        <v>2</v>
      </c>
      <c r="R634">
        <f>'10% bat moving'!A633</f>
        <v>2</v>
      </c>
      <c r="S634">
        <f>'100% bat hi load'!A633</f>
        <v>1</v>
      </c>
      <c r="T634">
        <f>'100% bat hi load moving'!A633</f>
        <v>1</v>
      </c>
    </row>
    <row r="635" spans="15:20" x14ac:dyDescent="0.2">
      <c r="O635">
        <f>'100% bat'!A634</f>
        <v>1</v>
      </c>
      <c r="P635">
        <f>'100% bat moving'!A634</f>
        <v>1</v>
      </c>
      <c r="Q635">
        <f>'10% bat'!A634</f>
        <v>2</v>
      </c>
      <c r="R635">
        <f>'10% bat moving'!A634</f>
        <v>2</v>
      </c>
      <c r="S635">
        <f>'100% bat hi load'!A634</f>
        <v>1</v>
      </c>
      <c r="T635">
        <f>'100% bat hi load moving'!A634</f>
        <v>0</v>
      </c>
    </row>
    <row r="636" spans="15:20" x14ac:dyDescent="0.2">
      <c r="O636">
        <f>'100% bat'!A635</f>
        <v>2</v>
      </c>
      <c r="P636">
        <f>'100% bat moving'!A635</f>
        <v>2</v>
      </c>
      <c r="Q636">
        <f>'10% bat'!A635</f>
        <v>2</v>
      </c>
      <c r="R636">
        <f>'10% bat moving'!A635</f>
        <v>2</v>
      </c>
      <c r="S636">
        <f>'100% bat hi load'!A635</f>
        <v>1</v>
      </c>
      <c r="T636">
        <f>'100% bat hi load moving'!A635</f>
        <v>1</v>
      </c>
    </row>
    <row r="637" spans="15:20" x14ac:dyDescent="0.2">
      <c r="O637">
        <f>'100% bat'!A636</f>
        <v>1</v>
      </c>
      <c r="P637">
        <f>'100% bat moving'!A636</f>
        <v>1</v>
      </c>
      <c r="Q637">
        <f>'10% bat'!A636</f>
        <v>2</v>
      </c>
      <c r="R637">
        <f>'10% bat moving'!A636</f>
        <v>2</v>
      </c>
      <c r="S637">
        <f>'100% bat hi load'!A636</f>
        <v>1</v>
      </c>
      <c r="T637">
        <f>'100% bat hi load moving'!A636</f>
        <v>1</v>
      </c>
    </row>
    <row r="638" spans="15:20" x14ac:dyDescent="0.2">
      <c r="O638">
        <f>'100% bat'!A637</f>
        <v>1</v>
      </c>
      <c r="P638">
        <f>'100% bat moving'!A637</f>
        <v>2</v>
      </c>
      <c r="Q638">
        <f>'10% bat'!A637</f>
        <v>1</v>
      </c>
      <c r="R638">
        <f>'10% bat moving'!A637</f>
        <v>2</v>
      </c>
      <c r="S638">
        <f>'100% bat hi load'!A637</f>
        <v>1</v>
      </c>
      <c r="T638">
        <f>'100% bat hi load moving'!A637</f>
        <v>1</v>
      </c>
    </row>
    <row r="639" spans="15:20" x14ac:dyDescent="0.2">
      <c r="O639">
        <f>'100% bat'!A638</f>
        <v>2</v>
      </c>
      <c r="P639">
        <f>'100% bat moving'!A638</f>
        <v>1</v>
      </c>
      <c r="Q639">
        <f>'10% bat'!A638</f>
        <v>2</v>
      </c>
      <c r="R639">
        <f>'10% bat moving'!A638</f>
        <v>2</v>
      </c>
      <c r="S639">
        <f>'100% bat hi load'!A638</f>
        <v>0</v>
      </c>
      <c r="T639">
        <f>'100% bat hi load moving'!A638</f>
        <v>1</v>
      </c>
    </row>
    <row r="640" spans="15:20" x14ac:dyDescent="0.2">
      <c r="O640">
        <f>'100% bat'!A639</f>
        <v>1</v>
      </c>
      <c r="P640">
        <f>'100% bat moving'!A639</f>
        <v>2</v>
      </c>
      <c r="Q640">
        <f>'10% bat'!A639</f>
        <v>2</v>
      </c>
      <c r="R640">
        <f>'10% bat moving'!A639</f>
        <v>1</v>
      </c>
      <c r="S640">
        <f>'100% bat hi load'!A639</f>
        <v>1</v>
      </c>
      <c r="T640">
        <f>'100% bat hi load moving'!A639</f>
        <v>1</v>
      </c>
    </row>
    <row r="641" spans="15:20" x14ac:dyDescent="0.2">
      <c r="O641">
        <f>'100% bat'!A640</f>
        <v>2</v>
      </c>
      <c r="P641">
        <f>'100% bat moving'!A640</f>
        <v>1</v>
      </c>
      <c r="Q641">
        <f>'10% bat'!A640</f>
        <v>1</v>
      </c>
      <c r="R641">
        <f>'10% bat moving'!A640</f>
        <v>2</v>
      </c>
      <c r="S641">
        <f>'100% bat hi load'!A640</f>
        <v>0</v>
      </c>
      <c r="T641">
        <f>'100% bat hi load moving'!A640</f>
        <v>1</v>
      </c>
    </row>
    <row r="642" spans="15:20" x14ac:dyDescent="0.2">
      <c r="O642">
        <f>'100% bat'!A641</f>
        <v>1</v>
      </c>
      <c r="P642">
        <f>'100% bat moving'!A641</f>
        <v>2</v>
      </c>
      <c r="Q642">
        <f>'10% bat'!A641</f>
        <v>2</v>
      </c>
      <c r="R642">
        <f>'10% bat moving'!A641</f>
        <v>2</v>
      </c>
      <c r="S642">
        <f>'100% bat hi load'!A641</f>
        <v>2</v>
      </c>
      <c r="T642">
        <f>'100% bat hi load moving'!A641</f>
        <v>1</v>
      </c>
    </row>
    <row r="643" spans="15:20" x14ac:dyDescent="0.2">
      <c r="O643">
        <f>'100% bat'!A642</f>
        <v>2</v>
      </c>
      <c r="P643">
        <f>'100% bat moving'!A642</f>
        <v>2</v>
      </c>
      <c r="Q643">
        <f>'10% bat'!A642</f>
        <v>3</v>
      </c>
      <c r="R643">
        <f>'10% bat moving'!A642</f>
        <v>2</v>
      </c>
      <c r="S643">
        <f>'100% bat hi load'!A642</f>
        <v>1</v>
      </c>
      <c r="T643">
        <f>'100% bat hi load moving'!A642</f>
        <v>1</v>
      </c>
    </row>
    <row r="644" spans="15:20" x14ac:dyDescent="0.2">
      <c r="O644">
        <f>'100% bat'!A643</f>
        <v>2</v>
      </c>
      <c r="P644">
        <f>'100% bat moving'!A643</f>
        <v>2</v>
      </c>
      <c r="Q644">
        <f>'10% bat'!A643</f>
        <v>2</v>
      </c>
      <c r="R644">
        <f>'10% bat moving'!A643</f>
        <v>2</v>
      </c>
      <c r="S644">
        <f>'100% bat hi load'!A643</f>
        <v>1</v>
      </c>
      <c r="T644">
        <f>'100% bat hi load moving'!A643</f>
        <v>1</v>
      </c>
    </row>
    <row r="645" spans="15:20" x14ac:dyDescent="0.2">
      <c r="O645">
        <f>'100% bat'!A644</f>
        <v>3</v>
      </c>
      <c r="P645">
        <f>'100% bat moving'!A644</f>
        <v>2</v>
      </c>
      <c r="Q645">
        <f>'10% bat'!A644</f>
        <v>2</v>
      </c>
      <c r="R645">
        <f>'10% bat moving'!A644</f>
        <v>1</v>
      </c>
      <c r="S645">
        <f>'100% bat hi load'!A644</f>
        <v>1</v>
      </c>
      <c r="T645">
        <f>'100% bat hi load moving'!A644</f>
        <v>1</v>
      </c>
    </row>
    <row r="646" spans="15:20" x14ac:dyDescent="0.2">
      <c r="O646">
        <f>'100% bat'!A645</f>
        <v>0</v>
      </c>
      <c r="P646">
        <f>'100% bat moving'!A645</f>
        <v>2</v>
      </c>
      <c r="Q646">
        <f>'10% bat'!A645</f>
        <v>2</v>
      </c>
      <c r="R646">
        <f>'10% bat moving'!A645</f>
        <v>2</v>
      </c>
      <c r="S646">
        <f>'100% bat hi load'!A645</f>
        <v>1</v>
      </c>
      <c r="T646">
        <f>'100% bat hi load moving'!A645</f>
        <v>1</v>
      </c>
    </row>
    <row r="647" spans="15:20" x14ac:dyDescent="0.2">
      <c r="O647">
        <f>'100% bat'!A646</f>
        <v>3</v>
      </c>
      <c r="P647">
        <f>'100% bat moving'!A646</f>
        <v>2</v>
      </c>
      <c r="Q647">
        <f>'10% bat'!A646</f>
        <v>2</v>
      </c>
      <c r="R647">
        <f>'10% bat moving'!A646</f>
        <v>3</v>
      </c>
      <c r="S647">
        <f>'100% bat hi load'!A646</f>
        <v>1</v>
      </c>
      <c r="T647">
        <f>'100% bat hi load moving'!A646</f>
        <v>1</v>
      </c>
    </row>
    <row r="648" spans="15:20" x14ac:dyDescent="0.2">
      <c r="O648">
        <f>'100% bat'!A647</f>
        <v>2</v>
      </c>
      <c r="P648">
        <f>'100% bat moving'!A647</f>
        <v>1</v>
      </c>
      <c r="Q648">
        <f>'10% bat'!A647</f>
        <v>2</v>
      </c>
      <c r="R648">
        <f>'10% bat moving'!A647</f>
        <v>1</v>
      </c>
      <c r="S648">
        <f>'100% bat hi load'!A647</f>
        <v>1</v>
      </c>
      <c r="T648">
        <f>'100% bat hi load moving'!A647</f>
        <v>1</v>
      </c>
    </row>
    <row r="649" spans="15:20" x14ac:dyDescent="0.2">
      <c r="O649">
        <f>'100% bat'!A648</f>
        <v>3</v>
      </c>
      <c r="P649">
        <f>'100% bat moving'!A648</f>
        <v>2</v>
      </c>
      <c r="Q649">
        <f>'10% bat'!A648</f>
        <v>2</v>
      </c>
      <c r="R649">
        <f>'10% bat moving'!A648</f>
        <v>2</v>
      </c>
      <c r="S649">
        <f>'100% bat hi load'!A648</f>
        <v>1</v>
      </c>
      <c r="T649">
        <f>'100% bat hi load moving'!A648</f>
        <v>1</v>
      </c>
    </row>
    <row r="650" spans="15:20" x14ac:dyDescent="0.2">
      <c r="O650">
        <f>'100% bat'!A649</f>
        <v>1</v>
      </c>
      <c r="P650">
        <f>'100% bat moving'!A649</f>
        <v>1</v>
      </c>
      <c r="Q650">
        <f>'10% bat'!A649</f>
        <v>2</v>
      </c>
      <c r="R650">
        <f>'10% bat moving'!A649</f>
        <v>1</v>
      </c>
      <c r="S650">
        <f>'100% bat hi load'!A649</f>
        <v>1</v>
      </c>
      <c r="T650">
        <f>'100% bat hi load moving'!A649</f>
        <v>0</v>
      </c>
    </row>
    <row r="651" spans="15:20" x14ac:dyDescent="0.2">
      <c r="O651">
        <f>'100% bat'!A650</f>
        <v>2</v>
      </c>
      <c r="P651">
        <f>'100% bat moving'!A650</f>
        <v>3</v>
      </c>
      <c r="Q651">
        <f>'10% bat'!A650</f>
        <v>2</v>
      </c>
      <c r="R651">
        <f>'10% bat moving'!A650</f>
        <v>2</v>
      </c>
      <c r="S651">
        <f>'100% bat hi load'!A650</f>
        <v>1</v>
      </c>
      <c r="T651">
        <f>'100% bat hi load moving'!A650</f>
        <v>1</v>
      </c>
    </row>
    <row r="652" spans="15:20" x14ac:dyDescent="0.2">
      <c r="O652">
        <f>'100% bat'!A651</f>
        <v>2</v>
      </c>
      <c r="P652">
        <f>'100% bat moving'!A651</f>
        <v>2</v>
      </c>
      <c r="Q652">
        <f>'10% bat'!A651</f>
        <v>2</v>
      </c>
      <c r="R652">
        <f>'10% bat moving'!A651</f>
        <v>2</v>
      </c>
      <c r="S652">
        <f>'100% bat hi load'!A651</f>
        <v>1</v>
      </c>
      <c r="T652">
        <f>'100% bat hi load moving'!A651</f>
        <v>0</v>
      </c>
    </row>
    <row r="653" spans="15:20" x14ac:dyDescent="0.2">
      <c r="O653">
        <f>'100% bat'!A652</f>
        <v>3</v>
      </c>
      <c r="P653">
        <f>'100% bat moving'!A652</f>
        <v>2</v>
      </c>
      <c r="Q653">
        <f>'10% bat'!A652</f>
        <v>2</v>
      </c>
      <c r="R653">
        <f>'10% bat moving'!A652</f>
        <v>2</v>
      </c>
      <c r="S653">
        <f>'100% bat hi load'!A652</f>
        <v>0</v>
      </c>
      <c r="T653">
        <f>'100% bat hi load moving'!A652</f>
        <v>1</v>
      </c>
    </row>
    <row r="654" spans="15:20" x14ac:dyDescent="0.2">
      <c r="O654">
        <f>'100% bat'!A653</f>
        <v>1</v>
      </c>
      <c r="P654">
        <f>'100% bat moving'!A653</f>
        <v>2</v>
      </c>
      <c r="Q654">
        <f>'10% bat'!A653</f>
        <v>3</v>
      </c>
      <c r="R654">
        <f>'10% bat moving'!A653</f>
        <v>2</v>
      </c>
      <c r="S654">
        <f>'100% bat hi load'!A653</f>
        <v>2</v>
      </c>
      <c r="T654">
        <f>'100% bat hi load moving'!A653</f>
        <v>0</v>
      </c>
    </row>
    <row r="655" spans="15:20" x14ac:dyDescent="0.2">
      <c r="O655">
        <f>'100% bat'!A654</f>
        <v>2</v>
      </c>
      <c r="P655">
        <f>'100% bat moving'!A654</f>
        <v>1</v>
      </c>
      <c r="Q655">
        <f>'10% bat'!A654</f>
        <v>1</v>
      </c>
      <c r="R655">
        <f>'10% bat moving'!A654</f>
        <v>2</v>
      </c>
      <c r="S655">
        <f>'100% bat hi load'!A654</f>
        <v>0</v>
      </c>
      <c r="T655">
        <f>'100% bat hi load moving'!A654</f>
        <v>1</v>
      </c>
    </row>
    <row r="656" spans="15:20" x14ac:dyDescent="0.2">
      <c r="O656">
        <f>'100% bat'!A655</f>
        <v>1</v>
      </c>
      <c r="P656">
        <f>'100% bat moving'!A655</f>
        <v>2</v>
      </c>
      <c r="Q656">
        <f>'10% bat'!A655</f>
        <v>2</v>
      </c>
      <c r="R656">
        <f>'10% bat moving'!A655</f>
        <v>2</v>
      </c>
      <c r="S656">
        <f>'100% bat hi load'!A655</f>
        <v>1</v>
      </c>
      <c r="T656">
        <f>'100% bat hi load moving'!A655</f>
        <v>1</v>
      </c>
    </row>
    <row r="657" spans="15:20" x14ac:dyDescent="0.2">
      <c r="O657">
        <f>'100% bat'!A656</f>
        <v>2</v>
      </c>
      <c r="P657">
        <f>'100% bat moving'!A656</f>
        <v>1</v>
      </c>
      <c r="Q657">
        <f>'10% bat'!A656</f>
        <v>3</v>
      </c>
      <c r="R657">
        <f>'10% bat moving'!A656</f>
        <v>2</v>
      </c>
      <c r="S657">
        <f>'100% bat hi load'!A656</f>
        <v>1</v>
      </c>
      <c r="T657">
        <f>'100% bat hi load moving'!A656</f>
        <v>1</v>
      </c>
    </row>
    <row r="658" spans="15:20" x14ac:dyDescent="0.2">
      <c r="O658">
        <f>'100% bat'!A657</f>
        <v>2</v>
      </c>
      <c r="P658">
        <f>'100% bat moving'!A657</f>
        <v>2</v>
      </c>
      <c r="Q658">
        <f>'10% bat'!A657</f>
        <v>2</v>
      </c>
      <c r="R658">
        <f>'10% bat moving'!A657</f>
        <v>2</v>
      </c>
      <c r="S658">
        <f>'100% bat hi load'!A657</f>
        <v>1</v>
      </c>
      <c r="T658">
        <f>'100% bat hi load moving'!A657</f>
        <v>1</v>
      </c>
    </row>
    <row r="659" spans="15:20" x14ac:dyDescent="0.2">
      <c r="O659">
        <f>'100% bat'!A658</f>
        <v>2</v>
      </c>
      <c r="P659">
        <f>'100% bat moving'!A658</f>
        <v>1</v>
      </c>
      <c r="Q659">
        <f>'10% bat'!A658</f>
        <v>2</v>
      </c>
      <c r="R659">
        <f>'10% bat moving'!A658</f>
        <v>2</v>
      </c>
      <c r="S659">
        <f>'100% bat hi load'!A658</f>
        <v>1</v>
      </c>
      <c r="T659">
        <f>'100% bat hi load moving'!A658</f>
        <v>0</v>
      </c>
    </row>
    <row r="660" spans="15:20" x14ac:dyDescent="0.2">
      <c r="O660">
        <f>'100% bat'!A659</f>
        <v>1</v>
      </c>
      <c r="P660">
        <f>'100% bat moving'!A659</f>
        <v>2</v>
      </c>
      <c r="Q660">
        <f>'10% bat'!A659</f>
        <v>2</v>
      </c>
      <c r="R660">
        <f>'10% bat moving'!A659</f>
        <v>2</v>
      </c>
      <c r="S660">
        <f>'100% bat hi load'!A659</f>
        <v>1</v>
      </c>
      <c r="T660">
        <f>'100% bat hi load moving'!A659</f>
        <v>1</v>
      </c>
    </row>
    <row r="661" spans="15:20" x14ac:dyDescent="0.2">
      <c r="O661">
        <f>'100% bat'!A660</f>
        <v>1</v>
      </c>
      <c r="P661">
        <f>'100% bat moving'!A660</f>
        <v>2</v>
      </c>
      <c r="Q661">
        <f>'10% bat'!A660</f>
        <v>2</v>
      </c>
      <c r="R661">
        <f>'10% bat moving'!A660</f>
        <v>1</v>
      </c>
      <c r="S661">
        <f>'100% bat hi load'!A660</f>
        <v>1</v>
      </c>
      <c r="T661">
        <f>'100% bat hi load moving'!A660</f>
        <v>1</v>
      </c>
    </row>
    <row r="662" spans="15:20" x14ac:dyDescent="0.2">
      <c r="O662">
        <f>'100% bat'!A661</f>
        <v>2</v>
      </c>
      <c r="P662">
        <f>'100% bat moving'!A661</f>
        <v>1</v>
      </c>
      <c r="Q662">
        <f>'10% bat'!A661</f>
        <v>2</v>
      </c>
      <c r="R662">
        <f>'10% bat moving'!A661</f>
        <v>2</v>
      </c>
      <c r="S662">
        <f>'100% bat hi load'!A661</f>
        <v>0</v>
      </c>
      <c r="T662">
        <f>'100% bat hi load moving'!A661</f>
        <v>1</v>
      </c>
    </row>
    <row r="663" spans="15:20" x14ac:dyDescent="0.2">
      <c r="O663">
        <f>'100% bat'!A662</f>
        <v>2</v>
      </c>
      <c r="P663">
        <f>'100% bat moving'!A662</f>
        <v>2</v>
      </c>
      <c r="Q663">
        <f>'10% bat'!A662</f>
        <v>2</v>
      </c>
      <c r="R663">
        <f>'10% bat moving'!A662</f>
        <v>2</v>
      </c>
      <c r="S663">
        <f>'100% bat hi load'!A662</f>
        <v>1</v>
      </c>
      <c r="T663">
        <f>'100% bat hi load moving'!A662</f>
        <v>1</v>
      </c>
    </row>
    <row r="664" spans="15:20" x14ac:dyDescent="0.2">
      <c r="O664">
        <f>'100% bat'!A663</f>
        <v>2</v>
      </c>
      <c r="P664">
        <f>'100% bat moving'!A663</f>
        <v>2</v>
      </c>
      <c r="Q664">
        <f>'10% bat'!A663</f>
        <v>3</v>
      </c>
      <c r="R664">
        <f>'10% bat moving'!A663</f>
        <v>2</v>
      </c>
      <c r="S664">
        <f>'100% bat hi load'!A663</f>
        <v>0</v>
      </c>
      <c r="T664">
        <f>'100% bat hi load moving'!A663</f>
        <v>1</v>
      </c>
    </row>
    <row r="665" spans="15:20" x14ac:dyDescent="0.2">
      <c r="O665">
        <f>'100% bat'!A664</f>
        <v>2</v>
      </c>
      <c r="P665">
        <f>'100% bat moving'!A664</f>
        <v>2</v>
      </c>
      <c r="Q665">
        <f>'10% bat'!A664</f>
        <v>2</v>
      </c>
      <c r="R665">
        <f>'10% bat moving'!A664</f>
        <v>3</v>
      </c>
      <c r="S665">
        <f>'100% bat hi load'!A664</f>
        <v>1</v>
      </c>
      <c r="T665">
        <f>'100% bat hi load moving'!A664</f>
        <v>1</v>
      </c>
    </row>
    <row r="666" spans="15:20" x14ac:dyDescent="0.2">
      <c r="O666">
        <f>'100% bat'!A665</f>
        <v>2</v>
      </c>
      <c r="P666">
        <f>'100% bat moving'!A665</f>
        <v>1</v>
      </c>
      <c r="Q666">
        <f>'10% bat'!A665</f>
        <v>2</v>
      </c>
      <c r="R666">
        <f>'10% bat moving'!A665</f>
        <v>2</v>
      </c>
      <c r="S666">
        <f>'100% bat hi load'!A665</f>
        <v>0</v>
      </c>
      <c r="T666">
        <f>'100% bat hi load moving'!A665</f>
        <v>1</v>
      </c>
    </row>
    <row r="667" spans="15:20" x14ac:dyDescent="0.2">
      <c r="O667">
        <f>'100% bat'!A666</f>
        <v>2</v>
      </c>
      <c r="P667">
        <f>'100% bat moving'!A666</f>
        <v>2</v>
      </c>
      <c r="Q667">
        <f>'10% bat'!A666</f>
        <v>3</v>
      </c>
      <c r="R667">
        <f>'10% bat moving'!A666</f>
        <v>2</v>
      </c>
      <c r="S667">
        <f>'100% bat hi load'!A666</f>
        <v>1</v>
      </c>
      <c r="T667">
        <f>'100% bat hi load moving'!A666</f>
        <v>1</v>
      </c>
    </row>
    <row r="668" spans="15:20" x14ac:dyDescent="0.2">
      <c r="O668">
        <f>'100% bat'!A667</f>
        <v>3</v>
      </c>
      <c r="P668">
        <f>'100% bat moving'!A667</f>
        <v>1</v>
      </c>
      <c r="Q668">
        <f>'10% bat'!A667</f>
        <v>2</v>
      </c>
      <c r="R668">
        <f>'10% bat moving'!A667</f>
        <v>2</v>
      </c>
      <c r="S668">
        <f>'100% bat hi load'!A667</f>
        <v>0</v>
      </c>
      <c r="T668">
        <f>'100% bat hi load moving'!A667</f>
        <v>1</v>
      </c>
    </row>
    <row r="669" spans="15:20" x14ac:dyDescent="0.2">
      <c r="O669">
        <f>'100% bat'!A668</f>
        <v>1</v>
      </c>
      <c r="P669">
        <f>'100% bat moving'!A668</f>
        <v>2</v>
      </c>
      <c r="Q669">
        <f>'10% bat'!A668</f>
        <v>2</v>
      </c>
      <c r="R669">
        <f>'10% bat moving'!A668</f>
        <v>2</v>
      </c>
      <c r="S669">
        <f>'100% bat hi load'!A668</f>
        <v>1</v>
      </c>
      <c r="T669">
        <f>'100% bat hi load moving'!A668</f>
        <v>1</v>
      </c>
    </row>
    <row r="670" spans="15:20" x14ac:dyDescent="0.2">
      <c r="O670">
        <f>'100% bat'!A669</f>
        <v>2</v>
      </c>
      <c r="P670">
        <f>'100% bat moving'!A669</f>
        <v>1</v>
      </c>
      <c r="Q670">
        <f>'10% bat'!A669</f>
        <v>2</v>
      </c>
      <c r="R670">
        <f>'10% bat moving'!A669</f>
        <v>2</v>
      </c>
      <c r="S670">
        <f>'100% bat hi load'!A669</f>
        <v>1</v>
      </c>
      <c r="T670">
        <f>'100% bat hi load moving'!A669</f>
        <v>1</v>
      </c>
    </row>
    <row r="671" spans="15:20" x14ac:dyDescent="0.2">
      <c r="O671">
        <f>'100% bat'!A670</f>
        <v>2</v>
      </c>
      <c r="P671">
        <f>'100% bat moving'!A670</f>
        <v>2</v>
      </c>
      <c r="Q671">
        <f>'10% bat'!A670</f>
        <v>2</v>
      </c>
      <c r="R671">
        <f>'10% bat moving'!A670</f>
        <v>2</v>
      </c>
      <c r="S671">
        <f>'100% bat hi load'!A670</f>
        <v>1</v>
      </c>
      <c r="T671">
        <f>'100% bat hi load moving'!A670</f>
        <v>1</v>
      </c>
    </row>
    <row r="672" spans="15:20" x14ac:dyDescent="0.2">
      <c r="O672">
        <f>'100% bat'!A671</f>
        <v>3</v>
      </c>
      <c r="P672">
        <f>'100% bat moving'!A671</f>
        <v>2</v>
      </c>
      <c r="Q672">
        <f>'10% bat'!A671</f>
        <v>1</v>
      </c>
      <c r="R672">
        <f>'10% bat moving'!A671</f>
        <v>2</v>
      </c>
      <c r="S672">
        <f>'100% bat hi load'!A671</f>
        <v>1</v>
      </c>
      <c r="T672">
        <f>'100% bat hi load moving'!A671</f>
        <v>1</v>
      </c>
    </row>
    <row r="673" spans="15:20" x14ac:dyDescent="0.2">
      <c r="O673">
        <f>'100% bat'!A672</f>
        <v>1</v>
      </c>
      <c r="P673">
        <f>'100% bat moving'!A672</f>
        <v>2</v>
      </c>
      <c r="Q673">
        <f>'10% bat'!A672</f>
        <v>3</v>
      </c>
      <c r="R673">
        <f>'10% bat moving'!A672</f>
        <v>2</v>
      </c>
      <c r="S673">
        <f>'100% bat hi load'!A672</f>
        <v>1</v>
      </c>
      <c r="T673">
        <f>'100% bat hi load moving'!A672</f>
        <v>1</v>
      </c>
    </row>
    <row r="674" spans="15:20" x14ac:dyDescent="0.2">
      <c r="O674">
        <f>'100% bat'!A673</f>
        <v>2</v>
      </c>
      <c r="P674">
        <f>'100% bat moving'!A673</f>
        <v>2</v>
      </c>
      <c r="Q674">
        <f>'10% bat'!A673</f>
        <v>3</v>
      </c>
      <c r="R674">
        <f>'10% bat moving'!A673</f>
        <v>2</v>
      </c>
      <c r="S674">
        <f>'100% bat hi load'!A673</f>
        <v>1</v>
      </c>
      <c r="T674">
        <f>'100% bat hi load moving'!A673</f>
        <v>0</v>
      </c>
    </row>
    <row r="675" spans="15:20" x14ac:dyDescent="0.2">
      <c r="O675">
        <f>'100% bat'!A674</f>
        <v>2</v>
      </c>
      <c r="P675">
        <f>'100% bat moving'!A674</f>
        <v>1</v>
      </c>
      <c r="Q675">
        <f>'10% bat'!A674</f>
        <v>2</v>
      </c>
      <c r="R675">
        <f>'10% bat moving'!A674</f>
        <v>1</v>
      </c>
      <c r="S675">
        <f>'100% bat hi load'!A674</f>
        <v>1</v>
      </c>
      <c r="T675">
        <f>'100% bat hi load moving'!A674</f>
        <v>1</v>
      </c>
    </row>
    <row r="676" spans="15:20" x14ac:dyDescent="0.2">
      <c r="O676">
        <f>'100% bat'!A675</f>
        <v>1</v>
      </c>
      <c r="P676">
        <f>'100% bat moving'!A675</f>
        <v>2</v>
      </c>
      <c r="Q676">
        <f>'10% bat'!A675</f>
        <v>2</v>
      </c>
      <c r="R676">
        <f>'10% bat moving'!A675</f>
        <v>2</v>
      </c>
      <c r="S676">
        <f>'100% bat hi load'!A675</f>
        <v>1</v>
      </c>
      <c r="T676">
        <f>'100% bat hi load moving'!A675</f>
        <v>1</v>
      </c>
    </row>
    <row r="677" spans="15:20" x14ac:dyDescent="0.2">
      <c r="O677">
        <f>'100% bat'!A676</f>
        <v>2</v>
      </c>
      <c r="P677">
        <f>'100% bat moving'!A676</f>
        <v>1</v>
      </c>
      <c r="Q677">
        <f>'10% bat'!A676</f>
        <v>2</v>
      </c>
      <c r="R677">
        <f>'10% bat moving'!A676</f>
        <v>2</v>
      </c>
      <c r="S677">
        <f>'100% bat hi load'!A676</f>
        <v>1</v>
      </c>
      <c r="T677">
        <f>'100% bat hi load moving'!A676</f>
        <v>1</v>
      </c>
    </row>
    <row r="678" spans="15:20" x14ac:dyDescent="0.2">
      <c r="O678">
        <f>'100% bat'!A677</f>
        <v>2</v>
      </c>
      <c r="P678">
        <f>'100% bat moving'!A677</f>
        <v>2</v>
      </c>
      <c r="Q678">
        <f>'10% bat'!A677</f>
        <v>2</v>
      </c>
      <c r="R678">
        <f>'10% bat moving'!A677</f>
        <v>1</v>
      </c>
      <c r="S678">
        <f>'100% bat hi load'!A677</f>
        <v>1</v>
      </c>
      <c r="T678">
        <f>'100% bat hi load moving'!A677</f>
        <v>1</v>
      </c>
    </row>
    <row r="679" spans="15:20" x14ac:dyDescent="0.2">
      <c r="O679">
        <f>'100% bat'!A678</f>
        <v>2</v>
      </c>
      <c r="P679">
        <f>'100% bat moving'!A678</f>
        <v>1</v>
      </c>
      <c r="Q679">
        <f>'10% bat'!A678</f>
        <v>2</v>
      </c>
      <c r="R679">
        <f>'10% bat moving'!A678</f>
        <v>2</v>
      </c>
      <c r="S679">
        <f>'100% bat hi load'!A678</f>
        <v>1</v>
      </c>
      <c r="T679">
        <f>'100% bat hi load moving'!A678</f>
        <v>1</v>
      </c>
    </row>
    <row r="680" spans="15:20" x14ac:dyDescent="0.2">
      <c r="O680">
        <f>'100% bat'!A679</f>
        <v>1</v>
      </c>
      <c r="P680">
        <f>'100% bat moving'!A679</f>
        <v>1</v>
      </c>
      <c r="Q680">
        <f>'10% bat'!A679</f>
        <v>2</v>
      </c>
      <c r="R680">
        <f>'10% bat moving'!A679</f>
        <v>1</v>
      </c>
      <c r="S680">
        <f>'100% bat hi load'!A679</f>
        <v>1</v>
      </c>
      <c r="T680">
        <f>'100% bat hi load moving'!A679</f>
        <v>1</v>
      </c>
    </row>
    <row r="681" spans="15:20" x14ac:dyDescent="0.2">
      <c r="O681">
        <f>'100% bat'!A680</f>
        <v>2</v>
      </c>
      <c r="P681">
        <f>'100% bat moving'!A680</f>
        <v>1</v>
      </c>
      <c r="Q681">
        <f>'10% bat'!A680</f>
        <v>3</v>
      </c>
      <c r="R681">
        <f>'10% bat moving'!A680</f>
        <v>1</v>
      </c>
      <c r="S681">
        <f>'100% bat hi load'!A680</f>
        <v>1</v>
      </c>
      <c r="T681">
        <f>'100% bat hi load moving'!A680</f>
        <v>1</v>
      </c>
    </row>
    <row r="682" spans="15:20" x14ac:dyDescent="0.2">
      <c r="O682">
        <f>'100% bat'!A681</f>
        <v>2</v>
      </c>
      <c r="P682">
        <f>'100% bat moving'!A681</f>
        <v>2</v>
      </c>
      <c r="Q682">
        <f>'10% bat'!A681</f>
        <v>2</v>
      </c>
      <c r="R682">
        <f>'10% bat moving'!A681</f>
        <v>2</v>
      </c>
      <c r="S682">
        <f>'100% bat hi load'!A681</f>
        <v>1</v>
      </c>
      <c r="T682">
        <f>'100% bat hi load moving'!A681</f>
        <v>1</v>
      </c>
    </row>
    <row r="683" spans="15:20" x14ac:dyDescent="0.2">
      <c r="O683">
        <f>'100% bat'!A682</f>
        <v>1</v>
      </c>
      <c r="P683">
        <f>'100% bat moving'!A682</f>
        <v>1</v>
      </c>
      <c r="Q683">
        <f>'10% bat'!A682</f>
        <v>2</v>
      </c>
      <c r="R683">
        <f>'10% bat moving'!A682</f>
        <v>1</v>
      </c>
      <c r="S683">
        <f>'100% bat hi load'!A682</f>
        <v>1</v>
      </c>
      <c r="T683">
        <f>'100% bat hi load moving'!A682</f>
        <v>1</v>
      </c>
    </row>
    <row r="684" spans="15:20" x14ac:dyDescent="0.2">
      <c r="O684">
        <f>'100% bat'!A683</f>
        <v>2</v>
      </c>
      <c r="P684">
        <f>'100% bat moving'!A683</f>
        <v>2</v>
      </c>
      <c r="Q684">
        <f>'10% bat'!A683</f>
        <v>2</v>
      </c>
      <c r="R684">
        <f>'10% bat moving'!A683</f>
        <v>2</v>
      </c>
      <c r="S684">
        <f>'100% bat hi load'!A683</f>
        <v>1</v>
      </c>
      <c r="T684">
        <f>'100% bat hi load moving'!A683</f>
        <v>1</v>
      </c>
    </row>
    <row r="685" spans="15:20" x14ac:dyDescent="0.2">
      <c r="O685">
        <f>'100% bat'!A684</f>
        <v>1</v>
      </c>
      <c r="P685">
        <f>'100% bat moving'!A684</f>
        <v>1</v>
      </c>
      <c r="Q685">
        <f>'10% bat'!A684</f>
        <v>3</v>
      </c>
      <c r="R685">
        <f>'10% bat moving'!A684</f>
        <v>2</v>
      </c>
      <c r="S685">
        <f>'100% bat hi load'!A684</f>
        <v>1</v>
      </c>
      <c r="T685">
        <f>'100% bat hi load moving'!A684</f>
        <v>1</v>
      </c>
    </row>
    <row r="686" spans="15:20" x14ac:dyDescent="0.2">
      <c r="O686">
        <f>'100% bat'!A685</f>
        <v>2</v>
      </c>
      <c r="P686">
        <f>'100% bat moving'!A685</f>
        <v>2</v>
      </c>
      <c r="Q686">
        <f>'10% bat'!A685</f>
        <v>2</v>
      </c>
      <c r="R686">
        <f>'10% bat moving'!A685</f>
        <v>2</v>
      </c>
      <c r="S686">
        <f>'100% bat hi load'!A685</f>
        <v>1</v>
      </c>
      <c r="T686">
        <f>'100% bat hi load moving'!A685</f>
        <v>1</v>
      </c>
    </row>
    <row r="687" spans="15:20" x14ac:dyDescent="0.2">
      <c r="O687">
        <f>'100% bat'!A686</f>
        <v>1</v>
      </c>
      <c r="P687">
        <f>'100% bat moving'!A686</f>
        <v>1</v>
      </c>
      <c r="Q687">
        <f>'10% bat'!A686</f>
        <v>2</v>
      </c>
      <c r="R687">
        <f>'10% bat moving'!A686</f>
        <v>2</v>
      </c>
      <c r="S687">
        <f>'100% bat hi load'!A686</f>
        <v>0</v>
      </c>
      <c r="T687">
        <f>'100% bat hi load moving'!A686</f>
        <v>1</v>
      </c>
    </row>
    <row r="688" spans="15:20" x14ac:dyDescent="0.2">
      <c r="O688">
        <f>'100% bat'!A687</f>
        <v>0</v>
      </c>
      <c r="P688">
        <f>'100% bat moving'!A687</f>
        <v>2</v>
      </c>
      <c r="Q688">
        <f>'10% bat'!A687</f>
        <v>2</v>
      </c>
      <c r="R688">
        <f>'10% bat moving'!A687</f>
        <v>2</v>
      </c>
      <c r="S688">
        <f>'100% bat hi load'!A687</f>
        <v>1</v>
      </c>
      <c r="T688">
        <f>'100% bat hi load moving'!A687</f>
        <v>1</v>
      </c>
    </row>
    <row r="689" spans="15:20" x14ac:dyDescent="0.2">
      <c r="O689">
        <f>'100% bat'!A688</f>
        <v>2</v>
      </c>
      <c r="P689">
        <f>'100% bat moving'!A688</f>
        <v>1</v>
      </c>
      <c r="Q689">
        <f>'10% bat'!A688</f>
        <v>3</v>
      </c>
      <c r="R689">
        <f>'10% bat moving'!A688</f>
        <v>2</v>
      </c>
      <c r="S689">
        <f>'100% bat hi load'!A688</f>
        <v>0</v>
      </c>
      <c r="T689">
        <f>'100% bat hi load moving'!A688</f>
        <v>1</v>
      </c>
    </row>
    <row r="690" spans="15:20" x14ac:dyDescent="0.2">
      <c r="O690">
        <f>'100% bat'!A689</f>
        <v>1</v>
      </c>
      <c r="P690">
        <f>'100% bat moving'!A689</f>
        <v>2</v>
      </c>
      <c r="Q690">
        <f>'10% bat'!A689</f>
        <v>1</v>
      </c>
      <c r="R690">
        <f>'10% bat moving'!A689</f>
        <v>2</v>
      </c>
      <c r="S690">
        <f>'100% bat hi load'!A689</f>
        <v>1</v>
      </c>
      <c r="T690">
        <f>'100% bat hi load moving'!A689</f>
        <v>1</v>
      </c>
    </row>
    <row r="691" spans="15:20" x14ac:dyDescent="0.2">
      <c r="O691">
        <f>'100% bat'!A690</f>
        <v>2</v>
      </c>
      <c r="P691">
        <f>'100% bat moving'!A690</f>
        <v>1</v>
      </c>
      <c r="Q691">
        <f>'10% bat'!A690</f>
        <v>2</v>
      </c>
      <c r="R691">
        <f>'10% bat moving'!A690</f>
        <v>2</v>
      </c>
      <c r="S691">
        <f>'100% bat hi load'!A690</f>
        <v>0</v>
      </c>
      <c r="T691">
        <f>'100% bat hi load moving'!A690</f>
        <v>0</v>
      </c>
    </row>
    <row r="692" spans="15:20" x14ac:dyDescent="0.2">
      <c r="O692">
        <f>'100% bat'!A691</f>
        <v>1</v>
      </c>
      <c r="P692">
        <f>'100% bat moving'!A691</f>
        <v>2</v>
      </c>
      <c r="Q692">
        <f>'10% bat'!A691</f>
        <v>3</v>
      </c>
      <c r="R692">
        <f>'10% bat moving'!A691</f>
        <v>2</v>
      </c>
      <c r="S692">
        <f>'100% bat hi load'!A691</f>
        <v>1</v>
      </c>
      <c r="T692">
        <f>'100% bat hi load moving'!A691</f>
        <v>1</v>
      </c>
    </row>
    <row r="693" spans="15:20" x14ac:dyDescent="0.2">
      <c r="O693">
        <f>'100% bat'!A692</f>
        <v>2</v>
      </c>
      <c r="P693">
        <f>'100% bat moving'!A692</f>
        <v>1</v>
      </c>
      <c r="Q693">
        <f>'10% bat'!A692</f>
        <v>2</v>
      </c>
      <c r="R693">
        <f>'10% bat moving'!A692</f>
        <v>2</v>
      </c>
      <c r="S693">
        <f>'100% bat hi load'!A692</f>
        <v>1</v>
      </c>
      <c r="T693">
        <f>'100% bat hi load moving'!A692</f>
        <v>1</v>
      </c>
    </row>
    <row r="694" spans="15:20" x14ac:dyDescent="0.2">
      <c r="O694">
        <f>'100% bat'!A693</f>
        <v>1</v>
      </c>
      <c r="P694">
        <f>'100% bat moving'!A693</f>
        <v>2</v>
      </c>
      <c r="Q694">
        <f>'10% bat'!A693</f>
        <v>2</v>
      </c>
      <c r="R694">
        <f>'10% bat moving'!A693</f>
        <v>1</v>
      </c>
      <c r="S694">
        <f>'100% bat hi load'!A693</f>
        <v>1</v>
      </c>
      <c r="T694">
        <f>'100% bat hi load moving'!A693</f>
        <v>2</v>
      </c>
    </row>
    <row r="695" spans="15:20" x14ac:dyDescent="0.2">
      <c r="O695">
        <f>'100% bat'!A694</f>
        <v>2</v>
      </c>
      <c r="P695">
        <f>'100% bat moving'!A694</f>
        <v>1</v>
      </c>
      <c r="Q695">
        <f>'10% bat'!A694</f>
        <v>2</v>
      </c>
      <c r="R695">
        <f>'10% bat moving'!A694</f>
        <v>2</v>
      </c>
      <c r="S695">
        <f>'100% bat hi load'!A694</f>
        <v>1</v>
      </c>
      <c r="T695">
        <f>'100% bat hi load moving'!A694</f>
        <v>1</v>
      </c>
    </row>
    <row r="696" spans="15:20" x14ac:dyDescent="0.2">
      <c r="O696">
        <f>'100% bat'!A695</f>
        <v>1</v>
      </c>
      <c r="P696">
        <f>'100% bat moving'!A695</f>
        <v>2</v>
      </c>
      <c r="Q696">
        <f>'10% bat'!A695</f>
        <v>3</v>
      </c>
      <c r="R696">
        <f>'10% bat moving'!A695</f>
        <v>2</v>
      </c>
      <c r="S696">
        <f>'100% bat hi load'!A695</f>
        <v>1</v>
      </c>
      <c r="T696">
        <f>'100% bat hi load moving'!A695</f>
        <v>1</v>
      </c>
    </row>
    <row r="697" spans="15:20" x14ac:dyDescent="0.2">
      <c r="O697">
        <f>'100% bat'!A696</f>
        <v>1</v>
      </c>
      <c r="P697">
        <f>'100% bat moving'!A696</f>
        <v>1</v>
      </c>
      <c r="Q697">
        <f>'10% bat'!A696</f>
        <v>1</v>
      </c>
      <c r="R697">
        <f>'10% bat moving'!A696</f>
        <v>2</v>
      </c>
      <c r="S697">
        <f>'100% bat hi load'!A696</f>
        <v>1</v>
      </c>
      <c r="T697">
        <f>'100% bat hi load moving'!A696</f>
        <v>1</v>
      </c>
    </row>
    <row r="698" spans="15:20" x14ac:dyDescent="0.2">
      <c r="O698">
        <f>'100% bat'!A697</f>
        <v>2</v>
      </c>
      <c r="P698">
        <f>'100% bat moving'!A697</f>
        <v>2</v>
      </c>
      <c r="Q698">
        <f>'10% bat'!A697</f>
        <v>2</v>
      </c>
      <c r="R698">
        <f>'10% bat moving'!A697</f>
        <v>2</v>
      </c>
      <c r="S698">
        <f>'100% bat hi load'!A697</f>
        <v>0</v>
      </c>
      <c r="T698">
        <f>'100% bat hi load moving'!A697</f>
        <v>1</v>
      </c>
    </row>
    <row r="699" spans="15:20" x14ac:dyDescent="0.2">
      <c r="O699">
        <f>'100% bat'!A698</f>
        <v>1</v>
      </c>
      <c r="P699">
        <f>'100% bat moving'!A698</f>
        <v>1</v>
      </c>
      <c r="Q699">
        <f>'10% bat'!A698</f>
        <v>3</v>
      </c>
      <c r="R699">
        <f>'10% bat moving'!A698</f>
        <v>2</v>
      </c>
      <c r="S699">
        <f>'100% bat hi load'!A698</f>
        <v>1</v>
      </c>
      <c r="T699">
        <f>'100% bat hi load moving'!A698</f>
        <v>1</v>
      </c>
    </row>
    <row r="700" spans="15:20" x14ac:dyDescent="0.2">
      <c r="O700">
        <f>'100% bat'!A699</f>
        <v>1</v>
      </c>
      <c r="P700">
        <f>'100% bat moving'!A699</f>
        <v>2</v>
      </c>
      <c r="Q700">
        <f>'10% bat'!A699</f>
        <v>2</v>
      </c>
      <c r="R700">
        <f>'10% bat moving'!A699</f>
        <v>2</v>
      </c>
      <c r="S700">
        <f>'100% bat hi load'!A699</f>
        <v>0</v>
      </c>
      <c r="T700">
        <f>'100% bat hi load moving'!A699</f>
        <v>1</v>
      </c>
    </row>
    <row r="701" spans="15:20" x14ac:dyDescent="0.2">
      <c r="O701">
        <f>'100% bat'!A700</f>
        <v>2</v>
      </c>
      <c r="P701">
        <f>'100% bat moving'!A700</f>
        <v>2</v>
      </c>
      <c r="Q701">
        <f>'10% bat'!A700</f>
        <v>2</v>
      </c>
      <c r="R701">
        <f>'10% bat moving'!A700</f>
        <v>2</v>
      </c>
      <c r="S701">
        <f>'100% bat hi load'!A700</f>
        <v>1</v>
      </c>
      <c r="T701">
        <f>'100% bat hi load moving'!A700</f>
        <v>1</v>
      </c>
    </row>
    <row r="702" spans="15:20" x14ac:dyDescent="0.2">
      <c r="O702">
        <f>'100% bat'!A701</f>
        <v>1</v>
      </c>
      <c r="P702">
        <f>'100% bat moving'!A701</f>
        <v>2</v>
      </c>
      <c r="Q702">
        <f>'10% bat'!A701</f>
        <v>3</v>
      </c>
      <c r="R702">
        <f>'10% bat moving'!A701</f>
        <v>2</v>
      </c>
      <c r="S702">
        <f>'100% bat hi load'!A701</f>
        <v>1</v>
      </c>
      <c r="T702">
        <f>'100% bat hi load moving'!A701</f>
        <v>1</v>
      </c>
    </row>
    <row r="703" spans="15:20" x14ac:dyDescent="0.2">
      <c r="O703">
        <f>'100% bat'!A702</f>
        <v>2</v>
      </c>
      <c r="P703">
        <f>'100% bat moving'!A702</f>
        <v>2</v>
      </c>
      <c r="Q703">
        <f>'10% bat'!A702</f>
        <v>3</v>
      </c>
      <c r="R703">
        <f>'10% bat moving'!A702</f>
        <v>2</v>
      </c>
      <c r="S703">
        <f>'100% bat hi load'!A702</f>
        <v>1</v>
      </c>
      <c r="T703">
        <f>'100% bat hi load moving'!A702</f>
        <v>1</v>
      </c>
    </row>
    <row r="704" spans="15:20" x14ac:dyDescent="0.2">
      <c r="O704">
        <f>'100% bat'!A703</f>
        <v>2</v>
      </c>
      <c r="P704">
        <f>'100% bat moving'!A703</f>
        <v>1</v>
      </c>
      <c r="Q704">
        <f>'10% bat'!A703</f>
        <v>2</v>
      </c>
      <c r="R704">
        <f>'10% bat moving'!A703</f>
        <v>2</v>
      </c>
      <c r="S704">
        <f>'100% bat hi load'!A703</f>
        <v>1</v>
      </c>
      <c r="T704">
        <f>'100% bat hi load moving'!A703</f>
        <v>1</v>
      </c>
    </row>
    <row r="705" spans="15:20" x14ac:dyDescent="0.2">
      <c r="O705">
        <f>'100% bat'!A704</f>
        <v>2</v>
      </c>
      <c r="P705">
        <f>'100% bat moving'!A704</f>
        <v>1</v>
      </c>
      <c r="Q705">
        <f>'10% bat'!A704</f>
        <v>2</v>
      </c>
      <c r="R705">
        <f>'10% bat moving'!A704</f>
        <v>2</v>
      </c>
      <c r="S705">
        <f>'100% bat hi load'!A704</f>
        <v>1</v>
      </c>
      <c r="T705">
        <f>'100% bat hi load moving'!A704</f>
        <v>1</v>
      </c>
    </row>
    <row r="706" spans="15:20" x14ac:dyDescent="0.2">
      <c r="O706">
        <f>'100% bat'!A705</f>
        <v>1</v>
      </c>
      <c r="P706">
        <f>'100% bat moving'!A705</f>
        <v>3</v>
      </c>
      <c r="Q706">
        <f>'10% bat'!A705</f>
        <v>1</v>
      </c>
      <c r="R706">
        <f>'10% bat moving'!A705</f>
        <v>2</v>
      </c>
      <c r="S706">
        <f>'100% bat hi load'!A705</f>
        <v>1</v>
      </c>
      <c r="T706">
        <f>'100% bat hi load moving'!A705</f>
        <v>1</v>
      </c>
    </row>
    <row r="707" spans="15:20" x14ac:dyDescent="0.2">
      <c r="O707">
        <f>'100% bat'!A706</f>
        <v>2</v>
      </c>
      <c r="P707">
        <f>'100% bat moving'!A706</f>
        <v>1</v>
      </c>
      <c r="Q707">
        <f>'10% bat'!A706</f>
        <v>3</v>
      </c>
      <c r="R707">
        <f>'10% bat moving'!A706</f>
        <v>3</v>
      </c>
      <c r="S707">
        <f>'100% bat hi load'!A706</f>
        <v>1</v>
      </c>
      <c r="T707">
        <f>'100% bat hi load moving'!A706</f>
        <v>1</v>
      </c>
    </row>
    <row r="708" spans="15:20" x14ac:dyDescent="0.2">
      <c r="O708">
        <f>'100% bat'!A707</f>
        <v>2</v>
      </c>
      <c r="P708">
        <f>'100% bat moving'!A707</f>
        <v>2</v>
      </c>
      <c r="Q708">
        <f>'10% bat'!A707</f>
        <v>3</v>
      </c>
      <c r="R708">
        <f>'10% bat moving'!A707</f>
        <v>2</v>
      </c>
      <c r="S708">
        <f>'100% bat hi load'!A707</f>
        <v>1</v>
      </c>
      <c r="T708">
        <f>'100% bat hi load moving'!A707</f>
        <v>0</v>
      </c>
    </row>
    <row r="709" spans="15:20" x14ac:dyDescent="0.2">
      <c r="O709">
        <f>'100% bat'!A708</f>
        <v>3</v>
      </c>
      <c r="P709">
        <f>'100% bat moving'!A708</f>
        <v>1</v>
      </c>
      <c r="Q709">
        <f>'10% bat'!A708</f>
        <v>1</v>
      </c>
      <c r="R709">
        <f>'10% bat moving'!A708</f>
        <v>2</v>
      </c>
      <c r="S709">
        <f>'100% bat hi load'!A708</f>
        <v>1</v>
      </c>
      <c r="T709">
        <f>'100% bat hi load moving'!A708</f>
        <v>1</v>
      </c>
    </row>
    <row r="710" spans="15:20" x14ac:dyDescent="0.2">
      <c r="O710">
        <f>'100% bat'!A709</f>
        <v>2</v>
      </c>
      <c r="P710">
        <f>'100% bat moving'!A709</f>
        <v>1</v>
      </c>
      <c r="Q710">
        <f>'10% bat'!A709</f>
        <v>3</v>
      </c>
      <c r="R710">
        <f>'10% bat moving'!A709</f>
        <v>2</v>
      </c>
      <c r="S710">
        <f>'100% bat hi load'!A709</f>
        <v>1</v>
      </c>
      <c r="T710">
        <f>'100% bat hi load moving'!A709</f>
        <v>0</v>
      </c>
    </row>
    <row r="711" spans="15:20" x14ac:dyDescent="0.2">
      <c r="O711">
        <f>'100% bat'!A710</f>
        <v>2</v>
      </c>
      <c r="P711">
        <f>'100% bat moving'!A710</f>
        <v>1</v>
      </c>
      <c r="Q711">
        <f>'10% bat'!A710</f>
        <v>2</v>
      </c>
      <c r="R711">
        <f>'10% bat moving'!A710</f>
        <v>2</v>
      </c>
      <c r="S711">
        <f>'100% bat hi load'!A710</f>
        <v>2</v>
      </c>
      <c r="T711">
        <f>'100% bat hi load moving'!A710</f>
        <v>1</v>
      </c>
    </row>
    <row r="712" spans="15:20" x14ac:dyDescent="0.2">
      <c r="O712">
        <f>'100% bat'!A711</f>
        <v>2</v>
      </c>
      <c r="P712">
        <f>'100% bat moving'!A711</f>
        <v>1</v>
      </c>
      <c r="Q712">
        <f>'10% bat'!A711</f>
        <v>2</v>
      </c>
      <c r="R712">
        <f>'10% bat moving'!A711</f>
        <v>1</v>
      </c>
      <c r="S712">
        <f>'100% bat hi load'!A711</f>
        <v>1</v>
      </c>
      <c r="T712">
        <f>'100% bat hi load moving'!A711</f>
        <v>1</v>
      </c>
    </row>
    <row r="713" spans="15:20" x14ac:dyDescent="0.2">
      <c r="O713">
        <f>'100% bat'!A712</f>
        <v>2</v>
      </c>
      <c r="P713">
        <f>'100% bat moving'!A712</f>
        <v>2</v>
      </c>
      <c r="Q713">
        <f>'10% bat'!A712</f>
        <v>2</v>
      </c>
      <c r="R713">
        <f>'10% bat moving'!A712</f>
        <v>2</v>
      </c>
      <c r="S713">
        <f>'100% bat hi load'!A712</f>
        <v>1</v>
      </c>
      <c r="T713">
        <f>'100% bat hi load moving'!A712</f>
        <v>1</v>
      </c>
    </row>
    <row r="714" spans="15:20" x14ac:dyDescent="0.2">
      <c r="O714">
        <f>'100% bat'!A713</f>
        <v>2</v>
      </c>
      <c r="P714">
        <f>'100% bat moving'!A713</f>
        <v>1</v>
      </c>
      <c r="Q714">
        <f>'10% bat'!A713</f>
        <v>3</v>
      </c>
      <c r="R714">
        <f>'10% bat moving'!A713</f>
        <v>2</v>
      </c>
      <c r="S714">
        <f>'100% bat hi load'!A713</f>
        <v>1</v>
      </c>
      <c r="T714">
        <f>'100% bat hi load moving'!A713</f>
        <v>1</v>
      </c>
    </row>
    <row r="715" spans="15:20" x14ac:dyDescent="0.2">
      <c r="O715">
        <f>'100% bat'!A714</f>
        <v>3</v>
      </c>
      <c r="P715">
        <f>'100% bat moving'!A714</f>
        <v>2</v>
      </c>
      <c r="Q715">
        <f>'10% bat'!A714</f>
        <v>2</v>
      </c>
      <c r="R715">
        <f>'10% bat moving'!A714</f>
        <v>2</v>
      </c>
      <c r="S715">
        <f>'100% bat hi load'!A714</f>
        <v>1</v>
      </c>
      <c r="T715">
        <f>'100% bat hi load moving'!A714</f>
        <v>0</v>
      </c>
    </row>
    <row r="716" spans="15:20" x14ac:dyDescent="0.2">
      <c r="O716">
        <f>'100% bat'!A715</f>
        <v>1</v>
      </c>
      <c r="P716">
        <f>'100% bat moving'!A715</f>
        <v>2</v>
      </c>
      <c r="Q716">
        <f>'10% bat'!A715</f>
        <v>2</v>
      </c>
      <c r="R716">
        <f>'10% bat moving'!A715</f>
        <v>2</v>
      </c>
      <c r="S716">
        <f>'100% bat hi load'!A715</f>
        <v>1</v>
      </c>
      <c r="T716">
        <f>'100% bat hi load moving'!A715</f>
        <v>1</v>
      </c>
    </row>
    <row r="717" spans="15:20" x14ac:dyDescent="0.2">
      <c r="O717">
        <f>'100% bat'!A716</f>
        <v>2</v>
      </c>
      <c r="P717">
        <f>'100% bat moving'!A716</f>
        <v>2</v>
      </c>
      <c r="Q717">
        <f>'10% bat'!A716</f>
        <v>2</v>
      </c>
      <c r="R717">
        <f>'10% bat moving'!A716</f>
        <v>1</v>
      </c>
      <c r="S717">
        <f>'100% bat hi load'!A716</f>
        <v>1</v>
      </c>
      <c r="T717">
        <f>'100% bat hi load moving'!A716</f>
        <v>1</v>
      </c>
    </row>
    <row r="718" spans="15:20" x14ac:dyDescent="0.2">
      <c r="O718">
        <f>'100% bat'!A717</f>
        <v>2</v>
      </c>
      <c r="P718">
        <f>'100% bat moving'!A717</f>
        <v>2</v>
      </c>
      <c r="Q718">
        <f>'10% bat'!A717</f>
        <v>2</v>
      </c>
      <c r="R718">
        <f>'10% bat moving'!A717</f>
        <v>1</v>
      </c>
      <c r="S718">
        <f>'100% bat hi load'!A717</f>
        <v>1</v>
      </c>
      <c r="T718">
        <f>'100% bat hi load moving'!A717</f>
        <v>2</v>
      </c>
    </row>
    <row r="719" spans="15:20" x14ac:dyDescent="0.2">
      <c r="O719">
        <f>'100% bat'!A718</f>
        <v>2</v>
      </c>
      <c r="P719">
        <f>'100% bat moving'!A718</f>
        <v>1</v>
      </c>
      <c r="Q719">
        <f>'10% bat'!A718</f>
        <v>2</v>
      </c>
      <c r="R719">
        <f>'10% bat moving'!A718</f>
        <v>2</v>
      </c>
      <c r="S719">
        <f>'100% bat hi load'!A718</f>
        <v>1</v>
      </c>
      <c r="T719">
        <f>'100% bat hi load moving'!A718</f>
        <v>1</v>
      </c>
    </row>
    <row r="720" spans="15:20" x14ac:dyDescent="0.2">
      <c r="O720">
        <f>'100% bat'!A719</f>
        <v>1</v>
      </c>
      <c r="P720">
        <f>'100% bat moving'!A719</f>
        <v>2</v>
      </c>
      <c r="Q720">
        <f>'10% bat'!A719</f>
        <v>2</v>
      </c>
      <c r="R720">
        <f>'10% bat moving'!A719</f>
        <v>2</v>
      </c>
      <c r="S720">
        <f>'100% bat hi load'!A719</f>
        <v>1</v>
      </c>
      <c r="T720">
        <f>'100% bat hi load moving'!A719</f>
        <v>1</v>
      </c>
    </row>
    <row r="721" spans="15:20" x14ac:dyDescent="0.2">
      <c r="O721">
        <f>'100% bat'!A720</f>
        <v>3</v>
      </c>
      <c r="P721">
        <f>'100% bat moving'!A720</f>
        <v>2</v>
      </c>
      <c r="Q721">
        <f>'10% bat'!A720</f>
        <v>2</v>
      </c>
      <c r="R721">
        <f>'10% bat moving'!A720</f>
        <v>2</v>
      </c>
      <c r="S721">
        <f>'100% bat hi load'!A720</f>
        <v>1</v>
      </c>
      <c r="T721">
        <f>'100% bat hi load moving'!A720</f>
        <v>1</v>
      </c>
    </row>
    <row r="722" spans="15:20" x14ac:dyDescent="0.2">
      <c r="O722">
        <f>'100% bat'!A721</f>
        <v>1</v>
      </c>
      <c r="P722">
        <f>'100% bat moving'!A721</f>
        <v>2</v>
      </c>
      <c r="Q722">
        <f>'10% bat'!A721</f>
        <v>3</v>
      </c>
      <c r="R722">
        <f>'10% bat moving'!A721</f>
        <v>2</v>
      </c>
      <c r="S722">
        <f>'100% bat hi load'!A721</f>
        <v>0</v>
      </c>
      <c r="T722">
        <f>'100% bat hi load moving'!A721</f>
        <v>1</v>
      </c>
    </row>
    <row r="723" spans="15:20" x14ac:dyDescent="0.2">
      <c r="O723">
        <f>'100% bat'!A722</f>
        <v>2</v>
      </c>
      <c r="P723">
        <f>'100% bat moving'!A722</f>
        <v>2</v>
      </c>
      <c r="Q723">
        <f>'10% bat'!A722</f>
        <v>2</v>
      </c>
      <c r="R723">
        <f>'10% bat moving'!A722</f>
        <v>1</v>
      </c>
      <c r="S723">
        <f>'100% bat hi load'!A722</f>
        <v>1</v>
      </c>
      <c r="T723">
        <f>'100% bat hi load moving'!A722</f>
        <v>1</v>
      </c>
    </row>
    <row r="724" spans="15:20" x14ac:dyDescent="0.2">
      <c r="O724">
        <f>'100% bat'!A723</f>
        <v>1</v>
      </c>
      <c r="P724">
        <f>'100% bat moving'!A723</f>
        <v>1</v>
      </c>
      <c r="Q724">
        <f>'10% bat'!A723</f>
        <v>2</v>
      </c>
      <c r="R724">
        <f>'10% bat moving'!A723</f>
        <v>2</v>
      </c>
      <c r="S724">
        <f>'100% bat hi load'!A723</f>
        <v>0</v>
      </c>
      <c r="T724">
        <f>'100% bat hi load moving'!A723</f>
        <v>1</v>
      </c>
    </row>
    <row r="725" spans="15:20" x14ac:dyDescent="0.2">
      <c r="O725">
        <f>'100% bat'!A724</f>
        <v>1</v>
      </c>
      <c r="P725">
        <f>'100% bat moving'!A724</f>
        <v>2</v>
      </c>
      <c r="Q725">
        <f>'10% bat'!A724</f>
        <v>3</v>
      </c>
      <c r="R725">
        <f>'10% bat moving'!A724</f>
        <v>2</v>
      </c>
      <c r="S725">
        <f>'100% bat hi load'!A724</f>
        <v>1</v>
      </c>
      <c r="T725">
        <f>'100% bat hi load moving'!A724</f>
        <v>0</v>
      </c>
    </row>
    <row r="726" spans="15:20" x14ac:dyDescent="0.2">
      <c r="O726">
        <f>'100% bat'!A725</f>
        <v>2</v>
      </c>
      <c r="P726">
        <f>'100% bat moving'!A725</f>
        <v>1</v>
      </c>
      <c r="Q726">
        <f>'10% bat'!A725</f>
        <v>2</v>
      </c>
      <c r="R726">
        <f>'10% bat moving'!A725</f>
        <v>2</v>
      </c>
      <c r="S726">
        <f>'100% bat hi load'!A725</f>
        <v>1</v>
      </c>
      <c r="T726">
        <f>'100% bat hi load moving'!A725</f>
        <v>1</v>
      </c>
    </row>
    <row r="727" spans="15:20" x14ac:dyDescent="0.2">
      <c r="O727">
        <f>'100% bat'!A726</f>
        <v>1</v>
      </c>
      <c r="P727">
        <f>'100% bat moving'!A726</f>
        <v>2</v>
      </c>
      <c r="Q727">
        <f>'10% bat'!A726</f>
        <v>2</v>
      </c>
      <c r="R727">
        <f>'10% bat moving'!A726</f>
        <v>1</v>
      </c>
      <c r="S727">
        <f>'100% bat hi load'!A726</f>
        <v>1</v>
      </c>
      <c r="T727">
        <f>'100% bat hi load moving'!A726</f>
        <v>1</v>
      </c>
    </row>
    <row r="728" spans="15:20" x14ac:dyDescent="0.2">
      <c r="O728">
        <f>'100% bat'!A727</f>
        <v>2</v>
      </c>
      <c r="P728">
        <f>'100% bat moving'!A727</f>
        <v>1</v>
      </c>
      <c r="Q728">
        <f>'10% bat'!A727</f>
        <v>2</v>
      </c>
      <c r="R728">
        <f>'10% bat moving'!A727</f>
        <v>2</v>
      </c>
      <c r="S728">
        <f>'100% bat hi load'!A727</f>
        <v>0</v>
      </c>
      <c r="T728">
        <f>'100% bat hi load moving'!A727</f>
        <v>2</v>
      </c>
    </row>
    <row r="729" spans="15:20" x14ac:dyDescent="0.2">
      <c r="O729">
        <f>'100% bat'!A728</f>
        <v>2</v>
      </c>
      <c r="P729">
        <f>'100% bat moving'!A728</f>
        <v>2</v>
      </c>
      <c r="Q729">
        <f>'10% bat'!A728</f>
        <v>3</v>
      </c>
      <c r="R729">
        <f>'10% bat moving'!A728</f>
        <v>1</v>
      </c>
      <c r="S729">
        <f>'100% bat hi load'!A728</f>
        <v>2</v>
      </c>
      <c r="T729">
        <f>'100% bat hi load moving'!A728</f>
        <v>1</v>
      </c>
    </row>
    <row r="730" spans="15:20" x14ac:dyDescent="0.2">
      <c r="O730">
        <f>'100% bat'!A729</f>
        <v>2</v>
      </c>
      <c r="P730">
        <f>'100% bat moving'!A729</f>
        <v>1</v>
      </c>
      <c r="Q730">
        <f>'10% bat'!A729</f>
        <v>2</v>
      </c>
      <c r="R730">
        <f>'10% bat moving'!A729</f>
        <v>2</v>
      </c>
      <c r="S730">
        <f>'100% bat hi load'!A729</f>
        <v>0</v>
      </c>
      <c r="T730">
        <f>'100% bat hi load moving'!A729</f>
        <v>1</v>
      </c>
    </row>
    <row r="731" spans="15:20" x14ac:dyDescent="0.2">
      <c r="O731">
        <f>'100% bat'!A730</f>
        <v>1</v>
      </c>
      <c r="P731">
        <f>'100% bat moving'!A730</f>
        <v>2</v>
      </c>
      <c r="Q731">
        <f>'10% bat'!A730</f>
        <v>2</v>
      </c>
      <c r="R731">
        <f>'10% bat moving'!A730</f>
        <v>2</v>
      </c>
      <c r="S731">
        <f>'100% bat hi load'!A730</f>
        <v>1</v>
      </c>
      <c r="T731">
        <f>'100% bat hi load moving'!A730</f>
        <v>1</v>
      </c>
    </row>
    <row r="732" spans="15:20" x14ac:dyDescent="0.2">
      <c r="O732">
        <f>'100% bat'!A731</f>
        <v>2</v>
      </c>
      <c r="P732">
        <f>'100% bat moving'!A731</f>
        <v>1</v>
      </c>
      <c r="Q732">
        <f>'10% bat'!A731</f>
        <v>2</v>
      </c>
      <c r="R732">
        <f>'10% bat moving'!A731</f>
        <v>1</v>
      </c>
      <c r="S732">
        <f>'100% bat hi load'!A731</f>
        <v>1</v>
      </c>
      <c r="T732">
        <f>'100% bat hi load moving'!A731</f>
        <v>1</v>
      </c>
    </row>
    <row r="733" spans="15:20" x14ac:dyDescent="0.2">
      <c r="O733">
        <f>'100% bat'!A732</f>
        <v>2</v>
      </c>
      <c r="P733">
        <f>'100% bat moving'!A732</f>
        <v>2</v>
      </c>
      <c r="Q733">
        <f>'10% bat'!A732</f>
        <v>3</v>
      </c>
      <c r="R733">
        <f>'10% bat moving'!A732</f>
        <v>1</v>
      </c>
      <c r="S733">
        <f>'100% bat hi load'!A732</f>
        <v>1</v>
      </c>
      <c r="T733">
        <f>'100% bat hi load moving'!A732</f>
        <v>1</v>
      </c>
    </row>
    <row r="734" spans="15:20" x14ac:dyDescent="0.2">
      <c r="O734">
        <f>'100% bat'!A733</f>
        <v>1</v>
      </c>
      <c r="P734">
        <f>'100% bat moving'!A733</f>
        <v>2</v>
      </c>
      <c r="Q734">
        <f>'10% bat'!A733</f>
        <v>1</v>
      </c>
      <c r="R734">
        <f>'10% bat moving'!A733</f>
        <v>2</v>
      </c>
      <c r="S734">
        <f>'100% bat hi load'!A733</f>
        <v>1</v>
      </c>
      <c r="T734">
        <f>'100% bat hi load moving'!A733</f>
        <v>1</v>
      </c>
    </row>
    <row r="735" spans="15:20" x14ac:dyDescent="0.2">
      <c r="O735">
        <f>'100% bat'!A734</f>
        <v>1</v>
      </c>
      <c r="P735">
        <f>'100% bat moving'!A734</f>
        <v>2</v>
      </c>
      <c r="Q735">
        <f>'10% bat'!A734</f>
        <v>2</v>
      </c>
      <c r="R735">
        <f>'10% bat moving'!A734</f>
        <v>2</v>
      </c>
      <c r="S735">
        <f>'100% bat hi load'!A734</f>
        <v>1</v>
      </c>
      <c r="T735">
        <f>'100% bat hi load moving'!A734</f>
        <v>1</v>
      </c>
    </row>
    <row r="736" spans="15:20" x14ac:dyDescent="0.2">
      <c r="O736">
        <f>'100% bat'!A735</f>
        <v>3</v>
      </c>
      <c r="P736">
        <f>'100% bat moving'!A735</f>
        <v>2</v>
      </c>
      <c r="Q736">
        <f>'10% bat'!A735</f>
        <v>3</v>
      </c>
      <c r="R736">
        <f>'10% bat moving'!A735</f>
        <v>2</v>
      </c>
      <c r="S736">
        <f>'100% bat hi load'!A735</f>
        <v>1</v>
      </c>
      <c r="T736">
        <f>'100% bat hi load moving'!A735</f>
        <v>1</v>
      </c>
    </row>
    <row r="737" spans="15:20" x14ac:dyDescent="0.2">
      <c r="O737">
        <f>'100% bat'!A736</f>
        <v>1</v>
      </c>
      <c r="P737">
        <f>'100% bat moving'!A736</f>
        <v>1</v>
      </c>
      <c r="Q737">
        <f>'10% bat'!A736</f>
        <v>1</v>
      </c>
      <c r="R737">
        <f>'10% bat moving'!A736</f>
        <v>1</v>
      </c>
      <c r="S737">
        <f>'100% bat hi load'!A736</f>
        <v>0</v>
      </c>
      <c r="T737">
        <f>'100% bat hi load moving'!A736</f>
        <v>1</v>
      </c>
    </row>
    <row r="738" spans="15:20" x14ac:dyDescent="0.2">
      <c r="O738">
        <f>'100% bat'!A737</f>
        <v>2</v>
      </c>
      <c r="P738">
        <f>'100% bat moving'!A737</f>
        <v>2</v>
      </c>
      <c r="Q738">
        <f>'10% bat'!A737</f>
        <v>2</v>
      </c>
      <c r="R738">
        <f>'10% bat moving'!A737</f>
        <v>2</v>
      </c>
      <c r="S738">
        <f>'100% bat hi load'!A737</f>
        <v>1</v>
      </c>
      <c r="T738">
        <f>'100% bat hi load moving'!A737</f>
        <v>1</v>
      </c>
    </row>
    <row r="739" spans="15:20" x14ac:dyDescent="0.2">
      <c r="O739">
        <f>'100% bat'!A738</f>
        <v>1</v>
      </c>
      <c r="P739">
        <f>'100% bat moving'!A738</f>
        <v>1</v>
      </c>
      <c r="Q739">
        <f>'10% bat'!A738</f>
        <v>2</v>
      </c>
      <c r="R739">
        <f>'10% bat moving'!A738</f>
        <v>2</v>
      </c>
      <c r="S739">
        <f>'100% bat hi load'!A738</f>
        <v>1</v>
      </c>
      <c r="T739">
        <f>'100% bat hi load moving'!A738</f>
        <v>0</v>
      </c>
    </row>
    <row r="740" spans="15:20" x14ac:dyDescent="0.2">
      <c r="O740">
        <f>'100% bat'!A739</f>
        <v>2</v>
      </c>
      <c r="P740">
        <f>'100% bat moving'!A739</f>
        <v>1</v>
      </c>
      <c r="Q740">
        <f>'10% bat'!A739</f>
        <v>2</v>
      </c>
      <c r="R740">
        <f>'10% bat moving'!A739</f>
        <v>2</v>
      </c>
      <c r="S740">
        <f>'100% bat hi load'!A739</f>
        <v>1</v>
      </c>
      <c r="T740">
        <f>'100% bat hi load moving'!A739</f>
        <v>1</v>
      </c>
    </row>
    <row r="741" spans="15:20" x14ac:dyDescent="0.2">
      <c r="O741">
        <f>'100% bat'!A740</f>
        <v>1</v>
      </c>
      <c r="P741">
        <f>'100% bat moving'!A740</f>
        <v>2</v>
      </c>
      <c r="Q741">
        <f>'10% bat'!A740</f>
        <v>3</v>
      </c>
      <c r="R741">
        <f>'10% bat moving'!A740</f>
        <v>2</v>
      </c>
      <c r="S741">
        <f>'100% bat hi load'!A740</f>
        <v>1</v>
      </c>
      <c r="T741">
        <f>'100% bat hi load moving'!A740</f>
        <v>1</v>
      </c>
    </row>
    <row r="742" spans="15:20" x14ac:dyDescent="0.2">
      <c r="O742">
        <f>'100% bat'!A741</f>
        <v>1</v>
      </c>
      <c r="P742">
        <f>'100% bat moving'!A741</f>
        <v>1</v>
      </c>
      <c r="Q742">
        <f>'10% bat'!A741</f>
        <v>3</v>
      </c>
      <c r="R742">
        <f>'10% bat moving'!A741</f>
        <v>2</v>
      </c>
      <c r="S742">
        <f>'100% bat hi load'!A741</f>
        <v>1</v>
      </c>
      <c r="T742">
        <f>'100% bat hi load moving'!A741</f>
        <v>0</v>
      </c>
    </row>
    <row r="743" spans="15:20" x14ac:dyDescent="0.2">
      <c r="O743">
        <f>'100% bat'!A742</f>
        <v>3</v>
      </c>
      <c r="P743">
        <f>'100% bat moving'!A742</f>
        <v>2</v>
      </c>
      <c r="Q743">
        <f>'10% bat'!A742</f>
        <v>2</v>
      </c>
      <c r="R743">
        <f>'10% bat moving'!A742</f>
        <v>2</v>
      </c>
      <c r="S743">
        <f>'100% bat hi load'!A742</f>
        <v>1</v>
      </c>
      <c r="T743">
        <f>'100% bat hi load moving'!A742</f>
        <v>1</v>
      </c>
    </row>
    <row r="744" spans="15:20" x14ac:dyDescent="0.2">
      <c r="O744">
        <f>'100% bat'!A743</f>
        <v>1</v>
      </c>
      <c r="P744">
        <f>'100% bat moving'!A743</f>
        <v>1</v>
      </c>
      <c r="Q744">
        <f>'10% bat'!A743</f>
        <v>0</v>
      </c>
      <c r="R744">
        <f>'10% bat moving'!A743</f>
        <v>1</v>
      </c>
      <c r="S744">
        <f>'100% bat hi load'!A743</f>
        <v>1</v>
      </c>
      <c r="T744">
        <f>'100% bat hi load moving'!A743</f>
        <v>0</v>
      </c>
    </row>
    <row r="745" spans="15:20" x14ac:dyDescent="0.2">
      <c r="O745">
        <f>'100% bat'!A744</f>
        <v>2</v>
      </c>
      <c r="P745">
        <f>'100% bat moving'!A744</f>
        <v>2</v>
      </c>
      <c r="Q745">
        <f>'10% bat'!A744</f>
        <v>1</v>
      </c>
      <c r="R745">
        <f>'10% bat moving'!A744</f>
        <v>1</v>
      </c>
      <c r="S745">
        <f>'100% bat hi load'!A744</f>
        <v>1</v>
      </c>
      <c r="T745">
        <f>'100% bat hi load moving'!A744</f>
        <v>1</v>
      </c>
    </row>
    <row r="746" spans="15:20" x14ac:dyDescent="0.2">
      <c r="O746">
        <f>'100% bat'!A745</f>
        <v>1</v>
      </c>
      <c r="P746">
        <f>'100% bat moving'!A745</f>
        <v>1</v>
      </c>
      <c r="Q746">
        <f>'10% bat'!A745</f>
        <v>2</v>
      </c>
      <c r="R746">
        <f>'10% bat moving'!A745</f>
        <v>2</v>
      </c>
      <c r="S746">
        <f>'100% bat hi load'!A745</f>
        <v>1</v>
      </c>
      <c r="T746">
        <f>'100% bat hi load moving'!A745</f>
        <v>1</v>
      </c>
    </row>
    <row r="747" spans="15:20" x14ac:dyDescent="0.2">
      <c r="O747">
        <f>'100% bat'!A746</f>
        <v>2</v>
      </c>
      <c r="P747">
        <f>'100% bat moving'!A746</f>
        <v>1</v>
      </c>
      <c r="Q747">
        <f>'10% bat'!A746</f>
        <v>2</v>
      </c>
      <c r="R747">
        <f>'10% bat moving'!A746</f>
        <v>2</v>
      </c>
      <c r="S747">
        <f>'100% bat hi load'!A746</f>
        <v>1</v>
      </c>
      <c r="T747">
        <f>'100% bat hi load moving'!A746</f>
        <v>1</v>
      </c>
    </row>
    <row r="748" spans="15:20" x14ac:dyDescent="0.2">
      <c r="O748">
        <f>'100% bat'!A747</f>
        <v>1</v>
      </c>
      <c r="P748">
        <f>'100% bat moving'!A747</f>
        <v>2</v>
      </c>
      <c r="Q748">
        <f>'10% bat'!A747</f>
        <v>2</v>
      </c>
      <c r="R748">
        <f>'10% bat moving'!A747</f>
        <v>3</v>
      </c>
      <c r="S748">
        <f>'100% bat hi load'!A747</f>
        <v>2</v>
      </c>
      <c r="T748">
        <f>'100% bat hi load moving'!A747</f>
        <v>1</v>
      </c>
    </row>
    <row r="749" spans="15:20" x14ac:dyDescent="0.2">
      <c r="O749">
        <f>'100% bat'!A748</f>
        <v>1</v>
      </c>
      <c r="P749">
        <f>'100% bat moving'!A748</f>
        <v>2</v>
      </c>
      <c r="Q749">
        <f>'10% bat'!A748</f>
        <v>3</v>
      </c>
      <c r="R749">
        <f>'10% bat moving'!A748</f>
        <v>2</v>
      </c>
      <c r="S749">
        <f>'100% bat hi load'!A748</f>
        <v>1</v>
      </c>
      <c r="T749">
        <f>'100% bat hi load moving'!A748</f>
        <v>0</v>
      </c>
    </row>
    <row r="750" spans="15:20" x14ac:dyDescent="0.2">
      <c r="O750">
        <f>'100% bat'!A749</f>
        <v>2</v>
      </c>
      <c r="P750">
        <f>'100% bat moving'!A749</f>
        <v>3</v>
      </c>
      <c r="Q750">
        <f>'10% bat'!A749</f>
        <v>2</v>
      </c>
      <c r="R750">
        <f>'10% bat moving'!A749</f>
        <v>2</v>
      </c>
      <c r="S750">
        <f>'100% bat hi load'!A749</f>
        <v>1</v>
      </c>
      <c r="T750">
        <f>'100% bat hi load moving'!A749</f>
        <v>1</v>
      </c>
    </row>
    <row r="751" spans="15:20" x14ac:dyDescent="0.2">
      <c r="O751">
        <f>'100% bat'!A750</f>
        <v>2</v>
      </c>
      <c r="P751">
        <f>'100% bat moving'!A750</f>
        <v>1</v>
      </c>
      <c r="Q751">
        <f>'10% bat'!A750</f>
        <v>2</v>
      </c>
      <c r="R751">
        <f>'10% bat moving'!A750</f>
        <v>2</v>
      </c>
      <c r="S751">
        <f>'100% bat hi load'!A750</f>
        <v>1</v>
      </c>
      <c r="T751">
        <f>'100% bat hi load moving'!A750</f>
        <v>1</v>
      </c>
    </row>
    <row r="752" spans="15:20" x14ac:dyDescent="0.2">
      <c r="O752">
        <f>'100% bat'!A751</f>
        <v>2</v>
      </c>
      <c r="P752">
        <f>'100% bat moving'!A751</f>
        <v>2</v>
      </c>
      <c r="Q752">
        <f>'10% bat'!A751</f>
        <v>3</v>
      </c>
      <c r="R752">
        <f>'10% bat moving'!A751</f>
        <v>2</v>
      </c>
      <c r="S752">
        <f>'100% bat hi load'!A751</f>
        <v>0</v>
      </c>
      <c r="T752">
        <f>'100% bat hi load moving'!A751</f>
        <v>1</v>
      </c>
    </row>
    <row r="753" spans="15:20" x14ac:dyDescent="0.2">
      <c r="O753">
        <f>'100% bat'!A752</f>
        <v>1</v>
      </c>
      <c r="P753">
        <f>'100% bat moving'!A752</f>
        <v>2</v>
      </c>
      <c r="Q753">
        <f>'10% bat'!A752</f>
        <v>2</v>
      </c>
      <c r="R753">
        <f>'10% bat moving'!A752</f>
        <v>1</v>
      </c>
      <c r="S753">
        <f>'100% bat hi load'!A752</f>
        <v>1</v>
      </c>
      <c r="T753">
        <f>'100% bat hi load moving'!A752</f>
        <v>1</v>
      </c>
    </row>
    <row r="754" spans="15:20" x14ac:dyDescent="0.2">
      <c r="O754">
        <f>'100% bat'!A753</f>
        <v>2</v>
      </c>
      <c r="P754">
        <f>'100% bat moving'!A753</f>
        <v>1</v>
      </c>
      <c r="Q754">
        <f>'10% bat'!A753</f>
        <v>1</v>
      </c>
      <c r="R754">
        <f>'10% bat moving'!A753</f>
        <v>2</v>
      </c>
      <c r="S754">
        <f>'100% bat hi load'!A753</f>
        <v>1</v>
      </c>
      <c r="T754">
        <f>'100% bat hi load moving'!A753</f>
        <v>0</v>
      </c>
    </row>
    <row r="755" spans="15:20" x14ac:dyDescent="0.2">
      <c r="O755">
        <f>'100% bat'!A754</f>
        <v>2</v>
      </c>
      <c r="P755">
        <f>'100% bat moving'!A754</f>
        <v>2</v>
      </c>
      <c r="Q755">
        <f>'10% bat'!A754</f>
        <v>2</v>
      </c>
      <c r="R755">
        <f>'10% bat moving'!A754</f>
        <v>2</v>
      </c>
      <c r="S755">
        <f>'100% bat hi load'!A754</f>
        <v>1</v>
      </c>
      <c r="T755">
        <f>'100% bat hi load moving'!A754</f>
        <v>1</v>
      </c>
    </row>
    <row r="756" spans="15:20" x14ac:dyDescent="0.2">
      <c r="O756">
        <f>'100% bat'!A755</f>
        <v>2</v>
      </c>
      <c r="P756">
        <f>'100% bat moving'!A755</f>
        <v>1</v>
      </c>
      <c r="Q756">
        <f>'10% bat'!A755</f>
        <v>3</v>
      </c>
      <c r="R756">
        <f>'10% bat moving'!A755</f>
        <v>2</v>
      </c>
      <c r="S756">
        <f>'100% bat hi load'!A755</f>
        <v>1</v>
      </c>
      <c r="T756">
        <f>'100% bat hi load moving'!A755</f>
        <v>0</v>
      </c>
    </row>
    <row r="757" spans="15:20" x14ac:dyDescent="0.2">
      <c r="O757">
        <f>'100% bat'!A756</f>
        <v>1</v>
      </c>
      <c r="P757">
        <f>'100% bat moving'!A756</f>
        <v>3</v>
      </c>
      <c r="Q757">
        <f>'10% bat'!A756</f>
        <v>2</v>
      </c>
      <c r="R757">
        <f>'10% bat moving'!A756</f>
        <v>1</v>
      </c>
      <c r="S757">
        <f>'100% bat hi load'!A756</f>
        <v>1</v>
      </c>
      <c r="T757">
        <f>'100% bat hi load moving'!A756</f>
        <v>1</v>
      </c>
    </row>
    <row r="758" spans="15:20" x14ac:dyDescent="0.2">
      <c r="O758">
        <f>'100% bat'!A757</f>
        <v>3</v>
      </c>
      <c r="P758">
        <f>'100% bat moving'!A757</f>
        <v>1</v>
      </c>
      <c r="Q758">
        <f>'10% bat'!A757</f>
        <v>2</v>
      </c>
      <c r="R758">
        <f>'10% bat moving'!A757</f>
        <v>2</v>
      </c>
      <c r="S758">
        <f>'100% bat hi load'!A757</f>
        <v>1</v>
      </c>
      <c r="T758">
        <f>'100% bat hi load moving'!A757</f>
        <v>0</v>
      </c>
    </row>
    <row r="759" spans="15:20" x14ac:dyDescent="0.2">
      <c r="O759">
        <f>'100% bat'!A758</f>
        <v>1</v>
      </c>
      <c r="P759">
        <f>'100% bat moving'!A758</f>
        <v>2</v>
      </c>
      <c r="Q759">
        <f>'10% bat'!A758</f>
        <v>2</v>
      </c>
      <c r="R759">
        <f>'10% bat moving'!A758</f>
        <v>2</v>
      </c>
      <c r="S759">
        <f>'100% bat hi load'!A758</f>
        <v>1</v>
      </c>
      <c r="T759">
        <f>'100% bat hi load moving'!A758</f>
        <v>1</v>
      </c>
    </row>
    <row r="760" spans="15:20" x14ac:dyDescent="0.2">
      <c r="O760">
        <f>'100% bat'!A759</f>
        <v>2</v>
      </c>
      <c r="P760">
        <f>'100% bat moving'!A759</f>
        <v>1</v>
      </c>
      <c r="Q760">
        <f>'10% bat'!A759</f>
        <v>3</v>
      </c>
      <c r="R760">
        <f>'10% bat moving'!A759</f>
        <v>2</v>
      </c>
      <c r="S760">
        <f>'100% bat hi load'!A759</f>
        <v>1</v>
      </c>
      <c r="T760">
        <f>'100% bat hi load moving'!A759</f>
        <v>1</v>
      </c>
    </row>
    <row r="761" spans="15:20" x14ac:dyDescent="0.2">
      <c r="O761">
        <f>'100% bat'!A760</f>
        <v>1</v>
      </c>
      <c r="P761">
        <f>'100% bat moving'!A760</f>
        <v>2</v>
      </c>
      <c r="Q761">
        <f>'10% bat'!A760</f>
        <v>1</v>
      </c>
      <c r="R761">
        <f>'10% bat moving'!A760</f>
        <v>2</v>
      </c>
      <c r="S761">
        <f>'100% bat hi load'!A760</f>
        <v>1</v>
      </c>
      <c r="T761">
        <f>'100% bat hi load moving'!A760</f>
        <v>1</v>
      </c>
    </row>
    <row r="762" spans="15:20" x14ac:dyDescent="0.2">
      <c r="O762">
        <f>'100% bat'!A761</f>
        <v>2</v>
      </c>
      <c r="P762">
        <f>'100% bat moving'!A761</f>
        <v>2</v>
      </c>
      <c r="Q762">
        <f>'10% bat'!A761</f>
        <v>3</v>
      </c>
      <c r="R762">
        <f>'10% bat moving'!A761</f>
        <v>2</v>
      </c>
      <c r="S762">
        <f>'100% bat hi load'!A761</f>
        <v>1</v>
      </c>
      <c r="T762">
        <f>'100% bat hi load moving'!A761</f>
        <v>2</v>
      </c>
    </row>
    <row r="763" spans="15:20" x14ac:dyDescent="0.2">
      <c r="O763">
        <f>'100% bat'!A762</f>
        <v>1</v>
      </c>
      <c r="P763">
        <f>'100% bat moving'!A762</f>
        <v>2</v>
      </c>
      <c r="Q763">
        <f>'10% bat'!A762</f>
        <v>3</v>
      </c>
      <c r="R763">
        <f>'10% bat moving'!A762</f>
        <v>2</v>
      </c>
      <c r="S763">
        <f>'100% bat hi load'!A762</f>
        <v>1</v>
      </c>
      <c r="T763">
        <f>'100% bat hi load moving'!A762</f>
        <v>1</v>
      </c>
    </row>
    <row r="764" spans="15:20" x14ac:dyDescent="0.2">
      <c r="O764">
        <f>'100% bat'!A763</f>
        <v>2</v>
      </c>
      <c r="P764">
        <f>'100% bat moving'!A763</f>
        <v>2</v>
      </c>
      <c r="Q764">
        <f>'10% bat'!A763</f>
        <v>2</v>
      </c>
      <c r="R764">
        <f>'10% bat moving'!A763</f>
        <v>2</v>
      </c>
      <c r="S764">
        <f>'100% bat hi load'!A763</f>
        <v>1</v>
      </c>
      <c r="T764">
        <f>'100% bat hi load moving'!A763</f>
        <v>1</v>
      </c>
    </row>
    <row r="765" spans="15:20" x14ac:dyDescent="0.2">
      <c r="O765">
        <f>'100% bat'!A764</f>
        <v>1</v>
      </c>
      <c r="P765">
        <f>'100% bat moving'!A764</f>
        <v>1</v>
      </c>
      <c r="Q765">
        <f>'10% bat'!A764</f>
        <v>2</v>
      </c>
      <c r="R765">
        <f>'10% bat moving'!A764</f>
        <v>2</v>
      </c>
      <c r="S765">
        <f>'100% bat hi load'!A764</f>
        <v>1</v>
      </c>
      <c r="T765">
        <f>'100% bat hi load moving'!A764</f>
        <v>1</v>
      </c>
    </row>
    <row r="766" spans="15:20" x14ac:dyDescent="0.2">
      <c r="O766">
        <f>'100% bat'!A765</f>
        <v>3</v>
      </c>
      <c r="P766">
        <f>'100% bat moving'!A765</f>
        <v>2</v>
      </c>
      <c r="Q766">
        <f>'10% bat'!A765</f>
        <v>2</v>
      </c>
      <c r="R766">
        <f>'10% bat moving'!A765</f>
        <v>2</v>
      </c>
      <c r="S766">
        <f>'100% bat hi load'!A765</f>
        <v>1</v>
      </c>
      <c r="T766">
        <f>'100% bat hi load moving'!A765</f>
        <v>0</v>
      </c>
    </row>
    <row r="767" spans="15:20" x14ac:dyDescent="0.2">
      <c r="O767">
        <f>'100% bat'!A766</f>
        <v>1</v>
      </c>
      <c r="P767">
        <f>'100% bat moving'!A766</f>
        <v>1</v>
      </c>
      <c r="Q767">
        <f>'10% bat'!A766</f>
        <v>3</v>
      </c>
      <c r="R767">
        <f>'10% bat moving'!A766</f>
        <v>2</v>
      </c>
      <c r="S767">
        <f>'100% bat hi load'!A766</f>
        <v>1</v>
      </c>
      <c r="T767">
        <f>'100% bat hi load moving'!A766</f>
        <v>1</v>
      </c>
    </row>
    <row r="768" spans="15:20" x14ac:dyDescent="0.2">
      <c r="O768">
        <f>'100% bat'!A767</f>
        <v>2</v>
      </c>
      <c r="P768">
        <f>'100% bat moving'!A767</f>
        <v>2</v>
      </c>
      <c r="Q768">
        <f>'10% bat'!A767</f>
        <v>2</v>
      </c>
      <c r="R768">
        <f>'10% bat moving'!A767</f>
        <v>1</v>
      </c>
      <c r="S768">
        <f>'100% bat hi load'!A767</f>
        <v>1</v>
      </c>
      <c r="T768">
        <f>'100% bat hi load moving'!A767</f>
        <v>1</v>
      </c>
    </row>
    <row r="769" spans="15:20" x14ac:dyDescent="0.2">
      <c r="O769">
        <f>'100% bat'!A768</f>
        <v>1</v>
      </c>
      <c r="P769">
        <f>'100% bat moving'!A768</f>
        <v>1</v>
      </c>
      <c r="Q769">
        <f>'10% bat'!A768</f>
        <v>2</v>
      </c>
      <c r="R769">
        <f>'10% bat moving'!A768</f>
        <v>2</v>
      </c>
      <c r="S769">
        <f>'100% bat hi load'!A768</f>
        <v>1</v>
      </c>
      <c r="T769">
        <f>'100% bat hi load moving'!A768</f>
        <v>1</v>
      </c>
    </row>
    <row r="770" spans="15:20" x14ac:dyDescent="0.2">
      <c r="O770">
        <f>'100% bat'!A769</f>
        <v>2</v>
      </c>
      <c r="P770">
        <f>'100% bat moving'!A769</f>
        <v>2</v>
      </c>
      <c r="Q770">
        <f>'10% bat'!A769</f>
        <v>2</v>
      </c>
      <c r="R770">
        <f>'10% bat moving'!A769</f>
        <v>2</v>
      </c>
      <c r="S770">
        <f>'100% bat hi load'!A769</f>
        <v>1</v>
      </c>
      <c r="T770">
        <f>'100% bat hi load moving'!A769</f>
        <v>1</v>
      </c>
    </row>
    <row r="771" spans="15:20" x14ac:dyDescent="0.2">
      <c r="O771">
        <f>'100% bat'!A770</f>
        <v>2</v>
      </c>
      <c r="P771">
        <f>'100% bat moving'!A770</f>
        <v>1</v>
      </c>
      <c r="Q771">
        <f>'10% bat'!A770</f>
        <v>3</v>
      </c>
      <c r="R771">
        <f>'10% bat moving'!A770</f>
        <v>1</v>
      </c>
      <c r="S771">
        <f>'100% bat hi load'!A770</f>
        <v>1</v>
      </c>
      <c r="T771">
        <f>'100% bat hi load moving'!A770</f>
        <v>2</v>
      </c>
    </row>
    <row r="772" spans="15:20" x14ac:dyDescent="0.2">
      <c r="O772">
        <f>'100% bat'!A771</f>
        <v>3</v>
      </c>
      <c r="P772">
        <f>'100% bat moving'!A771</f>
        <v>2</v>
      </c>
      <c r="Q772">
        <f>'10% bat'!A771</f>
        <v>2</v>
      </c>
      <c r="R772">
        <f>'10% bat moving'!A771</f>
        <v>1</v>
      </c>
      <c r="S772">
        <f>'100% bat hi load'!A771</f>
        <v>0</v>
      </c>
      <c r="T772">
        <f>'100% bat hi load moving'!A771</f>
        <v>1</v>
      </c>
    </row>
    <row r="773" spans="15:20" x14ac:dyDescent="0.2">
      <c r="O773">
        <f>'100% bat'!A772</f>
        <v>1</v>
      </c>
      <c r="P773">
        <f>'100% bat moving'!A772</f>
        <v>2</v>
      </c>
      <c r="Q773">
        <f>'10% bat'!A772</f>
        <v>3</v>
      </c>
      <c r="R773">
        <f>'10% bat moving'!A772</f>
        <v>2</v>
      </c>
      <c r="S773">
        <f>'100% bat hi load'!A772</f>
        <v>1</v>
      </c>
      <c r="T773">
        <f>'100% bat hi load moving'!A772</f>
        <v>0</v>
      </c>
    </row>
    <row r="774" spans="15:20" x14ac:dyDescent="0.2">
      <c r="O774">
        <f>'100% bat'!A773</f>
        <v>1</v>
      </c>
      <c r="P774">
        <f>'100% bat moving'!A773</f>
        <v>2</v>
      </c>
      <c r="Q774">
        <f>'10% bat'!A773</f>
        <v>2</v>
      </c>
      <c r="R774">
        <f>'10% bat moving'!A773</f>
        <v>3</v>
      </c>
      <c r="S774">
        <f>'100% bat hi load'!A773</f>
        <v>1</v>
      </c>
      <c r="T774">
        <f>'100% bat hi load moving'!A773</f>
        <v>1</v>
      </c>
    </row>
    <row r="775" spans="15:20" x14ac:dyDescent="0.2">
      <c r="O775">
        <f>'100% bat'!A774</f>
        <v>2</v>
      </c>
      <c r="P775">
        <f>'100% bat moving'!A774</f>
        <v>2</v>
      </c>
      <c r="Q775">
        <f>'10% bat'!A774</f>
        <v>3</v>
      </c>
      <c r="R775">
        <f>'10% bat moving'!A774</f>
        <v>1</v>
      </c>
      <c r="S775">
        <f>'100% bat hi load'!A774</f>
        <v>1</v>
      </c>
      <c r="T775">
        <f>'100% bat hi load moving'!A774</f>
        <v>1</v>
      </c>
    </row>
    <row r="776" spans="15:20" x14ac:dyDescent="0.2">
      <c r="O776">
        <f>'100% bat'!A775</f>
        <v>1</v>
      </c>
      <c r="P776">
        <f>'100% bat moving'!A775</f>
        <v>1</v>
      </c>
      <c r="Q776">
        <f>'10% bat'!A775</f>
        <v>2</v>
      </c>
      <c r="R776">
        <f>'10% bat moving'!A775</f>
        <v>2</v>
      </c>
      <c r="S776">
        <f>'100% bat hi load'!A775</f>
        <v>1</v>
      </c>
      <c r="T776">
        <f>'100% bat hi load moving'!A775</f>
        <v>1</v>
      </c>
    </row>
    <row r="777" spans="15:20" x14ac:dyDescent="0.2">
      <c r="O777">
        <f>'100% bat'!A776</f>
        <v>2</v>
      </c>
      <c r="P777">
        <f>'100% bat moving'!A776</f>
        <v>2</v>
      </c>
      <c r="Q777">
        <f>'10% bat'!A776</f>
        <v>2</v>
      </c>
      <c r="R777">
        <f>'10% bat moving'!A776</f>
        <v>2</v>
      </c>
      <c r="S777">
        <f>'100% bat hi load'!A776</f>
        <v>1</v>
      </c>
      <c r="T777">
        <f>'100% bat hi load moving'!A776</f>
        <v>1</v>
      </c>
    </row>
    <row r="778" spans="15:20" x14ac:dyDescent="0.2">
      <c r="O778">
        <f>'100% bat'!A777</f>
        <v>1</v>
      </c>
      <c r="P778">
        <f>'100% bat moving'!A777</f>
        <v>2</v>
      </c>
      <c r="Q778">
        <f>'10% bat'!A777</f>
        <v>2</v>
      </c>
      <c r="R778">
        <f>'10% bat moving'!A777</f>
        <v>2</v>
      </c>
      <c r="S778">
        <f>'100% bat hi load'!A777</f>
        <v>1</v>
      </c>
      <c r="T778">
        <f>'100% bat hi load moving'!A777</f>
        <v>1</v>
      </c>
    </row>
    <row r="779" spans="15:20" x14ac:dyDescent="0.2">
      <c r="O779">
        <f>'100% bat'!A778</f>
        <v>1</v>
      </c>
      <c r="P779">
        <f>'100% bat moving'!A778</f>
        <v>1</v>
      </c>
      <c r="Q779">
        <f>'10% bat'!A778</f>
        <v>3</v>
      </c>
      <c r="R779">
        <f>'10% bat moving'!A778</f>
        <v>1</v>
      </c>
      <c r="S779">
        <f>'100% bat hi load'!A778</f>
        <v>0</v>
      </c>
      <c r="T779">
        <f>'100% bat hi load moving'!A778</f>
        <v>1</v>
      </c>
    </row>
    <row r="780" spans="15:20" x14ac:dyDescent="0.2">
      <c r="O780">
        <f>'100% bat'!A779</f>
        <v>2</v>
      </c>
      <c r="P780">
        <f>'100% bat moving'!A779</f>
        <v>2</v>
      </c>
      <c r="Q780">
        <f>'10% bat'!A779</f>
        <v>2</v>
      </c>
      <c r="R780">
        <f>'10% bat moving'!A779</f>
        <v>1</v>
      </c>
      <c r="S780">
        <f>'100% bat hi load'!A779</f>
        <v>1</v>
      </c>
      <c r="T780">
        <f>'100% bat hi load moving'!A779</f>
        <v>0</v>
      </c>
    </row>
    <row r="781" spans="15:20" x14ac:dyDescent="0.2">
      <c r="O781">
        <f>'100% bat'!A780</f>
        <v>1</v>
      </c>
      <c r="P781">
        <f>'100% bat moving'!A780</f>
        <v>1</v>
      </c>
      <c r="Q781">
        <f>'10% bat'!A780</f>
        <v>2</v>
      </c>
      <c r="R781">
        <f>'10% bat moving'!A780</f>
        <v>2</v>
      </c>
      <c r="S781">
        <f>'100% bat hi load'!A780</f>
        <v>0</v>
      </c>
      <c r="T781">
        <f>'100% bat hi load moving'!A780</f>
        <v>1</v>
      </c>
    </row>
    <row r="782" spans="15:20" x14ac:dyDescent="0.2">
      <c r="O782">
        <f>'100% bat'!A781</f>
        <v>2</v>
      </c>
      <c r="P782">
        <f>'100% bat moving'!A781</f>
        <v>2</v>
      </c>
      <c r="Q782">
        <f>'10% bat'!A781</f>
        <v>2</v>
      </c>
      <c r="R782">
        <f>'10% bat moving'!A781</f>
        <v>2</v>
      </c>
      <c r="S782">
        <f>'100% bat hi load'!A781</f>
        <v>1</v>
      </c>
      <c r="T782">
        <f>'100% bat hi load moving'!A781</f>
        <v>1</v>
      </c>
    </row>
    <row r="783" spans="15:20" x14ac:dyDescent="0.2">
      <c r="O783">
        <f>'100% bat'!A782</f>
        <v>2</v>
      </c>
      <c r="P783">
        <f>'100% bat moving'!A782</f>
        <v>2</v>
      </c>
      <c r="Q783">
        <f>'10% bat'!A782</f>
        <v>2</v>
      </c>
      <c r="R783">
        <f>'10% bat moving'!A782</f>
        <v>2</v>
      </c>
      <c r="S783">
        <f>'100% bat hi load'!A782</f>
        <v>0</v>
      </c>
      <c r="T783">
        <f>'100% bat hi load moving'!A782</f>
        <v>1</v>
      </c>
    </row>
    <row r="784" spans="15:20" x14ac:dyDescent="0.2">
      <c r="O784">
        <f>'100% bat'!A783</f>
        <v>2</v>
      </c>
      <c r="P784">
        <f>'100% bat moving'!A783</f>
        <v>2</v>
      </c>
      <c r="Q784">
        <f>'10% bat'!A783</f>
        <v>2</v>
      </c>
      <c r="R784">
        <f>'10% bat moving'!A783</f>
        <v>2</v>
      </c>
      <c r="S784">
        <f>'100% bat hi load'!A783</f>
        <v>1</v>
      </c>
      <c r="T784">
        <f>'100% bat hi load moving'!A783</f>
        <v>1</v>
      </c>
    </row>
    <row r="785" spans="15:20" x14ac:dyDescent="0.2">
      <c r="O785">
        <f>'100% bat'!A784</f>
        <v>2</v>
      </c>
      <c r="P785">
        <f>'100% bat moving'!A784</f>
        <v>2</v>
      </c>
      <c r="Q785">
        <f>'10% bat'!A784</f>
        <v>2</v>
      </c>
      <c r="R785">
        <f>'10% bat moving'!A784</f>
        <v>2</v>
      </c>
      <c r="S785">
        <f>'100% bat hi load'!A784</f>
        <v>0</v>
      </c>
      <c r="T785">
        <f>'100% bat hi load moving'!A784</f>
        <v>1</v>
      </c>
    </row>
    <row r="786" spans="15:20" x14ac:dyDescent="0.2">
      <c r="O786">
        <f>'100% bat'!A785</f>
        <v>3</v>
      </c>
      <c r="P786">
        <f>'100% bat moving'!A785</f>
        <v>1</v>
      </c>
      <c r="Q786">
        <f>'10% bat'!A785</f>
        <v>2</v>
      </c>
      <c r="R786">
        <f>'10% bat moving'!A785</f>
        <v>3</v>
      </c>
      <c r="S786">
        <f>'100% bat hi load'!A785</f>
        <v>1</v>
      </c>
      <c r="T786">
        <f>'100% bat hi load moving'!A785</f>
        <v>1</v>
      </c>
    </row>
    <row r="787" spans="15:20" x14ac:dyDescent="0.2">
      <c r="O787">
        <f>'100% bat'!A786</f>
        <v>2</v>
      </c>
      <c r="P787">
        <f>'100% bat moving'!A786</f>
        <v>2</v>
      </c>
      <c r="Q787">
        <f>'10% bat'!A786</f>
        <v>1</v>
      </c>
      <c r="R787">
        <f>'10% bat moving'!A786</f>
        <v>2</v>
      </c>
      <c r="S787">
        <f>'100% bat hi load'!A786</f>
        <v>1</v>
      </c>
      <c r="T787">
        <f>'100% bat hi load moving'!A786</f>
        <v>1</v>
      </c>
    </row>
    <row r="788" spans="15:20" x14ac:dyDescent="0.2">
      <c r="O788">
        <f>'100% bat'!A787</f>
        <v>2</v>
      </c>
      <c r="P788">
        <f>'100% bat moving'!A787</f>
        <v>1</v>
      </c>
      <c r="Q788">
        <f>'10% bat'!A787</f>
        <v>2</v>
      </c>
      <c r="R788">
        <f>'10% bat moving'!A787</f>
        <v>2</v>
      </c>
      <c r="S788">
        <f>'100% bat hi load'!A787</f>
        <v>1</v>
      </c>
      <c r="T788">
        <f>'100% bat hi load moving'!A787</f>
        <v>1</v>
      </c>
    </row>
    <row r="789" spans="15:20" x14ac:dyDescent="0.2">
      <c r="O789">
        <f>'100% bat'!A788</f>
        <v>1</v>
      </c>
      <c r="P789">
        <f>'100% bat moving'!A788</f>
        <v>2</v>
      </c>
      <c r="Q789">
        <f>'10% bat'!A788</f>
        <v>2</v>
      </c>
      <c r="R789">
        <f>'10% bat moving'!A788</f>
        <v>3</v>
      </c>
      <c r="S789">
        <f>'100% bat hi load'!A788</f>
        <v>1</v>
      </c>
      <c r="T789">
        <f>'100% bat hi load moving'!A788</f>
        <v>1</v>
      </c>
    </row>
    <row r="790" spans="15:20" x14ac:dyDescent="0.2">
      <c r="O790">
        <f>'100% bat'!A789</f>
        <v>2</v>
      </c>
      <c r="P790">
        <f>'100% bat moving'!A789</f>
        <v>1</v>
      </c>
      <c r="Q790">
        <f>'10% bat'!A789</f>
        <v>2</v>
      </c>
      <c r="R790">
        <f>'10% bat moving'!A789</f>
        <v>2</v>
      </c>
      <c r="S790">
        <f>'100% bat hi load'!A789</f>
        <v>1</v>
      </c>
      <c r="T790">
        <f>'100% bat hi load moving'!A789</f>
        <v>1</v>
      </c>
    </row>
    <row r="791" spans="15:20" x14ac:dyDescent="0.2">
      <c r="O791">
        <f>'100% bat'!A790</f>
        <v>2</v>
      </c>
      <c r="P791">
        <f>'100% bat moving'!A790</f>
        <v>2</v>
      </c>
      <c r="Q791">
        <f>'10% bat'!A790</f>
        <v>2</v>
      </c>
      <c r="R791">
        <f>'10% bat moving'!A790</f>
        <v>2</v>
      </c>
      <c r="S791">
        <f>'100% bat hi load'!A790</f>
        <v>1</v>
      </c>
      <c r="T791">
        <f>'100% bat hi load moving'!A790</f>
        <v>1</v>
      </c>
    </row>
    <row r="792" spans="15:20" x14ac:dyDescent="0.2">
      <c r="O792">
        <f>'100% bat'!A791</f>
        <v>2</v>
      </c>
      <c r="P792">
        <f>'100% bat moving'!A791</f>
        <v>1</v>
      </c>
      <c r="Q792">
        <f>'10% bat'!A791</f>
        <v>2</v>
      </c>
      <c r="R792">
        <f>'10% bat moving'!A791</f>
        <v>1</v>
      </c>
      <c r="S792">
        <f>'100% bat hi load'!A791</f>
        <v>0</v>
      </c>
      <c r="T792">
        <f>'100% bat hi load moving'!A791</f>
        <v>1</v>
      </c>
    </row>
    <row r="793" spans="15:20" x14ac:dyDescent="0.2">
      <c r="O793">
        <f>'100% bat'!A792</f>
        <v>2</v>
      </c>
      <c r="P793">
        <f>'100% bat moving'!A792</f>
        <v>2</v>
      </c>
      <c r="Q793">
        <f>'10% bat'!A792</f>
        <v>3</v>
      </c>
      <c r="R793">
        <f>'10% bat moving'!A792</f>
        <v>2</v>
      </c>
      <c r="S793">
        <f>'100% bat hi load'!A792</f>
        <v>1</v>
      </c>
      <c r="T793">
        <f>'100% bat hi load moving'!A792</f>
        <v>2</v>
      </c>
    </row>
    <row r="794" spans="15:20" x14ac:dyDescent="0.2">
      <c r="O794">
        <f>'100% bat'!A793</f>
        <v>2</v>
      </c>
      <c r="P794">
        <f>'100% bat moving'!A793</f>
        <v>2</v>
      </c>
      <c r="Q794">
        <f>'10% bat'!A793</f>
        <v>2</v>
      </c>
      <c r="R794">
        <f>'10% bat moving'!A793</f>
        <v>1</v>
      </c>
      <c r="S794">
        <f>'100% bat hi load'!A793</f>
        <v>1</v>
      </c>
      <c r="T794">
        <f>'100% bat hi load moving'!A793</f>
        <v>1</v>
      </c>
    </row>
    <row r="795" spans="15:20" x14ac:dyDescent="0.2">
      <c r="O795">
        <f>'100% bat'!A794</f>
        <v>2</v>
      </c>
      <c r="P795">
        <f>'100% bat moving'!A794</f>
        <v>1</v>
      </c>
      <c r="Q795">
        <f>'10% bat'!A794</f>
        <v>2</v>
      </c>
      <c r="R795">
        <f>'10% bat moving'!A794</f>
        <v>2</v>
      </c>
      <c r="S795">
        <f>'100% bat hi load'!A794</f>
        <v>1</v>
      </c>
      <c r="T795">
        <f>'100% bat hi load moving'!A794</f>
        <v>0</v>
      </c>
    </row>
    <row r="796" spans="15:20" x14ac:dyDescent="0.2">
      <c r="O796">
        <f>'100% bat'!A795</f>
        <v>3</v>
      </c>
      <c r="P796">
        <f>'100% bat moving'!A795</f>
        <v>2</v>
      </c>
      <c r="Q796">
        <f>'10% bat'!A795</f>
        <v>2</v>
      </c>
      <c r="R796">
        <f>'10% bat moving'!A795</f>
        <v>1</v>
      </c>
      <c r="S796">
        <f>'100% bat hi load'!A795</f>
        <v>1</v>
      </c>
      <c r="T796">
        <f>'100% bat hi load moving'!A795</f>
        <v>1</v>
      </c>
    </row>
    <row r="797" spans="15:20" x14ac:dyDescent="0.2">
      <c r="O797">
        <f>'100% bat'!A796</f>
        <v>1</v>
      </c>
      <c r="P797">
        <f>'100% bat moving'!A796</f>
        <v>1</v>
      </c>
      <c r="Q797">
        <f>'10% bat'!A796</f>
        <v>3</v>
      </c>
      <c r="R797">
        <f>'10% bat moving'!A796</f>
        <v>2</v>
      </c>
      <c r="S797">
        <f>'100% bat hi load'!A796</f>
        <v>1</v>
      </c>
      <c r="T797">
        <f>'100% bat hi load moving'!A796</f>
        <v>1</v>
      </c>
    </row>
    <row r="798" spans="15:20" x14ac:dyDescent="0.2">
      <c r="O798">
        <f>'100% bat'!A797</f>
        <v>2</v>
      </c>
      <c r="P798">
        <f>'100% bat moving'!A797</f>
        <v>2</v>
      </c>
      <c r="Q798">
        <f>'10% bat'!A797</f>
        <v>1</v>
      </c>
      <c r="R798">
        <f>'10% bat moving'!A797</f>
        <v>2</v>
      </c>
      <c r="S798">
        <f>'100% bat hi load'!A797</f>
        <v>1</v>
      </c>
      <c r="T798">
        <f>'100% bat hi load moving'!A797</f>
        <v>1</v>
      </c>
    </row>
    <row r="799" spans="15:20" x14ac:dyDescent="0.2">
      <c r="O799">
        <f>'100% bat'!A798</f>
        <v>2</v>
      </c>
      <c r="P799">
        <f>'100% bat moving'!A798</f>
        <v>1</v>
      </c>
      <c r="Q799">
        <f>'10% bat'!A798</f>
        <v>2</v>
      </c>
      <c r="R799">
        <f>'10% bat moving'!A798</f>
        <v>2</v>
      </c>
      <c r="S799">
        <f>'100% bat hi load'!A798</f>
        <v>1</v>
      </c>
      <c r="T799">
        <f>'100% bat hi load moving'!A798</f>
        <v>1</v>
      </c>
    </row>
    <row r="800" spans="15:20" x14ac:dyDescent="0.2">
      <c r="O800">
        <f>'100% bat'!A799</f>
        <v>3</v>
      </c>
      <c r="P800">
        <f>'100% bat moving'!A799</f>
        <v>2</v>
      </c>
      <c r="Q800">
        <f>'10% bat'!A799</f>
        <v>3</v>
      </c>
      <c r="R800">
        <f>'10% bat moving'!A799</f>
        <v>2</v>
      </c>
      <c r="S800">
        <f>'100% bat hi load'!A799</f>
        <v>1</v>
      </c>
      <c r="T800">
        <f>'100% bat hi load moving'!A799</f>
        <v>1</v>
      </c>
    </row>
    <row r="801" spans="15:20" x14ac:dyDescent="0.2">
      <c r="O801">
        <f>'100% bat'!A800</f>
        <v>2</v>
      </c>
      <c r="P801">
        <f>'100% bat moving'!A800</f>
        <v>1</v>
      </c>
      <c r="Q801">
        <f>'10% bat'!A800</f>
        <v>2</v>
      </c>
      <c r="R801">
        <f>'10% bat moving'!A800</f>
        <v>2</v>
      </c>
      <c r="S801">
        <f>'100% bat hi load'!A800</f>
        <v>1</v>
      </c>
      <c r="T801">
        <f>'100% bat hi load moving'!A800</f>
        <v>1</v>
      </c>
    </row>
    <row r="802" spans="15:20" x14ac:dyDescent="0.2">
      <c r="O802">
        <f>'100% bat'!A801</f>
        <v>2</v>
      </c>
      <c r="P802">
        <f>'100% bat moving'!A801</f>
        <v>2</v>
      </c>
      <c r="Q802">
        <f>'10% bat'!A801</f>
        <v>2</v>
      </c>
      <c r="R802">
        <f>'10% bat moving'!A801</f>
        <v>2</v>
      </c>
      <c r="S802">
        <f>'100% bat hi load'!A801</f>
        <v>1</v>
      </c>
      <c r="T802">
        <f>'100% bat hi load moving'!A801</f>
        <v>1</v>
      </c>
    </row>
    <row r="803" spans="15:20" x14ac:dyDescent="0.2">
      <c r="O803">
        <f>'100% bat'!A802</f>
        <v>2</v>
      </c>
      <c r="P803">
        <f>'100% bat moving'!A802</f>
        <v>1</v>
      </c>
      <c r="Q803">
        <f>'10% bat'!A802</f>
        <v>2</v>
      </c>
      <c r="R803">
        <f>'10% bat moving'!A802</f>
        <v>2</v>
      </c>
      <c r="S803">
        <f>'100% bat hi load'!A802</f>
        <v>1</v>
      </c>
      <c r="T803">
        <f>'100% bat hi load moving'!A802</f>
        <v>1</v>
      </c>
    </row>
    <row r="804" spans="15:20" x14ac:dyDescent="0.2">
      <c r="O804">
        <f>'100% bat'!A803</f>
        <v>2</v>
      </c>
      <c r="P804">
        <f>'100% bat moving'!A803</f>
        <v>2</v>
      </c>
      <c r="Q804">
        <f>'10% bat'!A803</f>
        <v>3</v>
      </c>
      <c r="R804">
        <f>'10% bat moving'!A803</f>
        <v>2</v>
      </c>
      <c r="S804">
        <f>'100% bat hi load'!A803</f>
        <v>0</v>
      </c>
      <c r="T804">
        <f>'100% bat hi load moving'!A803</f>
        <v>1</v>
      </c>
    </row>
    <row r="805" spans="15:20" x14ac:dyDescent="0.2">
      <c r="O805">
        <f>'100% bat'!A804</f>
        <v>2</v>
      </c>
      <c r="P805">
        <f>'100% bat moving'!A804</f>
        <v>1</v>
      </c>
      <c r="Q805">
        <f>'10% bat'!A804</f>
        <v>2</v>
      </c>
      <c r="R805">
        <f>'10% bat moving'!A804</f>
        <v>2</v>
      </c>
      <c r="S805">
        <f>'100% bat hi load'!A804</f>
        <v>1</v>
      </c>
      <c r="T805">
        <f>'100% bat hi load moving'!A804</f>
        <v>0</v>
      </c>
    </row>
    <row r="806" spans="15:20" x14ac:dyDescent="0.2">
      <c r="O806">
        <f>'100% bat'!A805</f>
        <v>2</v>
      </c>
      <c r="P806">
        <f>'100% bat moving'!A805</f>
        <v>2</v>
      </c>
      <c r="Q806">
        <f>'10% bat'!A805</f>
        <v>2</v>
      </c>
      <c r="R806">
        <f>'10% bat moving'!A805</f>
        <v>2</v>
      </c>
      <c r="S806">
        <f>'100% bat hi load'!A805</f>
        <v>0</v>
      </c>
      <c r="T806">
        <f>'100% bat hi load moving'!A805</f>
        <v>1</v>
      </c>
    </row>
    <row r="807" spans="15:20" x14ac:dyDescent="0.2">
      <c r="O807">
        <f>'100% bat'!A806</f>
        <v>2</v>
      </c>
      <c r="P807">
        <f>'100% bat moving'!A806</f>
        <v>1</v>
      </c>
      <c r="Q807">
        <f>'10% bat'!A806</f>
        <v>3</v>
      </c>
      <c r="R807">
        <f>'10% bat moving'!A806</f>
        <v>2</v>
      </c>
      <c r="S807">
        <f>'100% bat hi load'!A806</f>
        <v>1</v>
      </c>
      <c r="T807">
        <f>'100% bat hi load moving'!A806</f>
        <v>1</v>
      </c>
    </row>
    <row r="808" spans="15:20" x14ac:dyDescent="0.2">
      <c r="O808">
        <f>'100% bat'!A807</f>
        <v>2</v>
      </c>
      <c r="P808">
        <f>'100% bat moving'!A807</f>
        <v>3</v>
      </c>
      <c r="Q808">
        <f>'10% bat'!A807</f>
        <v>1</v>
      </c>
      <c r="R808">
        <f>'10% bat moving'!A807</f>
        <v>2</v>
      </c>
      <c r="S808">
        <f>'100% bat hi load'!A807</f>
        <v>0</v>
      </c>
      <c r="T808">
        <f>'100% bat hi load moving'!A807</f>
        <v>1</v>
      </c>
    </row>
    <row r="809" spans="15:20" x14ac:dyDescent="0.2">
      <c r="O809">
        <f>'100% bat'!A808</f>
        <v>2</v>
      </c>
      <c r="P809">
        <f>'100% bat moving'!A808</f>
        <v>1</v>
      </c>
      <c r="Q809">
        <f>'10% bat'!A808</f>
        <v>2</v>
      </c>
      <c r="R809">
        <f>'10% bat moving'!A808</f>
        <v>2</v>
      </c>
      <c r="S809">
        <f>'100% bat hi load'!A808</f>
        <v>1</v>
      </c>
      <c r="T809">
        <f>'100% bat hi load moving'!A808</f>
        <v>1</v>
      </c>
    </row>
    <row r="810" spans="15:20" x14ac:dyDescent="0.2">
      <c r="O810">
        <f>'100% bat'!A809</f>
        <v>3</v>
      </c>
      <c r="P810">
        <f>'100% bat moving'!A809</f>
        <v>2</v>
      </c>
      <c r="Q810">
        <f>'10% bat'!A809</f>
        <v>3</v>
      </c>
      <c r="R810">
        <f>'10% bat moving'!A809</f>
        <v>2</v>
      </c>
      <c r="S810">
        <f>'100% bat hi load'!A809</f>
        <v>0</v>
      </c>
      <c r="T810">
        <f>'100% bat hi load moving'!A809</f>
        <v>1</v>
      </c>
    </row>
    <row r="811" spans="15:20" x14ac:dyDescent="0.2">
      <c r="O811">
        <f>'100% bat'!A810</f>
        <v>1</v>
      </c>
      <c r="P811">
        <f>'100% bat moving'!A810</f>
        <v>1</v>
      </c>
      <c r="Q811">
        <f>'10% bat'!A810</f>
        <v>1</v>
      </c>
      <c r="R811">
        <f>'10% bat moving'!A810</f>
        <v>2</v>
      </c>
      <c r="S811">
        <f>'100% bat hi load'!A810</f>
        <v>1</v>
      </c>
      <c r="T811">
        <f>'100% bat hi load moving'!A810</f>
        <v>1</v>
      </c>
    </row>
    <row r="812" spans="15:20" x14ac:dyDescent="0.2">
      <c r="O812">
        <f>'100% bat'!A811</f>
        <v>2</v>
      </c>
      <c r="P812">
        <f>'100% bat moving'!A811</f>
        <v>2</v>
      </c>
      <c r="Q812">
        <f>'10% bat'!A811</f>
        <v>2</v>
      </c>
      <c r="R812">
        <f>'10% bat moving'!A811</f>
        <v>1</v>
      </c>
      <c r="S812">
        <f>'100% bat hi load'!A811</f>
        <v>0</v>
      </c>
      <c r="T812">
        <f>'100% bat hi load moving'!A811</f>
        <v>1</v>
      </c>
    </row>
    <row r="813" spans="15:20" x14ac:dyDescent="0.2">
      <c r="O813">
        <f>'100% bat'!A812</f>
        <v>1</v>
      </c>
      <c r="P813">
        <f>'100% bat moving'!A812</f>
        <v>1</v>
      </c>
      <c r="Q813">
        <f>'10% bat'!A812</f>
        <v>4</v>
      </c>
      <c r="R813">
        <f>'10% bat moving'!A812</f>
        <v>3</v>
      </c>
      <c r="S813">
        <f>'100% bat hi load'!A812</f>
        <v>1</v>
      </c>
      <c r="T813">
        <f>'100% bat hi load moving'!A812</f>
        <v>1</v>
      </c>
    </row>
    <row r="814" spans="15:20" x14ac:dyDescent="0.2">
      <c r="O814">
        <f>'100% bat'!A813</f>
        <v>2</v>
      </c>
      <c r="P814">
        <f>'100% bat moving'!A813</f>
        <v>1</v>
      </c>
      <c r="Q814">
        <f>'10% bat'!A813</f>
        <v>1</v>
      </c>
      <c r="R814">
        <f>'10% bat moving'!A813</f>
        <v>2</v>
      </c>
      <c r="S814">
        <f>'100% bat hi load'!A813</f>
        <v>0</v>
      </c>
      <c r="T814">
        <f>'100% bat hi load moving'!A813</f>
        <v>0</v>
      </c>
    </row>
    <row r="815" spans="15:20" x14ac:dyDescent="0.2">
      <c r="O815">
        <f>'100% bat'!A814</f>
        <v>2</v>
      </c>
      <c r="P815">
        <f>'100% bat moving'!A814</f>
        <v>2</v>
      </c>
      <c r="Q815">
        <f>'10% bat'!A814</f>
        <v>2</v>
      </c>
      <c r="R815">
        <f>'10% bat moving'!A814</f>
        <v>2</v>
      </c>
      <c r="S815">
        <f>'100% bat hi load'!A814</f>
        <v>1</v>
      </c>
      <c r="T815">
        <f>'100% bat hi load moving'!A814</f>
        <v>1</v>
      </c>
    </row>
    <row r="816" spans="15:20" x14ac:dyDescent="0.2">
      <c r="O816">
        <f>'100% bat'!A815</f>
        <v>2</v>
      </c>
      <c r="P816">
        <f>'100% bat moving'!A815</f>
        <v>1</v>
      </c>
      <c r="Q816">
        <f>'10% bat'!A815</f>
        <v>2</v>
      </c>
      <c r="R816">
        <f>'10% bat moving'!A815</f>
        <v>2</v>
      </c>
      <c r="S816">
        <f>'100% bat hi load'!A815</f>
        <v>1</v>
      </c>
      <c r="T816">
        <f>'100% bat hi load moving'!A815</f>
        <v>1</v>
      </c>
    </row>
    <row r="817" spans="15:20" x14ac:dyDescent="0.2">
      <c r="O817">
        <f>'100% bat'!A816</f>
        <v>2</v>
      </c>
      <c r="P817">
        <f>'100% bat moving'!A816</f>
        <v>2</v>
      </c>
      <c r="Q817">
        <f>'10% bat'!A816</f>
        <v>2</v>
      </c>
      <c r="R817">
        <f>'10% bat moving'!A816</f>
        <v>2</v>
      </c>
      <c r="S817">
        <f>'100% bat hi load'!A816</f>
        <v>1</v>
      </c>
      <c r="T817">
        <f>'100% bat hi load moving'!A816</f>
        <v>1</v>
      </c>
    </row>
    <row r="818" spans="15:20" x14ac:dyDescent="0.2">
      <c r="O818">
        <f>'100% bat'!A817</f>
        <v>2</v>
      </c>
      <c r="P818">
        <f>'100% bat moving'!A817</f>
        <v>1</v>
      </c>
      <c r="Q818">
        <f>'10% bat'!A817</f>
        <v>2</v>
      </c>
      <c r="R818">
        <f>'10% bat moving'!A817</f>
        <v>2</v>
      </c>
      <c r="S818">
        <f>'100% bat hi load'!A817</f>
        <v>0</v>
      </c>
      <c r="T818">
        <f>'100% bat hi load moving'!A817</f>
        <v>1</v>
      </c>
    </row>
    <row r="819" spans="15:20" x14ac:dyDescent="0.2">
      <c r="O819">
        <f>'100% bat'!A818</f>
        <v>1</v>
      </c>
      <c r="P819">
        <f>'100% bat moving'!A818</f>
        <v>2</v>
      </c>
      <c r="Q819">
        <f>'10% bat'!A818</f>
        <v>3</v>
      </c>
      <c r="R819">
        <f>'10% bat moving'!A818</f>
        <v>2</v>
      </c>
      <c r="S819">
        <f>'100% bat hi load'!A818</f>
        <v>1</v>
      </c>
      <c r="T819">
        <f>'100% bat hi load moving'!A818</f>
        <v>1</v>
      </c>
    </row>
    <row r="820" spans="15:20" x14ac:dyDescent="0.2">
      <c r="O820">
        <f>'100% bat'!A819</f>
        <v>2</v>
      </c>
      <c r="P820">
        <f>'100% bat moving'!A819</f>
        <v>1</v>
      </c>
      <c r="Q820">
        <f>'10% bat'!A819</f>
        <v>2</v>
      </c>
      <c r="R820">
        <f>'10% bat moving'!A819</f>
        <v>2</v>
      </c>
      <c r="S820">
        <f>'100% bat hi load'!A819</f>
        <v>1</v>
      </c>
      <c r="T820">
        <f>'100% bat hi load moving'!A819</f>
        <v>1</v>
      </c>
    </row>
    <row r="821" spans="15:20" x14ac:dyDescent="0.2">
      <c r="O821">
        <f>'100% bat'!A820</f>
        <v>1</v>
      </c>
      <c r="P821">
        <f>'100% bat moving'!A820</f>
        <v>2</v>
      </c>
      <c r="Q821">
        <f>'10% bat'!A820</f>
        <v>1</v>
      </c>
      <c r="R821">
        <f>'10% bat moving'!A820</f>
        <v>2</v>
      </c>
      <c r="S821">
        <f>'100% bat hi load'!A820</f>
        <v>2</v>
      </c>
      <c r="T821">
        <f>'100% bat hi load moving'!A820</f>
        <v>1</v>
      </c>
    </row>
    <row r="822" spans="15:20" x14ac:dyDescent="0.2">
      <c r="O822">
        <f>'100% bat'!A821</f>
        <v>2</v>
      </c>
      <c r="P822">
        <f>'100% bat moving'!A821</f>
        <v>1</v>
      </c>
      <c r="Q822">
        <f>'10% bat'!A821</f>
        <v>2</v>
      </c>
      <c r="R822">
        <f>'10% bat moving'!A821</f>
        <v>3</v>
      </c>
      <c r="S822">
        <f>'100% bat hi load'!A821</f>
        <v>1</v>
      </c>
      <c r="T822">
        <f>'100% bat hi load moving'!A821</f>
        <v>1</v>
      </c>
    </row>
    <row r="823" spans="15:20" x14ac:dyDescent="0.2">
      <c r="O823">
        <f>'100% bat'!A822</f>
        <v>2</v>
      </c>
      <c r="P823">
        <f>'100% bat moving'!A822</f>
        <v>2</v>
      </c>
      <c r="Q823">
        <f>'10% bat'!A822</f>
        <v>3</v>
      </c>
      <c r="R823">
        <f>'10% bat moving'!A822</f>
        <v>2</v>
      </c>
      <c r="S823">
        <f>'100% bat hi load'!A822</f>
        <v>0</v>
      </c>
      <c r="T823">
        <f>'100% bat hi load moving'!A822</f>
        <v>1</v>
      </c>
    </row>
    <row r="824" spans="15:20" x14ac:dyDescent="0.2">
      <c r="O824">
        <f>'100% bat'!A823</f>
        <v>3</v>
      </c>
      <c r="P824">
        <f>'100% bat moving'!A823</f>
        <v>2</v>
      </c>
      <c r="Q824">
        <f>'10% bat'!A823</f>
        <v>1</v>
      </c>
      <c r="R824">
        <f>'10% bat moving'!A823</f>
        <v>2</v>
      </c>
      <c r="S824">
        <f>'100% bat hi load'!A823</f>
        <v>1</v>
      </c>
      <c r="T824">
        <f>'100% bat hi load moving'!A823</f>
        <v>1</v>
      </c>
    </row>
    <row r="825" spans="15:20" x14ac:dyDescent="0.2">
      <c r="O825">
        <f>'100% bat'!A824</f>
        <v>2</v>
      </c>
      <c r="P825">
        <f>'100% bat moving'!A824</f>
        <v>2</v>
      </c>
      <c r="Q825">
        <f>'10% bat'!A824</f>
        <v>2</v>
      </c>
      <c r="R825">
        <f>'10% bat moving'!A824</f>
        <v>3</v>
      </c>
      <c r="S825">
        <f>'100% bat hi load'!A824</f>
        <v>0</v>
      </c>
      <c r="T825">
        <f>'100% bat hi load moving'!A824</f>
        <v>1</v>
      </c>
    </row>
    <row r="826" spans="15:20" x14ac:dyDescent="0.2">
      <c r="O826">
        <f>'100% bat'!A825</f>
        <v>2</v>
      </c>
      <c r="P826">
        <f>'100% bat moving'!A825</f>
        <v>2</v>
      </c>
      <c r="Q826">
        <f>'10% bat'!A825</f>
        <v>3</v>
      </c>
      <c r="R826">
        <f>'10% bat moving'!A825</f>
        <v>1</v>
      </c>
      <c r="S826">
        <f>'100% bat hi load'!A825</f>
        <v>1</v>
      </c>
      <c r="T826">
        <f>'100% bat hi load moving'!A825</f>
        <v>1</v>
      </c>
    </row>
    <row r="827" spans="15:20" x14ac:dyDescent="0.2">
      <c r="O827">
        <f>'100% bat'!A826</f>
        <v>1</v>
      </c>
      <c r="P827">
        <f>'100% bat moving'!A826</f>
        <v>1</v>
      </c>
      <c r="Q827">
        <f>'10% bat'!A826</f>
        <v>1</v>
      </c>
      <c r="R827">
        <f>'10% bat moving'!A826</f>
        <v>2</v>
      </c>
      <c r="S827">
        <f>'100% bat hi load'!A826</f>
        <v>1</v>
      </c>
      <c r="T827">
        <f>'100% bat hi load moving'!A826</f>
        <v>0</v>
      </c>
    </row>
    <row r="828" spans="15:20" x14ac:dyDescent="0.2">
      <c r="O828">
        <f>'100% bat'!A827</f>
        <v>2</v>
      </c>
      <c r="P828">
        <f>'100% bat moving'!A827</f>
        <v>2</v>
      </c>
      <c r="Q828">
        <f>'10% bat'!A827</f>
        <v>2</v>
      </c>
      <c r="R828">
        <f>'10% bat moving'!A827</f>
        <v>1</v>
      </c>
      <c r="S828">
        <f>'100% bat hi load'!A827</f>
        <v>1</v>
      </c>
      <c r="T828">
        <f>'100% bat hi load moving'!A827</f>
        <v>1</v>
      </c>
    </row>
    <row r="829" spans="15:20" x14ac:dyDescent="0.2">
      <c r="O829">
        <f>'100% bat'!A828</f>
        <v>2</v>
      </c>
      <c r="P829">
        <f>'100% bat moving'!A828</f>
        <v>1</v>
      </c>
      <c r="Q829">
        <f>'10% bat'!A828</f>
        <v>3</v>
      </c>
      <c r="R829">
        <f>'10% bat moving'!A828</f>
        <v>2</v>
      </c>
      <c r="S829">
        <f>'100% bat hi load'!A828</f>
        <v>1</v>
      </c>
      <c r="T829">
        <f>'100% bat hi load moving'!A828</f>
        <v>0</v>
      </c>
    </row>
    <row r="830" spans="15:20" x14ac:dyDescent="0.2">
      <c r="O830">
        <f>'100% bat'!A829</f>
        <v>2</v>
      </c>
      <c r="P830">
        <f>'100% bat moving'!A829</f>
        <v>2</v>
      </c>
      <c r="Q830">
        <f>'10% bat'!A829</f>
        <v>2</v>
      </c>
      <c r="R830">
        <f>'10% bat moving'!A829</f>
        <v>1</v>
      </c>
      <c r="S830">
        <f>'100% bat hi load'!A829</f>
        <v>1</v>
      </c>
      <c r="T830">
        <f>'100% bat hi load moving'!A829</f>
        <v>1</v>
      </c>
    </row>
    <row r="831" spans="15:20" x14ac:dyDescent="0.2">
      <c r="O831">
        <f>'100% bat'!A830</f>
        <v>2</v>
      </c>
      <c r="P831">
        <f>'100% bat moving'!A830</f>
        <v>1</v>
      </c>
      <c r="Q831">
        <f>'10% bat'!A830</f>
        <v>2</v>
      </c>
      <c r="R831">
        <f>'10% bat moving'!A830</f>
        <v>2</v>
      </c>
      <c r="S831">
        <f>'100% bat hi load'!A830</f>
        <v>1</v>
      </c>
      <c r="T831">
        <f>'100% bat hi load moving'!A830</f>
        <v>1</v>
      </c>
    </row>
    <row r="832" spans="15:20" x14ac:dyDescent="0.2">
      <c r="O832">
        <f>'100% bat'!A831</f>
        <v>2</v>
      </c>
      <c r="P832">
        <f>'100% bat moving'!A831</f>
        <v>2</v>
      </c>
      <c r="Q832">
        <f>'10% bat'!A831</f>
        <v>2</v>
      </c>
      <c r="R832">
        <f>'10% bat moving'!A831</f>
        <v>2</v>
      </c>
      <c r="S832">
        <f>'100% bat hi load'!A831</f>
        <v>0</v>
      </c>
      <c r="T832">
        <f>'100% bat hi load moving'!A831</f>
        <v>1</v>
      </c>
    </row>
    <row r="833" spans="15:20" x14ac:dyDescent="0.2">
      <c r="O833">
        <f>'100% bat'!A832</f>
        <v>2</v>
      </c>
      <c r="P833">
        <f>'100% bat moving'!A832</f>
        <v>1</v>
      </c>
      <c r="Q833">
        <f>'10% bat'!A832</f>
        <v>3</v>
      </c>
      <c r="R833">
        <f>'10% bat moving'!A832</f>
        <v>2</v>
      </c>
      <c r="S833">
        <f>'100% bat hi load'!A832</f>
        <v>1</v>
      </c>
      <c r="T833">
        <f>'100% bat hi load moving'!A832</f>
        <v>1</v>
      </c>
    </row>
    <row r="834" spans="15:20" x14ac:dyDescent="0.2">
      <c r="O834">
        <f>'100% bat'!A833</f>
        <v>2</v>
      </c>
      <c r="P834">
        <f>'100% bat moving'!A833</f>
        <v>2</v>
      </c>
      <c r="Q834">
        <f>'10% bat'!A833</f>
        <v>2</v>
      </c>
      <c r="R834">
        <f>'10% bat moving'!A833</f>
        <v>2</v>
      </c>
      <c r="S834">
        <f>'100% bat hi load'!A833</f>
        <v>0</v>
      </c>
      <c r="T834">
        <f>'100% bat hi load moving'!A833</f>
        <v>1</v>
      </c>
    </row>
    <row r="835" spans="15:20" x14ac:dyDescent="0.2">
      <c r="O835">
        <f>'100% bat'!A834</f>
        <v>2</v>
      </c>
      <c r="P835">
        <f>'100% bat moving'!A834</f>
        <v>2</v>
      </c>
      <c r="Q835">
        <f>'10% bat'!A834</f>
        <v>2</v>
      </c>
      <c r="R835">
        <f>'10% bat moving'!A834</f>
        <v>2</v>
      </c>
      <c r="S835">
        <f>'100% bat hi load'!A834</f>
        <v>1</v>
      </c>
      <c r="T835">
        <f>'100% bat hi load moving'!A834</f>
        <v>1</v>
      </c>
    </row>
    <row r="836" spans="15:20" x14ac:dyDescent="0.2">
      <c r="O836">
        <f>'100% bat'!A835</f>
        <v>2</v>
      </c>
      <c r="P836">
        <f>'100% bat moving'!A835</f>
        <v>2</v>
      </c>
      <c r="Q836">
        <f>'10% bat'!A835</f>
        <v>2</v>
      </c>
      <c r="R836">
        <f>'10% bat moving'!A835</f>
        <v>1</v>
      </c>
      <c r="S836">
        <f>'100% bat hi load'!A835</f>
        <v>0</v>
      </c>
      <c r="T836">
        <f>'100% bat hi load moving'!A835</f>
        <v>0</v>
      </c>
    </row>
    <row r="837" spans="15:20" x14ac:dyDescent="0.2">
      <c r="O837">
        <f>'100% bat'!A836</f>
        <v>2</v>
      </c>
      <c r="P837">
        <f>'100% bat moving'!A836</f>
        <v>2</v>
      </c>
      <c r="Q837">
        <f>'10% bat'!A836</f>
        <v>3</v>
      </c>
      <c r="R837">
        <f>'10% bat moving'!A836</f>
        <v>2</v>
      </c>
      <c r="S837">
        <f>'100% bat hi load'!A836</f>
        <v>2</v>
      </c>
      <c r="T837">
        <f>'100% bat hi load moving'!A836</f>
        <v>1</v>
      </c>
    </row>
    <row r="838" spans="15:20" x14ac:dyDescent="0.2">
      <c r="O838">
        <f>'100% bat'!A837</f>
        <v>2</v>
      </c>
      <c r="P838">
        <f>'100% bat moving'!A837</f>
        <v>2</v>
      </c>
      <c r="Q838">
        <f>'10% bat'!A837</f>
        <v>2</v>
      </c>
      <c r="R838">
        <f>'10% bat moving'!A837</f>
        <v>2</v>
      </c>
      <c r="S838">
        <f>'100% bat hi load'!A837</f>
        <v>0</v>
      </c>
      <c r="T838">
        <f>'100% bat hi load moving'!A837</f>
        <v>1</v>
      </c>
    </row>
    <row r="839" spans="15:20" x14ac:dyDescent="0.2">
      <c r="O839">
        <f>'100% bat'!A838</f>
        <v>2</v>
      </c>
      <c r="P839">
        <f>'100% bat moving'!A838</f>
        <v>2</v>
      </c>
      <c r="Q839">
        <f>'10% bat'!A838</f>
        <v>3</v>
      </c>
      <c r="R839">
        <f>'10% bat moving'!A838</f>
        <v>2</v>
      </c>
      <c r="S839">
        <f>'100% bat hi load'!A838</f>
        <v>1</v>
      </c>
      <c r="T839">
        <f>'100% bat hi load moving'!A838</f>
        <v>2</v>
      </c>
    </row>
    <row r="840" spans="15:20" x14ac:dyDescent="0.2">
      <c r="O840">
        <f>'100% bat'!A839</f>
        <v>2</v>
      </c>
      <c r="P840">
        <f>'100% bat moving'!A839</f>
        <v>2</v>
      </c>
      <c r="Q840">
        <f>'10% bat'!A839</f>
        <v>2</v>
      </c>
      <c r="R840">
        <f>'10% bat moving'!A839</f>
        <v>2</v>
      </c>
      <c r="S840">
        <f>'100% bat hi load'!A839</f>
        <v>1</v>
      </c>
      <c r="T840">
        <f>'100% bat hi load moving'!A839</f>
        <v>1</v>
      </c>
    </row>
    <row r="841" spans="15:20" x14ac:dyDescent="0.2">
      <c r="O841">
        <f>'100% bat'!A840</f>
        <v>2</v>
      </c>
      <c r="P841">
        <f>'100% bat moving'!A840</f>
        <v>1</v>
      </c>
      <c r="Q841">
        <f>'10% bat'!A840</f>
        <v>3</v>
      </c>
      <c r="R841">
        <f>'10% bat moving'!A840</f>
        <v>2</v>
      </c>
      <c r="S841">
        <f>'100% bat hi load'!A840</f>
        <v>1</v>
      </c>
      <c r="T841">
        <f>'100% bat hi load moving'!A840</f>
        <v>1</v>
      </c>
    </row>
    <row r="842" spans="15:20" x14ac:dyDescent="0.2">
      <c r="O842">
        <f>'100% bat'!A841</f>
        <v>2</v>
      </c>
      <c r="P842">
        <f>'100% bat moving'!A841</f>
        <v>2</v>
      </c>
      <c r="Q842">
        <f>'10% bat'!A841</f>
        <v>2</v>
      </c>
      <c r="R842">
        <f>'10% bat moving'!A841</f>
        <v>2</v>
      </c>
      <c r="S842">
        <f>'100% bat hi load'!A841</f>
        <v>1</v>
      </c>
      <c r="T842">
        <f>'100% bat hi load moving'!A841</f>
        <v>1</v>
      </c>
    </row>
    <row r="843" spans="15:20" x14ac:dyDescent="0.2">
      <c r="O843">
        <f>'100% bat'!A842</f>
        <v>1</v>
      </c>
      <c r="P843">
        <f>'100% bat moving'!A842</f>
        <v>1</v>
      </c>
      <c r="Q843">
        <f>'10% bat'!A842</f>
        <v>2</v>
      </c>
      <c r="R843">
        <f>'10% bat moving'!A842</f>
        <v>2</v>
      </c>
      <c r="S843">
        <f>'100% bat hi load'!A842</f>
        <v>1</v>
      </c>
      <c r="T843">
        <f>'100% bat hi load moving'!A842</f>
        <v>2</v>
      </c>
    </row>
    <row r="844" spans="15:20" x14ac:dyDescent="0.2">
      <c r="O844">
        <f>'100% bat'!A843</f>
        <v>2</v>
      </c>
      <c r="P844">
        <f>'100% bat moving'!A843</f>
        <v>2</v>
      </c>
      <c r="Q844">
        <f>'10% bat'!A843</f>
        <v>2</v>
      </c>
      <c r="R844">
        <f>'10% bat moving'!A843</f>
        <v>2</v>
      </c>
      <c r="S844">
        <f>'100% bat hi load'!A843</f>
        <v>2</v>
      </c>
      <c r="T844">
        <f>'100% bat hi load moving'!A843</f>
        <v>2</v>
      </c>
    </row>
    <row r="845" spans="15:20" x14ac:dyDescent="0.2">
      <c r="O845">
        <f>'100% bat'!A844</f>
        <v>2</v>
      </c>
      <c r="P845">
        <f>'100% bat moving'!A844</f>
        <v>1</v>
      </c>
      <c r="Q845">
        <f>'10% bat'!A844</f>
        <v>3</v>
      </c>
      <c r="R845">
        <f>'10% bat moving'!A844</f>
        <v>2</v>
      </c>
      <c r="S845">
        <f>'100% bat hi load'!A844</f>
        <v>1</v>
      </c>
      <c r="T845">
        <f>'100% bat hi load moving'!A844</f>
        <v>1</v>
      </c>
    </row>
    <row r="846" spans="15:20" x14ac:dyDescent="0.2">
      <c r="O846">
        <f>'100% bat'!A845</f>
        <v>2</v>
      </c>
      <c r="P846">
        <f>'100% bat moving'!A845</f>
        <v>2</v>
      </c>
      <c r="Q846">
        <f>'10% bat'!A845</f>
        <v>2</v>
      </c>
      <c r="R846">
        <f>'10% bat moving'!A845</f>
        <v>2</v>
      </c>
      <c r="S846">
        <f>'100% bat hi load'!A845</f>
        <v>1</v>
      </c>
      <c r="T846">
        <f>'100% bat hi load moving'!A845</f>
        <v>0</v>
      </c>
    </row>
    <row r="847" spans="15:20" x14ac:dyDescent="0.2">
      <c r="O847">
        <f>'100% bat'!A846</f>
        <v>2</v>
      </c>
      <c r="P847">
        <f>'100% bat moving'!A846</f>
        <v>1</v>
      </c>
      <c r="Q847">
        <f>'10% bat'!A846</f>
        <v>2</v>
      </c>
      <c r="R847">
        <f>'10% bat moving'!A846</f>
        <v>2</v>
      </c>
      <c r="S847">
        <f>'100% bat hi load'!A846</f>
        <v>1</v>
      </c>
      <c r="T847">
        <f>'100% bat hi load moving'!A846</f>
        <v>1</v>
      </c>
    </row>
    <row r="848" spans="15:20" x14ac:dyDescent="0.2">
      <c r="O848">
        <f>'100% bat'!A847</f>
        <v>2</v>
      </c>
      <c r="P848">
        <f>'100% bat moving'!A847</f>
        <v>2</v>
      </c>
      <c r="Q848">
        <f>'10% bat'!A847</f>
        <v>3</v>
      </c>
      <c r="R848">
        <f>'10% bat moving'!A847</f>
        <v>2</v>
      </c>
      <c r="S848">
        <f>'100% bat hi load'!A847</f>
        <v>1</v>
      </c>
      <c r="T848">
        <f>'100% bat hi load moving'!A847</f>
        <v>1</v>
      </c>
    </row>
    <row r="849" spans="15:20" x14ac:dyDescent="0.2">
      <c r="O849">
        <f>'100% bat'!A848</f>
        <v>1</v>
      </c>
      <c r="P849">
        <f>'100% bat moving'!A848</f>
        <v>1</v>
      </c>
      <c r="Q849">
        <f>'10% bat'!A848</f>
        <v>3</v>
      </c>
      <c r="R849">
        <f>'10% bat moving'!A848</f>
        <v>1</v>
      </c>
      <c r="S849">
        <f>'100% bat hi load'!A848</f>
        <v>1</v>
      </c>
      <c r="T849">
        <f>'100% bat hi load moving'!A848</f>
        <v>2</v>
      </c>
    </row>
    <row r="850" spans="15:20" x14ac:dyDescent="0.2">
      <c r="O850">
        <f>'100% bat'!A849</f>
        <v>1</v>
      </c>
      <c r="P850">
        <f>'100% bat moving'!A849</f>
        <v>2</v>
      </c>
      <c r="Q850">
        <f>'10% bat'!A849</f>
        <v>2</v>
      </c>
      <c r="R850">
        <f>'10% bat moving'!A849</f>
        <v>3</v>
      </c>
      <c r="S850">
        <f>'100% bat hi load'!A849</f>
        <v>1</v>
      </c>
      <c r="T850">
        <f>'100% bat hi load moving'!A849</f>
        <v>1</v>
      </c>
    </row>
    <row r="851" spans="15:20" x14ac:dyDescent="0.2">
      <c r="O851">
        <f>'100% bat'!A850</f>
        <v>2</v>
      </c>
      <c r="P851">
        <f>'100% bat moving'!A850</f>
        <v>2</v>
      </c>
      <c r="Q851">
        <f>'10% bat'!A850</f>
        <v>2</v>
      </c>
      <c r="R851">
        <f>'10% bat moving'!A850</f>
        <v>2</v>
      </c>
      <c r="S851">
        <f>'100% bat hi load'!A850</f>
        <v>1</v>
      </c>
      <c r="T851">
        <f>'100% bat hi load moving'!A850</f>
        <v>1</v>
      </c>
    </row>
    <row r="852" spans="15:20" x14ac:dyDescent="0.2">
      <c r="O852">
        <f>'100% bat'!A851</f>
        <v>2</v>
      </c>
      <c r="P852">
        <f>'100% bat moving'!A851</f>
        <v>1</v>
      </c>
      <c r="Q852">
        <f>'10% bat'!A851</f>
        <v>2</v>
      </c>
      <c r="R852">
        <f>'10% bat moving'!A851</f>
        <v>3</v>
      </c>
      <c r="S852">
        <f>'100% bat hi load'!A851</f>
        <v>2</v>
      </c>
      <c r="T852">
        <f>'100% bat hi load moving'!A851</f>
        <v>1</v>
      </c>
    </row>
    <row r="853" spans="15:20" x14ac:dyDescent="0.2">
      <c r="O853">
        <f>'100% bat'!A852</f>
        <v>2</v>
      </c>
      <c r="P853">
        <f>'100% bat moving'!A852</f>
        <v>2</v>
      </c>
      <c r="Q853">
        <f>'10% bat'!A852</f>
        <v>3</v>
      </c>
      <c r="R853">
        <f>'10% bat moving'!A852</f>
        <v>2</v>
      </c>
      <c r="S853">
        <f>'100% bat hi load'!A852</f>
        <v>1</v>
      </c>
      <c r="T853">
        <f>'100% bat hi load moving'!A852</f>
        <v>0</v>
      </c>
    </row>
    <row r="854" spans="15:20" x14ac:dyDescent="0.2">
      <c r="O854">
        <f>'100% bat'!A853</f>
        <v>1</v>
      </c>
      <c r="P854">
        <f>'100% bat moving'!A853</f>
        <v>2</v>
      </c>
      <c r="Q854">
        <f>'10% bat'!A853</f>
        <v>2</v>
      </c>
      <c r="R854">
        <f>'10% bat moving'!A853</f>
        <v>2</v>
      </c>
      <c r="S854">
        <f>'100% bat hi load'!A853</f>
        <v>1</v>
      </c>
      <c r="T854">
        <f>'100% bat hi load moving'!A853</f>
        <v>1</v>
      </c>
    </row>
    <row r="855" spans="15:20" x14ac:dyDescent="0.2">
      <c r="O855">
        <f>'100% bat'!A854</f>
        <v>3</v>
      </c>
      <c r="P855">
        <f>'100% bat moving'!A854</f>
        <v>2</v>
      </c>
      <c r="Q855">
        <f>'10% bat'!A854</f>
        <v>2</v>
      </c>
      <c r="R855">
        <f>'10% bat moving'!A854</f>
        <v>2</v>
      </c>
      <c r="S855">
        <f>'100% bat hi load'!A854</f>
        <v>0</v>
      </c>
      <c r="T855">
        <f>'100% bat hi load moving'!A854</f>
        <v>0</v>
      </c>
    </row>
    <row r="856" spans="15:20" x14ac:dyDescent="0.2">
      <c r="O856">
        <f>'100% bat'!A855</f>
        <v>1</v>
      </c>
      <c r="P856">
        <f>'100% bat moving'!A855</f>
        <v>2</v>
      </c>
      <c r="Q856">
        <f>'10% bat'!A855</f>
        <v>3</v>
      </c>
      <c r="R856">
        <f>'10% bat moving'!A855</f>
        <v>2</v>
      </c>
      <c r="S856">
        <f>'100% bat hi load'!A855</f>
        <v>1</v>
      </c>
      <c r="T856">
        <f>'100% bat hi load moving'!A855</f>
        <v>1</v>
      </c>
    </row>
    <row r="857" spans="15:20" x14ac:dyDescent="0.2">
      <c r="O857">
        <f>'100% bat'!A856</f>
        <v>2</v>
      </c>
      <c r="P857">
        <f>'100% bat moving'!A856</f>
        <v>1</v>
      </c>
      <c r="Q857">
        <f>'10% bat'!A856</f>
        <v>3</v>
      </c>
      <c r="R857">
        <f>'10% bat moving'!A856</f>
        <v>2</v>
      </c>
      <c r="S857">
        <f>'100% bat hi load'!A856</f>
        <v>1</v>
      </c>
      <c r="T857">
        <f>'100% bat hi load moving'!A856</f>
        <v>1</v>
      </c>
    </row>
    <row r="858" spans="15:20" x14ac:dyDescent="0.2">
      <c r="O858">
        <f>'100% bat'!A857</f>
        <v>1</v>
      </c>
      <c r="P858">
        <f>'100% bat moving'!A857</f>
        <v>2</v>
      </c>
      <c r="Q858">
        <f>'10% bat'!A857</f>
        <v>2</v>
      </c>
      <c r="R858">
        <f>'10% bat moving'!A857</f>
        <v>2</v>
      </c>
      <c r="S858">
        <f>'100% bat hi load'!A857</f>
        <v>1</v>
      </c>
      <c r="T858">
        <f>'100% bat hi load moving'!A857</f>
        <v>1</v>
      </c>
    </row>
    <row r="859" spans="15:20" x14ac:dyDescent="0.2">
      <c r="O859">
        <f>'100% bat'!A858</f>
        <v>2</v>
      </c>
      <c r="P859">
        <f>'100% bat moving'!A858</f>
        <v>2</v>
      </c>
      <c r="Q859">
        <f>'10% bat'!A858</f>
        <v>2</v>
      </c>
      <c r="R859">
        <f>'10% bat moving'!A858</f>
        <v>2</v>
      </c>
      <c r="S859">
        <f>'100% bat hi load'!A858</f>
        <v>1</v>
      </c>
      <c r="T859">
        <f>'100% bat hi load moving'!A858</f>
        <v>1</v>
      </c>
    </row>
    <row r="860" spans="15:20" x14ac:dyDescent="0.2">
      <c r="O860">
        <f>'100% bat'!A859</f>
        <v>2</v>
      </c>
      <c r="P860">
        <f>'100% bat moving'!A859</f>
        <v>2</v>
      </c>
      <c r="Q860">
        <f>'10% bat'!A859</f>
        <v>2</v>
      </c>
      <c r="R860">
        <f>'10% bat moving'!A859</f>
        <v>1</v>
      </c>
      <c r="S860">
        <f>'100% bat hi load'!A859</f>
        <v>1</v>
      </c>
      <c r="T860">
        <f>'100% bat hi load moving'!A859</f>
        <v>1</v>
      </c>
    </row>
    <row r="861" spans="15:20" x14ac:dyDescent="0.2">
      <c r="O861">
        <f>'100% bat'!A860</f>
        <v>2</v>
      </c>
      <c r="P861">
        <f>'100% bat moving'!A860</f>
        <v>2</v>
      </c>
      <c r="Q861">
        <f>'10% bat'!A860</f>
        <v>3</v>
      </c>
      <c r="R861">
        <f>'10% bat moving'!A860</f>
        <v>2</v>
      </c>
      <c r="S861">
        <f>'100% bat hi load'!A860</f>
        <v>1</v>
      </c>
      <c r="T861">
        <f>'100% bat hi load moving'!A860</f>
        <v>2</v>
      </c>
    </row>
    <row r="862" spans="15:20" x14ac:dyDescent="0.2">
      <c r="O862">
        <f>'100% bat'!A861</f>
        <v>2</v>
      </c>
      <c r="P862">
        <f>'100% bat moving'!A861</f>
        <v>1</v>
      </c>
      <c r="Q862">
        <f>'10% bat'!A861</f>
        <v>2</v>
      </c>
      <c r="R862">
        <f>'10% bat moving'!A861</f>
        <v>1</v>
      </c>
      <c r="S862">
        <f>'100% bat hi load'!A861</f>
        <v>1</v>
      </c>
      <c r="T862">
        <f>'100% bat hi load moving'!A861</f>
        <v>0</v>
      </c>
    </row>
    <row r="863" spans="15:20" x14ac:dyDescent="0.2">
      <c r="O863">
        <f>'100% bat'!A862</f>
        <v>2</v>
      </c>
      <c r="P863">
        <f>'100% bat moving'!A862</f>
        <v>2</v>
      </c>
      <c r="Q863">
        <f>'10% bat'!A862</f>
        <v>2</v>
      </c>
      <c r="R863">
        <f>'10% bat moving'!A862</f>
        <v>2</v>
      </c>
      <c r="S863">
        <f>'100% bat hi load'!A862</f>
        <v>0</v>
      </c>
      <c r="T863">
        <f>'100% bat hi load moving'!A862</f>
        <v>1</v>
      </c>
    </row>
    <row r="864" spans="15:20" x14ac:dyDescent="0.2">
      <c r="O864">
        <f>'100% bat'!A863</f>
        <v>2</v>
      </c>
      <c r="P864">
        <f>'100% bat moving'!A863</f>
        <v>1</v>
      </c>
      <c r="Q864">
        <f>'10% bat'!A863</f>
        <v>2</v>
      </c>
      <c r="R864">
        <f>'10% bat moving'!A863</f>
        <v>2</v>
      </c>
      <c r="S864">
        <f>'100% bat hi load'!A863</f>
        <v>1</v>
      </c>
      <c r="T864">
        <f>'100% bat hi load moving'!A863</f>
        <v>0</v>
      </c>
    </row>
    <row r="865" spans="15:20" x14ac:dyDescent="0.2">
      <c r="O865">
        <f>'100% bat'!A864</f>
        <v>3</v>
      </c>
      <c r="P865">
        <f>'100% bat moving'!A864</f>
        <v>2</v>
      </c>
      <c r="Q865">
        <f>'10% bat'!A864</f>
        <v>2</v>
      </c>
      <c r="R865">
        <f>'10% bat moving'!A864</f>
        <v>2</v>
      </c>
      <c r="S865">
        <f>'100% bat hi load'!A864</f>
        <v>0</v>
      </c>
      <c r="T865">
        <f>'100% bat hi load moving'!A864</f>
        <v>1</v>
      </c>
    </row>
    <row r="866" spans="15:20" x14ac:dyDescent="0.2">
      <c r="O866">
        <f>'100% bat'!A865</f>
        <v>1</v>
      </c>
      <c r="P866">
        <f>'100% bat moving'!A865</f>
        <v>1</v>
      </c>
      <c r="Q866">
        <f>'10% bat'!A865</f>
        <v>2</v>
      </c>
      <c r="R866">
        <f>'10% bat moving'!A865</f>
        <v>2</v>
      </c>
      <c r="S866">
        <f>'100% bat hi load'!A865</f>
        <v>1</v>
      </c>
      <c r="T866">
        <f>'100% bat hi load moving'!A865</f>
        <v>1</v>
      </c>
    </row>
    <row r="867" spans="15:20" x14ac:dyDescent="0.2">
      <c r="O867">
        <f>'100% bat'!A866</f>
        <v>2</v>
      </c>
      <c r="P867">
        <f>'100% bat moving'!A866</f>
        <v>2</v>
      </c>
      <c r="Q867">
        <f>'10% bat'!A866</f>
        <v>2</v>
      </c>
      <c r="R867">
        <f>'10% bat moving'!A866</f>
        <v>2</v>
      </c>
      <c r="S867">
        <f>'100% bat hi load'!A866</f>
        <v>1</v>
      </c>
      <c r="T867">
        <f>'100% bat hi load moving'!A866</f>
        <v>1</v>
      </c>
    </row>
    <row r="868" spans="15:20" x14ac:dyDescent="0.2">
      <c r="O868">
        <f>'100% bat'!A867</f>
        <v>2</v>
      </c>
      <c r="P868">
        <f>'100% bat moving'!A867</f>
        <v>1</v>
      </c>
      <c r="Q868">
        <f>'10% bat'!A867</f>
        <v>3</v>
      </c>
      <c r="R868">
        <f>'10% bat moving'!A867</f>
        <v>2</v>
      </c>
      <c r="S868">
        <f>'100% bat hi load'!A867</f>
        <v>1</v>
      </c>
      <c r="T868">
        <f>'100% bat hi load moving'!A867</f>
        <v>1</v>
      </c>
    </row>
    <row r="869" spans="15:20" x14ac:dyDescent="0.2">
      <c r="O869">
        <f>'100% bat'!A868</f>
        <v>2</v>
      </c>
      <c r="P869">
        <f>'100% bat moving'!A868</f>
        <v>2</v>
      </c>
      <c r="Q869">
        <f>'10% bat'!A868</f>
        <v>3</v>
      </c>
      <c r="R869">
        <f>'10% bat moving'!A868</f>
        <v>2</v>
      </c>
      <c r="S869">
        <f>'100% bat hi load'!A868</f>
        <v>1</v>
      </c>
      <c r="T869">
        <f>'100% bat hi load moving'!A868</f>
        <v>0</v>
      </c>
    </row>
    <row r="870" spans="15:20" x14ac:dyDescent="0.2">
      <c r="O870">
        <f>'100% bat'!A869</f>
        <v>1</v>
      </c>
      <c r="P870">
        <f>'100% bat moving'!A869</f>
        <v>1</v>
      </c>
      <c r="Q870">
        <f>'10% bat'!A869</f>
        <v>2</v>
      </c>
      <c r="R870">
        <f>'10% bat moving'!A869</f>
        <v>1</v>
      </c>
      <c r="S870">
        <f>'100% bat hi load'!A869</f>
        <v>1</v>
      </c>
      <c r="T870">
        <f>'100% bat hi load moving'!A869</f>
        <v>1</v>
      </c>
    </row>
    <row r="871" spans="15:20" x14ac:dyDescent="0.2">
      <c r="O871">
        <f>'100% bat'!A870</f>
        <v>1</v>
      </c>
      <c r="P871">
        <f>'100% bat moving'!A870</f>
        <v>2</v>
      </c>
      <c r="Q871">
        <f>'10% bat'!A870</f>
        <v>2</v>
      </c>
      <c r="R871">
        <f>'10% bat moving'!A870</f>
        <v>2</v>
      </c>
      <c r="S871">
        <f>'100% bat hi load'!A870</f>
        <v>1</v>
      </c>
      <c r="T871">
        <f>'100% bat hi load moving'!A870</f>
        <v>0</v>
      </c>
    </row>
    <row r="872" spans="15:20" x14ac:dyDescent="0.2">
      <c r="O872">
        <f>'100% bat'!A871</f>
        <v>2</v>
      </c>
      <c r="P872">
        <f>'100% bat moving'!A871</f>
        <v>3</v>
      </c>
      <c r="Q872">
        <f>'10% bat'!A871</f>
        <v>2</v>
      </c>
      <c r="R872">
        <f>'10% bat moving'!A871</f>
        <v>2</v>
      </c>
      <c r="S872">
        <f>'100% bat hi load'!A871</f>
        <v>0</v>
      </c>
      <c r="T872">
        <f>'100% bat hi load moving'!A871</f>
        <v>1</v>
      </c>
    </row>
    <row r="873" spans="15:20" x14ac:dyDescent="0.2">
      <c r="O873">
        <f>'100% bat'!A872</f>
        <v>1</v>
      </c>
      <c r="P873">
        <f>'100% bat moving'!A872</f>
        <v>1</v>
      </c>
      <c r="Q873">
        <f>'10% bat'!A872</f>
        <v>2</v>
      </c>
      <c r="R873">
        <f>'10% bat moving'!A872</f>
        <v>2</v>
      </c>
      <c r="S873">
        <f>'100% bat hi load'!A872</f>
        <v>1</v>
      </c>
      <c r="T873">
        <f>'100% bat hi load moving'!A872</f>
        <v>0</v>
      </c>
    </row>
    <row r="874" spans="15:20" x14ac:dyDescent="0.2">
      <c r="O874">
        <f>'100% bat'!A873</f>
        <v>2</v>
      </c>
      <c r="P874">
        <f>'100% bat moving'!A873</f>
        <v>1</v>
      </c>
      <c r="Q874">
        <f>'10% bat'!A873</f>
        <v>2</v>
      </c>
      <c r="R874">
        <f>'10% bat moving'!A873</f>
        <v>2</v>
      </c>
      <c r="S874">
        <f>'100% bat hi load'!A873</f>
        <v>1</v>
      </c>
      <c r="T874">
        <f>'100% bat hi load moving'!A873</f>
        <v>1</v>
      </c>
    </row>
    <row r="875" spans="15:20" x14ac:dyDescent="0.2">
      <c r="O875">
        <f>'100% bat'!A874</f>
        <v>2</v>
      </c>
      <c r="P875">
        <f>'100% bat moving'!A874</f>
        <v>2</v>
      </c>
      <c r="Q875">
        <f>'10% bat'!A874</f>
        <v>2</v>
      </c>
      <c r="R875">
        <f>'10% bat moving'!A874</f>
        <v>2</v>
      </c>
      <c r="S875">
        <f>'100% bat hi load'!A874</f>
        <v>1</v>
      </c>
      <c r="T875">
        <f>'100% bat hi load moving'!A874</f>
        <v>1</v>
      </c>
    </row>
    <row r="876" spans="15:20" x14ac:dyDescent="0.2">
      <c r="O876">
        <f>'100% bat'!A875</f>
        <v>3</v>
      </c>
      <c r="P876">
        <f>'100% bat moving'!A875</f>
        <v>1</v>
      </c>
      <c r="Q876">
        <f>'10% bat'!A875</f>
        <v>2</v>
      </c>
      <c r="R876">
        <f>'10% bat moving'!A875</f>
        <v>1</v>
      </c>
      <c r="S876">
        <f>'100% bat hi load'!A875</f>
        <v>2</v>
      </c>
      <c r="T876">
        <f>'100% bat hi load moving'!A875</f>
        <v>1</v>
      </c>
    </row>
    <row r="877" spans="15:20" x14ac:dyDescent="0.2">
      <c r="O877">
        <f>'100% bat'!A876</f>
        <v>1</v>
      </c>
      <c r="P877">
        <f>'100% bat moving'!A876</f>
        <v>2</v>
      </c>
      <c r="Q877">
        <f>'10% bat'!A876</f>
        <v>2</v>
      </c>
      <c r="R877">
        <f>'10% bat moving'!A876</f>
        <v>2</v>
      </c>
      <c r="S877">
        <f>'100% bat hi load'!A876</f>
        <v>1</v>
      </c>
      <c r="T877">
        <f>'100% bat hi load moving'!A876</f>
        <v>1</v>
      </c>
    </row>
    <row r="878" spans="15:20" x14ac:dyDescent="0.2">
      <c r="O878">
        <f>'100% bat'!A877</f>
        <v>2</v>
      </c>
      <c r="P878">
        <f>'100% bat moving'!A877</f>
        <v>1</v>
      </c>
      <c r="Q878">
        <f>'10% bat'!A877</f>
        <v>2</v>
      </c>
      <c r="R878">
        <f>'10% bat moving'!A877</f>
        <v>1</v>
      </c>
      <c r="S878">
        <f>'100% bat hi load'!A877</f>
        <v>1</v>
      </c>
      <c r="T878">
        <f>'100% bat hi load moving'!A877</f>
        <v>1</v>
      </c>
    </row>
    <row r="879" spans="15:20" x14ac:dyDescent="0.2">
      <c r="O879">
        <f>'100% bat'!A878</f>
        <v>2</v>
      </c>
      <c r="P879">
        <f>'100% bat moving'!A878</f>
        <v>2</v>
      </c>
      <c r="Q879">
        <f>'10% bat'!A878</f>
        <v>3</v>
      </c>
      <c r="R879">
        <f>'10% bat moving'!A878</f>
        <v>2</v>
      </c>
      <c r="S879">
        <f>'100% bat hi load'!A878</f>
        <v>1</v>
      </c>
      <c r="T879">
        <f>'100% bat hi load moving'!A878</f>
        <v>1</v>
      </c>
    </row>
    <row r="880" spans="15:20" x14ac:dyDescent="0.2">
      <c r="O880">
        <f>'100% bat'!A879</f>
        <v>2</v>
      </c>
      <c r="P880">
        <f>'100% bat moving'!A879</f>
        <v>1</v>
      </c>
      <c r="Q880">
        <f>'10% bat'!A879</f>
        <v>1</v>
      </c>
      <c r="R880">
        <f>'10% bat moving'!A879</f>
        <v>2</v>
      </c>
      <c r="S880">
        <f>'100% bat hi load'!A879</f>
        <v>1</v>
      </c>
      <c r="T880">
        <f>'100% bat hi load moving'!A879</f>
        <v>1</v>
      </c>
    </row>
    <row r="881" spans="15:20" x14ac:dyDescent="0.2">
      <c r="O881">
        <f>'100% bat'!A880</f>
        <v>1</v>
      </c>
      <c r="P881">
        <f>'100% bat moving'!A880</f>
        <v>2</v>
      </c>
      <c r="Q881">
        <f>'10% bat'!A880</f>
        <v>2</v>
      </c>
      <c r="R881">
        <f>'10% bat moving'!A880</f>
        <v>2</v>
      </c>
      <c r="S881">
        <f>'100% bat hi load'!A880</f>
        <v>1</v>
      </c>
      <c r="T881">
        <f>'100% bat hi load moving'!A880</f>
        <v>1</v>
      </c>
    </row>
    <row r="882" spans="15:20" x14ac:dyDescent="0.2">
      <c r="O882">
        <f>'100% bat'!A881</f>
        <v>2</v>
      </c>
      <c r="P882">
        <f>'100% bat moving'!A881</f>
        <v>2</v>
      </c>
      <c r="Q882">
        <f>'10% bat'!A881</f>
        <v>3</v>
      </c>
      <c r="R882">
        <f>'10% bat moving'!A881</f>
        <v>2</v>
      </c>
      <c r="S882">
        <f>'100% bat hi load'!A881</f>
        <v>1</v>
      </c>
      <c r="T882">
        <f>'100% bat hi load moving'!A881</f>
        <v>1</v>
      </c>
    </row>
    <row r="883" spans="15:20" x14ac:dyDescent="0.2">
      <c r="O883">
        <f>'100% bat'!A882</f>
        <v>1</v>
      </c>
      <c r="P883">
        <f>'100% bat moving'!A882</f>
        <v>1</v>
      </c>
      <c r="Q883">
        <f>'10% bat'!A882</f>
        <v>1</v>
      </c>
      <c r="R883">
        <f>'10% bat moving'!A882</f>
        <v>1</v>
      </c>
      <c r="S883">
        <f>'100% bat hi load'!A882</f>
        <v>1</v>
      </c>
      <c r="T883">
        <f>'100% bat hi load moving'!A882</f>
        <v>0</v>
      </c>
    </row>
    <row r="884" spans="15:20" x14ac:dyDescent="0.2">
      <c r="O884">
        <f>'100% bat'!A883</f>
        <v>2</v>
      </c>
      <c r="P884">
        <f>'100% bat moving'!A883</f>
        <v>2</v>
      </c>
      <c r="Q884">
        <f>'10% bat'!A883</f>
        <v>3</v>
      </c>
      <c r="R884">
        <f>'10% bat moving'!A883</f>
        <v>2</v>
      </c>
      <c r="S884">
        <f>'100% bat hi load'!A883</f>
        <v>0</v>
      </c>
      <c r="T884">
        <f>'100% bat hi load moving'!A883</f>
        <v>1</v>
      </c>
    </row>
    <row r="885" spans="15:20" x14ac:dyDescent="0.2">
      <c r="O885">
        <f>'100% bat'!A884</f>
        <v>1</v>
      </c>
      <c r="P885">
        <f>'100% bat moving'!A884</f>
        <v>1</v>
      </c>
      <c r="Q885">
        <f>'10% bat'!A884</f>
        <v>3</v>
      </c>
      <c r="R885">
        <f>'10% bat moving'!A884</f>
        <v>2</v>
      </c>
      <c r="S885">
        <f>'100% bat hi load'!A884</f>
        <v>1</v>
      </c>
      <c r="T885">
        <f>'100% bat hi load moving'!A884</f>
        <v>1</v>
      </c>
    </row>
    <row r="886" spans="15:20" x14ac:dyDescent="0.2">
      <c r="O886">
        <f>'100% bat'!A885</f>
        <v>2</v>
      </c>
      <c r="P886">
        <f>'100% bat moving'!A885</f>
        <v>1</v>
      </c>
      <c r="Q886">
        <f>'10% bat'!A885</f>
        <v>2</v>
      </c>
      <c r="R886">
        <f>'10% bat moving'!A885</f>
        <v>2</v>
      </c>
      <c r="S886">
        <f>'100% bat hi load'!A885</f>
        <v>0</v>
      </c>
      <c r="T886">
        <f>'100% bat hi load moving'!A885</f>
        <v>1</v>
      </c>
    </row>
    <row r="887" spans="15:20" x14ac:dyDescent="0.2">
      <c r="O887">
        <f>'100% bat'!A886</f>
        <v>2</v>
      </c>
      <c r="P887">
        <f>'100% bat moving'!A886</f>
        <v>1</v>
      </c>
      <c r="Q887">
        <f>'10% bat'!A886</f>
        <v>2</v>
      </c>
      <c r="R887">
        <f>'10% bat moving'!A886</f>
        <v>2</v>
      </c>
      <c r="S887">
        <f>'100% bat hi load'!A886</f>
        <v>1</v>
      </c>
      <c r="T887">
        <f>'100% bat hi load moving'!A886</f>
        <v>1</v>
      </c>
    </row>
    <row r="888" spans="15:20" x14ac:dyDescent="0.2">
      <c r="O888">
        <f>'100% bat'!A887</f>
        <v>2</v>
      </c>
      <c r="P888">
        <f>'100% bat moving'!A887</f>
        <v>3</v>
      </c>
      <c r="Q888">
        <f>'10% bat'!A887</f>
        <v>2</v>
      </c>
      <c r="R888">
        <f>'10% bat moving'!A887</f>
        <v>2</v>
      </c>
      <c r="S888">
        <f>'100% bat hi load'!A887</f>
        <v>1</v>
      </c>
      <c r="T888">
        <f>'100% bat hi load moving'!A887</f>
        <v>1</v>
      </c>
    </row>
    <row r="889" spans="15:20" x14ac:dyDescent="0.2">
      <c r="O889">
        <f>'100% bat'!A888</f>
        <v>1</v>
      </c>
      <c r="P889">
        <f>'100% bat moving'!A888</f>
        <v>2</v>
      </c>
      <c r="Q889">
        <f>'10% bat'!A888</f>
        <v>3</v>
      </c>
      <c r="R889">
        <f>'10% bat moving'!A888</f>
        <v>2</v>
      </c>
      <c r="S889">
        <f>'100% bat hi load'!A888</f>
        <v>1</v>
      </c>
      <c r="T889">
        <f>'100% bat hi load moving'!A888</f>
        <v>1</v>
      </c>
    </row>
    <row r="890" spans="15:20" x14ac:dyDescent="0.2">
      <c r="O890">
        <f>'100% bat'!A889</f>
        <v>2</v>
      </c>
      <c r="P890">
        <f>'100% bat moving'!A889</f>
        <v>1</v>
      </c>
      <c r="Q890">
        <f>'10% bat'!A889</f>
        <v>2</v>
      </c>
      <c r="R890">
        <f>'10% bat moving'!A889</f>
        <v>2</v>
      </c>
      <c r="S890">
        <f>'100% bat hi load'!A889</f>
        <v>1</v>
      </c>
      <c r="T890">
        <f>'100% bat hi load moving'!A889</f>
        <v>2</v>
      </c>
    </row>
    <row r="891" spans="15:20" x14ac:dyDescent="0.2">
      <c r="O891">
        <f>'100% bat'!A890</f>
        <v>1</v>
      </c>
      <c r="P891">
        <f>'100% bat moving'!A890</f>
        <v>2</v>
      </c>
      <c r="Q891">
        <f>'10% bat'!A890</f>
        <v>2</v>
      </c>
      <c r="R891">
        <f>'10% bat moving'!A890</f>
        <v>2</v>
      </c>
      <c r="S891">
        <f>'100% bat hi load'!A890</f>
        <v>1</v>
      </c>
      <c r="T891">
        <f>'100% bat hi load moving'!A890</f>
        <v>1</v>
      </c>
    </row>
    <row r="892" spans="15:20" x14ac:dyDescent="0.2">
      <c r="O892">
        <f>'100% bat'!A891</f>
        <v>2</v>
      </c>
      <c r="P892">
        <f>'100% bat moving'!A891</f>
        <v>2</v>
      </c>
      <c r="Q892">
        <f>'10% bat'!A891</f>
        <v>3</v>
      </c>
      <c r="R892">
        <f>'10% bat moving'!A891</f>
        <v>2</v>
      </c>
      <c r="S892">
        <f>'100% bat hi load'!A891</f>
        <v>1</v>
      </c>
      <c r="T892">
        <f>'100% bat hi load moving'!A891</f>
        <v>2</v>
      </c>
    </row>
    <row r="893" spans="15:20" x14ac:dyDescent="0.2">
      <c r="O893">
        <f>'100% bat'!A892</f>
        <v>1</v>
      </c>
      <c r="P893">
        <f>'100% bat moving'!A892</f>
        <v>2</v>
      </c>
      <c r="Q893">
        <f>'10% bat'!A892</f>
        <v>2</v>
      </c>
      <c r="R893">
        <f>'10% bat moving'!A892</f>
        <v>2</v>
      </c>
      <c r="S893">
        <f>'100% bat hi load'!A892</f>
        <v>0</v>
      </c>
      <c r="T893">
        <f>'100% bat hi load moving'!A892</f>
        <v>1</v>
      </c>
    </row>
    <row r="894" spans="15:20" x14ac:dyDescent="0.2">
      <c r="O894">
        <f>'100% bat'!A893</f>
        <v>2</v>
      </c>
      <c r="P894">
        <f>'100% bat moving'!A893</f>
        <v>2</v>
      </c>
      <c r="Q894">
        <f>'10% bat'!A893</f>
        <v>2</v>
      </c>
      <c r="R894">
        <f>'10% bat moving'!A893</f>
        <v>1</v>
      </c>
      <c r="S894">
        <f>'100% bat hi load'!A893</f>
        <v>1</v>
      </c>
      <c r="T894">
        <f>'100% bat hi load moving'!A893</f>
        <v>1</v>
      </c>
    </row>
    <row r="895" spans="15:20" x14ac:dyDescent="0.2">
      <c r="O895">
        <f>'100% bat'!A894</f>
        <v>1</v>
      </c>
      <c r="P895">
        <f>'100% bat moving'!A894</f>
        <v>2</v>
      </c>
      <c r="Q895">
        <f>'10% bat'!A894</f>
        <v>2</v>
      </c>
      <c r="R895">
        <f>'10% bat moving'!A894</f>
        <v>2</v>
      </c>
      <c r="S895">
        <f>'100% bat hi load'!A894</f>
        <v>0</v>
      </c>
      <c r="T895">
        <f>'100% bat hi load moving'!A894</f>
        <v>1</v>
      </c>
    </row>
    <row r="896" spans="15:20" x14ac:dyDescent="0.2">
      <c r="O896">
        <f>'100% bat'!A895</f>
        <v>1</v>
      </c>
      <c r="P896">
        <f>'100% bat moving'!A895</f>
        <v>3</v>
      </c>
      <c r="Q896">
        <f>'10% bat'!A895</f>
        <v>2</v>
      </c>
      <c r="R896">
        <f>'10% bat moving'!A895</f>
        <v>2</v>
      </c>
      <c r="S896">
        <f>'100% bat hi load'!A895</f>
        <v>1</v>
      </c>
      <c r="T896">
        <f>'100% bat hi load moving'!A895</f>
        <v>1</v>
      </c>
    </row>
    <row r="897" spans="15:20" x14ac:dyDescent="0.2">
      <c r="O897">
        <f>'100% bat'!A896</f>
        <v>2</v>
      </c>
      <c r="P897">
        <f>'100% bat moving'!A896</f>
        <v>0</v>
      </c>
      <c r="Q897">
        <f>'10% bat'!A896</f>
        <v>2</v>
      </c>
      <c r="R897">
        <f>'10% bat moving'!A896</f>
        <v>2</v>
      </c>
      <c r="S897">
        <f>'100% bat hi load'!A896</f>
        <v>0</v>
      </c>
      <c r="T897">
        <f>'100% bat hi load moving'!A896</f>
        <v>1</v>
      </c>
    </row>
    <row r="898" spans="15:20" x14ac:dyDescent="0.2">
      <c r="O898">
        <f>'100% bat'!A897</f>
        <v>0</v>
      </c>
      <c r="P898">
        <f>'100% bat moving'!A897</f>
        <v>0</v>
      </c>
      <c r="Q898">
        <f>'10% bat'!A897</f>
        <v>2</v>
      </c>
      <c r="R898">
        <f>'10% bat moving'!A897</f>
        <v>2</v>
      </c>
      <c r="S898">
        <f>'100% bat hi load'!A897</f>
        <v>0</v>
      </c>
      <c r="T898">
        <f>'100% bat hi load moving'!A897</f>
        <v>1</v>
      </c>
    </row>
    <row r="899" spans="15:20" x14ac:dyDescent="0.2">
      <c r="Q899">
        <f>'10% bat'!A898</f>
        <v>3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094BBF-EFD9-384E-A8FA-DFD0F56B1EAC}">
  <sheetPr codeName="Sheet40"/>
  <dimension ref="A1:R111"/>
  <sheetViews>
    <sheetView topLeftCell="A6" workbookViewId="0">
      <selection activeCell="B18" sqref="B18"/>
    </sheetView>
  </sheetViews>
  <sheetFormatPr baseColWidth="10" defaultRowHeight="16" x14ac:dyDescent="0.2"/>
  <cols>
    <col min="5" max="6" width="12.1640625" bestFit="1" customWidth="1"/>
    <col min="9" max="9" width="12.1640625" bestFit="1" customWidth="1"/>
    <col min="10" max="10" width="11.1640625" bestFit="1" customWidth="1"/>
  </cols>
  <sheetData>
    <row r="1" spans="1:18" x14ac:dyDescent="0.2">
      <c r="A1" t="s">
        <v>0</v>
      </c>
      <c r="D1" t="s">
        <v>21</v>
      </c>
      <c r="E1" t="s">
        <v>22</v>
      </c>
      <c r="F1" t="s">
        <v>23</v>
      </c>
      <c r="G1" t="s">
        <v>24</v>
      </c>
      <c r="H1" t="s">
        <v>16</v>
      </c>
      <c r="I1" t="s">
        <v>17</v>
      </c>
      <c r="P1" t="s">
        <v>18</v>
      </c>
      <c r="Q1" t="s">
        <v>19</v>
      </c>
      <c r="R1" t="s">
        <v>20</v>
      </c>
    </row>
    <row r="2" spans="1:18" x14ac:dyDescent="0.2">
      <c r="A2" t="s">
        <v>1</v>
      </c>
      <c r="C2" t="s">
        <v>2</v>
      </c>
      <c r="D2">
        <f>'100% bat'!R2</f>
        <v>200.82589285714286</v>
      </c>
      <c r="E2">
        <f>'100% bat moving'!R2</f>
        <v>201.06480446927375</v>
      </c>
      <c r="F2">
        <f>'10% bat'!R2</f>
        <v>200.52227171492206</v>
      </c>
      <c r="G2">
        <f>'10% bat moving'!R2</f>
        <v>200.61649944258639</v>
      </c>
      <c r="H2">
        <f>'100% bat hi load'!R2</f>
        <v>200.796875</v>
      </c>
      <c r="I2">
        <f>'100% bat hi load moving'!R2</f>
        <v>200.57748049052398</v>
      </c>
    </row>
    <row r="3" spans="1:18" x14ac:dyDescent="0.2">
      <c r="C3" t="s">
        <v>3</v>
      </c>
      <c r="D3">
        <f>'100% bat'!R3</f>
        <v>179.94</v>
      </c>
      <c r="E3">
        <f>'100% bat moving'!R3</f>
        <v>179.953</v>
      </c>
      <c r="F3">
        <f>'10% bat'!R3</f>
        <v>180.06899999999999</v>
      </c>
      <c r="G3">
        <f>'10% bat moving'!R3</f>
        <v>179.953</v>
      </c>
      <c r="H3">
        <f>'100% bat hi load'!R3</f>
        <v>179.91399999999999</v>
      </c>
      <c r="I3">
        <f>'100% bat hi load moving'!R3</f>
        <v>179.91800000000001</v>
      </c>
    </row>
    <row r="4" spans="1:18" x14ac:dyDescent="0.2">
      <c r="C4" t="s">
        <v>4</v>
      </c>
      <c r="D4">
        <f>'100% bat'!R4</f>
        <v>0.89245082534469089</v>
      </c>
      <c r="E4">
        <f>'100% bat moving'!R4</f>
        <v>0.83159192150800088</v>
      </c>
      <c r="F4">
        <f>'10% bat'!R4</f>
        <v>0.68431590371519069</v>
      </c>
      <c r="G4">
        <f>'10% bat moving'!R4</f>
        <v>0.70241595856737782</v>
      </c>
      <c r="H4">
        <f>'100% bat hi load'!R4</f>
        <v>0.77461920722450284</v>
      </c>
      <c r="I4">
        <f>'100% bat hi load moving'!R4</f>
        <v>0.6587877004566588</v>
      </c>
    </row>
    <row r="5" spans="1:18" x14ac:dyDescent="0.2">
      <c r="C5" t="s">
        <v>5</v>
      </c>
      <c r="D5">
        <f>'100% bat'!R5</f>
        <v>200</v>
      </c>
      <c r="E5">
        <f>'100% bat moving'!R5</f>
        <v>200</v>
      </c>
      <c r="F5">
        <f>'10% bat'!R5</f>
        <v>200</v>
      </c>
      <c r="G5">
        <f>'10% bat moving'!R5</f>
        <v>200</v>
      </c>
      <c r="H5">
        <f>'100% bat hi load'!R5</f>
        <v>200</v>
      </c>
      <c r="I5">
        <f>'100% bat hi load moving'!R5</f>
        <v>200</v>
      </c>
    </row>
    <row r="6" spans="1:18" x14ac:dyDescent="0.2">
      <c r="C6" t="s">
        <v>6</v>
      </c>
      <c r="D6">
        <f>'100% bat'!R6</f>
        <v>203</v>
      </c>
      <c r="E6">
        <f>'100% bat moving'!R6</f>
        <v>203</v>
      </c>
      <c r="F6">
        <f>'10% bat'!R6</f>
        <v>203</v>
      </c>
      <c r="G6">
        <f>'10% bat moving'!R6</f>
        <v>203</v>
      </c>
      <c r="H6">
        <f>'100% bat hi load'!R6</f>
        <v>203</v>
      </c>
      <c r="I6">
        <f>'100% bat hi load moving'!R6</f>
        <v>203</v>
      </c>
    </row>
    <row r="7" spans="1:18" x14ac:dyDescent="0.2">
      <c r="C7" t="s">
        <v>7</v>
      </c>
      <c r="D7">
        <f>'100% bat'!R7</f>
        <v>896</v>
      </c>
      <c r="E7">
        <f>'100% bat moving'!R7</f>
        <v>895</v>
      </c>
      <c r="F7">
        <f>'10% bat'!R7</f>
        <v>898</v>
      </c>
      <c r="G7">
        <f>'10% bat moving'!R7</f>
        <v>897</v>
      </c>
      <c r="H7">
        <f>'100% bat hi load'!R7</f>
        <v>896</v>
      </c>
      <c r="I7">
        <f>'100% bat hi load moving'!R7</f>
        <v>897</v>
      </c>
    </row>
    <row r="8" spans="1:18" x14ac:dyDescent="0.2">
      <c r="C8" t="s">
        <v>9</v>
      </c>
      <c r="D8">
        <f>($F$2-D2)/SQRT($F$4^2/$F$7+D4^2/D7)</f>
        <v>-8.08465803967011</v>
      </c>
      <c r="E8">
        <f>($G$2-E2)/SQRT($G$4^2/$G$7+E4^2/E7)</f>
        <v>-12.326502417491126</v>
      </c>
      <c r="F8">
        <f>($H$2-D2)/SQRT($H$4^2/$H$7+D4^2/D7)</f>
        <v>-0.73501862784742089</v>
      </c>
      <c r="G8">
        <f>($I$2-E2)/SQRT($I$4^2/$I$7+E4^2/E7)</f>
        <v>-13.747837023071423</v>
      </c>
      <c r="H8">
        <f>($H$2-F2)/SQRT($H$4^2/$H$7+F4^2/F7)</f>
        <v>7.9564713648298575</v>
      </c>
      <c r="I8">
        <f>($I$2-G2)/SQRT($I$4^2/$I$7+G4^2/G7)</f>
        <v>-1.2135027250951029</v>
      </c>
    </row>
    <row r="9" spans="1:18" x14ac:dyDescent="0.2">
      <c r="D9">
        <f>($E$2-D2)/SQRT($E$4^2/$E$7+D4^2/D7)</f>
        <v>5.8610453986242224</v>
      </c>
      <c r="F9">
        <f>($G$2-F2)/SQRT($G$4^2/$G$7+F4^2/F7)</f>
        <v>2.8785795438478341</v>
      </c>
      <c r="H9">
        <f>($I$2-H2)/SQRT($I$4^2/$I$7+H4^2/H7)</f>
        <v>-6.4597175326199663</v>
      </c>
    </row>
    <row r="11" spans="1:18" x14ac:dyDescent="0.2">
      <c r="D11" t="s">
        <v>10</v>
      </c>
      <c r="E11" t="s">
        <v>11</v>
      </c>
      <c r="F11" t="s">
        <v>12</v>
      </c>
      <c r="G11" t="s">
        <v>13</v>
      </c>
      <c r="H11" t="s">
        <v>14</v>
      </c>
      <c r="I11" t="s">
        <v>15</v>
      </c>
    </row>
    <row r="12" spans="1:18" x14ac:dyDescent="0.2">
      <c r="D12">
        <f>TTEST('100% bat'!B:B,'10% bat'!B:B,2,3)</f>
        <v>1.1819005141636645E-15</v>
      </c>
      <c r="E12">
        <f>TTEST('100% bat moving'!B:B,'10% bat moving'!B:B,2,3)</f>
        <v>1.5641685768802003E-33</v>
      </c>
      <c r="F12">
        <f>TTEST('100% bat'!B:B,'100% bat hi load'!B:B,2,3)</f>
        <v>0.46242633852662562</v>
      </c>
      <c r="G12">
        <f>TTEST('100% bat moving'!B:B,'100% bat hi load moving'!B:B,2,3)</f>
        <v>7.3941359067253805E-41</v>
      </c>
      <c r="H12">
        <f>TTEST('10% bat'!B:B,'100% bat hi load'!B:B,2,3)</f>
        <v>3.1369150016882663E-15</v>
      </c>
      <c r="I12">
        <f>TTEST('10% bat moving'!B:B,'100% bat hi load moving'!B:B,2,3)</f>
        <v>0.22509824812499191</v>
      </c>
    </row>
    <row r="13" spans="1:18" x14ac:dyDescent="0.2">
      <c r="D13">
        <f>TTEST('100% bat'!B:B,'100% bat moving'!B:B,2,3)</f>
        <v>5.4685438853012506E-9</v>
      </c>
      <c r="F13">
        <f>TTEST('10% bat'!B:B,'10% bat moving'!B:B,2,3)</f>
        <v>4.0420848610244597E-3</v>
      </c>
      <c r="H13">
        <f>TTEST('100% bat hi load'!B:B,'100% bat hi load moving'!B:B,2,3)</f>
        <v>1.3566469731179939E-10</v>
      </c>
    </row>
    <row r="81" spans="6:8" x14ac:dyDescent="0.2">
      <c r="F81" s="1"/>
      <c r="H81" s="1"/>
    </row>
    <row r="91" spans="6:8" x14ac:dyDescent="0.2">
      <c r="F91" s="1"/>
    </row>
    <row r="101" spans="6:8" x14ac:dyDescent="0.2">
      <c r="F101" s="1"/>
      <c r="H101" s="1"/>
    </row>
    <row r="111" spans="6:8" x14ac:dyDescent="0.2">
      <c r="F111" s="1"/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E46EF6-7F91-104A-975E-5A9ACCE54243}">
  <sheetPr codeName="Sheet39"/>
  <dimension ref="A1:T899"/>
  <sheetViews>
    <sheetView zoomScaleNormal="100" workbookViewId="0">
      <selection activeCell="R13" sqref="R13"/>
    </sheetView>
  </sheetViews>
  <sheetFormatPr baseColWidth="10" defaultRowHeight="16" x14ac:dyDescent="0.2"/>
  <cols>
    <col min="5" max="5" width="12.1640625" bestFit="1" customWidth="1"/>
  </cols>
  <sheetData>
    <row r="1" spans="1:20" x14ac:dyDescent="0.2">
      <c r="A1">
        <v>1</v>
      </c>
      <c r="B1">
        <v>200</v>
      </c>
      <c r="C1">
        <v>5.4167522999999997</v>
      </c>
      <c r="D1">
        <v>-7.2652080000000003</v>
      </c>
      <c r="E1">
        <v>3.6538400000000002</v>
      </c>
      <c r="F1">
        <f>SQRT(SUMSQ(C1:E1))</f>
        <v>9.7711309226936098</v>
      </c>
      <c r="G1">
        <f>B1/1000</f>
        <v>0.2</v>
      </c>
      <c r="H1">
        <v>-89.981999999999999</v>
      </c>
      <c r="I1">
        <v>1.1656398449259595E-2</v>
      </c>
      <c r="S1">
        <v>200</v>
      </c>
      <c r="T1">
        <v>1176</v>
      </c>
    </row>
    <row r="2" spans="1:20" x14ac:dyDescent="0.2">
      <c r="A2">
        <v>1</v>
      </c>
      <c r="B2">
        <v>203</v>
      </c>
      <c r="C2">
        <v>5.4071809999999996</v>
      </c>
      <c r="D2">
        <v>-7.2747789999999997</v>
      </c>
      <c r="E2">
        <v>3.6586257999999998</v>
      </c>
      <c r="F2">
        <f t="shared" ref="F2:F65" si="0">SQRT(SUMSQ(C2:E2))</f>
        <v>9.7747408461824516</v>
      </c>
      <c r="G2">
        <f>(G1*1000+B2)/1000</f>
        <v>0.40300000000000002</v>
      </c>
      <c r="H2">
        <v>-89.778999999999996</v>
      </c>
      <c r="I2">
        <v>1.4875860644678562E-2</v>
      </c>
      <c r="P2" t="s">
        <v>2</v>
      </c>
      <c r="Q2">
        <f>AVERAGE(A:A)</f>
        <v>1.7354910714285714</v>
      </c>
      <c r="R2">
        <f>AVERAGE(B:B)</f>
        <v>200.82589285714286</v>
      </c>
      <c r="S2">
        <v>201</v>
      </c>
      <c r="T2">
        <v>495</v>
      </c>
    </row>
    <row r="3" spans="1:20" x14ac:dyDescent="0.2">
      <c r="A3">
        <v>3</v>
      </c>
      <c r="B3">
        <v>201</v>
      </c>
      <c r="C3">
        <v>5.4167522999999997</v>
      </c>
      <c r="D3">
        <v>-7.2604220000000002</v>
      </c>
      <c r="E3">
        <v>3.6346976999999998</v>
      </c>
      <c r="F3">
        <f t="shared" si="0"/>
        <v>9.7604282932679034</v>
      </c>
      <c r="G3">
        <f t="shared" ref="G3:G66" si="1">(G2*1000+B3)/1000</f>
        <v>0.60399999999999998</v>
      </c>
      <c r="H3">
        <v>-89.578000000000003</v>
      </c>
      <c r="I3">
        <v>1.5550557729910547E-2</v>
      </c>
      <c r="P3" t="s">
        <v>3</v>
      </c>
      <c r="Q3">
        <f>SUM(A:A)/1000</f>
        <v>1.5549999999999999</v>
      </c>
      <c r="R3">
        <f>SUM(B:B)/1000</f>
        <v>179.94</v>
      </c>
      <c r="S3">
        <v>202</v>
      </c>
      <c r="T3">
        <v>14</v>
      </c>
    </row>
    <row r="4" spans="1:20" x14ac:dyDescent="0.2">
      <c r="A4">
        <v>1</v>
      </c>
      <c r="B4">
        <v>200</v>
      </c>
      <c r="C4">
        <v>5.3976097000000003</v>
      </c>
      <c r="D4">
        <v>-7.2891360000000001</v>
      </c>
      <c r="E4">
        <v>3.6628132</v>
      </c>
      <c r="F4">
        <f t="shared" si="0"/>
        <v>9.7817122549236917</v>
      </c>
      <c r="G4">
        <f t="shared" si="1"/>
        <v>0.80400000000000005</v>
      </c>
      <c r="H4">
        <v>-89.378</v>
      </c>
      <c r="I4">
        <v>1.6317707005280201E-2</v>
      </c>
      <c r="P4" t="s">
        <v>4</v>
      </c>
      <c r="Q4">
        <f>STDEV(A:A)</f>
        <v>0.61117286633643186</v>
      </c>
      <c r="R4">
        <f>STDEV(B:B)</f>
        <v>0.89245082534469089</v>
      </c>
      <c r="S4">
        <v>202</v>
      </c>
      <c r="T4">
        <v>11</v>
      </c>
    </row>
    <row r="5" spans="1:20" x14ac:dyDescent="0.2">
      <c r="A5">
        <v>1</v>
      </c>
      <c r="B5">
        <v>203</v>
      </c>
      <c r="C5">
        <v>5.4221363</v>
      </c>
      <c r="D5">
        <v>-7.2693953999999996</v>
      </c>
      <c r="E5">
        <v>3.644269</v>
      </c>
      <c r="F5">
        <f t="shared" si="0"/>
        <v>9.773656842844435</v>
      </c>
      <c r="G5">
        <f t="shared" si="1"/>
        <v>1.0069999999999999</v>
      </c>
      <c r="H5">
        <v>-89.174999999999997</v>
      </c>
      <c r="I5">
        <v>1.7027517941856557E-2</v>
      </c>
      <c r="P5" t="s">
        <v>5</v>
      </c>
      <c r="Q5">
        <f>MIN(A:A)</f>
        <v>0</v>
      </c>
      <c r="R5">
        <f>MIN(B:B)</f>
        <v>200</v>
      </c>
      <c r="S5">
        <v>209</v>
      </c>
      <c r="T5">
        <v>1</v>
      </c>
    </row>
    <row r="6" spans="1:20" x14ac:dyDescent="0.2">
      <c r="A6">
        <v>2</v>
      </c>
      <c r="B6">
        <v>202</v>
      </c>
      <c r="C6">
        <v>5.3934220000000002</v>
      </c>
      <c r="D6">
        <v>-7.2604220000000002</v>
      </c>
      <c r="E6">
        <v>3.6293137</v>
      </c>
      <c r="F6">
        <f t="shared" si="0"/>
        <v>9.7454936468695976</v>
      </c>
      <c r="G6">
        <f t="shared" si="1"/>
        <v>1.2090000000000001</v>
      </c>
      <c r="H6">
        <v>-88.972999999999999</v>
      </c>
      <c r="I6">
        <v>1.7724966049402126E-2</v>
      </c>
      <c r="P6" t="s">
        <v>6</v>
      </c>
      <c r="Q6">
        <f>MAX(A:A)</f>
        <v>6</v>
      </c>
      <c r="R6">
        <f>MAX(B:B)</f>
        <v>203</v>
      </c>
    </row>
    <row r="7" spans="1:20" x14ac:dyDescent="0.2">
      <c r="A7">
        <v>2</v>
      </c>
      <c r="B7">
        <v>200</v>
      </c>
      <c r="C7">
        <v>5.4317073999999996</v>
      </c>
      <c r="D7">
        <v>-7.2693953999999996</v>
      </c>
      <c r="E7">
        <v>3.644269</v>
      </c>
      <c r="F7">
        <f t="shared" si="0"/>
        <v>9.7789698488704282</v>
      </c>
      <c r="G7">
        <f t="shared" si="1"/>
        <v>1.409</v>
      </c>
      <c r="H7">
        <v>-88.772999999999996</v>
      </c>
      <c r="I7">
        <v>1.8361130887520432E-2</v>
      </c>
      <c r="P7" t="s">
        <v>7</v>
      </c>
      <c r="Q7">
        <f>COUNT(A:A)</f>
        <v>896</v>
      </c>
      <c r="R7">
        <f>COUNT(B:B)</f>
        <v>896</v>
      </c>
    </row>
    <row r="8" spans="1:20" x14ac:dyDescent="0.2">
      <c r="A8">
        <v>2</v>
      </c>
      <c r="B8">
        <v>201</v>
      </c>
      <c r="C8">
        <v>5.4221363</v>
      </c>
      <c r="D8">
        <v>-7.2837519999999998</v>
      </c>
      <c r="E8">
        <v>3.6346976999999998</v>
      </c>
      <c r="F8">
        <f t="shared" si="0"/>
        <v>9.7807787329878284</v>
      </c>
      <c r="G8">
        <f t="shared" si="1"/>
        <v>1.61</v>
      </c>
      <c r="H8">
        <v>-88.572000000000003</v>
      </c>
      <c r="I8">
        <v>1.9169650275699595E-2</v>
      </c>
    </row>
    <row r="9" spans="1:20" x14ac:dyDescent="0.2">
      <c r="A9">
        <v>2</v>
      </c>
      <c r="B9">
        <v>200</v>
      </c>
      <c r="C9">
        <v>5.4125648000000002</v>
      </c>
      <c r="D9">
        <v>-7.2604220000000002</v>
      </c>
      <c r="E9">
        <v>3.6388850000000001</v>
      </c>
      <c r="F9">
        <f t="shared" si="0"/>
        <v>9.7596654335847006</v>
      </c>
      <c r="G9">
        <f t="shared" si="1"/>
        <v>1.81</v>
      </c>
      <c r="H9">
        <v>-88.372</v>
      </c>
      <c r="I9">
        <v>1.9828690361833008E-2</v>
      </c>
    </row>
    <row r="10" spans="1:20" x14ac:dyDescent="0.2">
      <c r="A10">
        <v>1</v>
      </c>
      <c r="B10">
        <v>202</v>
      </c>
      <c r="C10">
        <v>5.4263234000000002</v>
      </c>
      <c r="D10">
        <v>-7.2693953999999996</v>
      </c>
      <c r="E10">
        <v>3.6628132</v>
      </c>
      <c r="F10">
        <f t="shared" si="0"/>
        <v>9.782908343689158</v>
      </c>
      <c r="G10">
        <f t="shared" si="1"/>
        <v>2.012</v>
      </c>
      <c r="H10">
        <v>-88.17</v>
      </c>
      <c r="I10">
        <v>2.0625773502428869E-2</v>
      </c>
    </row>
    <row r="11" spans="1:20" x14ac:dyDescent="0.2">
      <c r="A11">
        <v>2</v>
      </c>
      <c r="B11">
        <v>201</v>
      </c>
      <c r="C11">
        <v>5.4125648000000002</v>
      </c>
      <c r="D11">
        <v>-7.2837519999999998</v>
      </c>
      <c r="E11">
        <v>3.6532418999999998</v>
      </c>
      <c r="F11">
        <f t="shared" si="0"/>
        <v>9.782386073531276</v>
      </c>
      <c r="G11">
        <f t="shared" si="1"/>
        <v>2.2130000000000001</v>
      </c>
      <c r="H11">
        <v>-87.969000000000008</v>
      </c>
      <c r="I11">
        <v>2.1344081103163805E-2</v>
      </c>
    </row>
    <row r="12" spans="1:20" x14ac:dyDescent="0.2">
      <c r="A12">
        <v>1</v>
      </c>
      <c r="B12">
        <v>200</v>
      </c>
      <c r="C12">
        <v>5.4125648000000002</v>
      </c>
      <c r="D12">
        <v>-7.2406810000000004</v>
      </c>
      <c r="E12">
        <v>3.6436708000000002</v>
      </c>
      <c r="F12">
        <f t="shared" si="0"/>
        <v>9.746776695745762</v>
      </c>
      <c r="G12">
        <f t="shared" si="1"/>
        <v>2.4129999999999998</v>
      </c>
      <c r="H12">
        <v>-87.769000000000005</v>
      </c>
      <c r="I12">
        <v>2.2022161376357759E-2</v>
      </c>
    </row>
    <row r="13" spans="1:20" x14ac:dyDescent="0.2">
      <c r="A13">
        <v>2</v>
      </c>
      <c r="B13">
        <v>200</v>
      </c>
      <c r="C13">
        <v>5.4173502999999998</v>
      </c>
      <c r="D13">
        <v>-7.2741809999999996</v>
      </c>
      <c r="E13">
        <v>3.6532418999999998</v>
      </c>
      <c r="F13">
        <f t="shared" si="0"/>
        <v>9.7779123474076357</v>
      </c>
      <c r="G13">
        <f t="shared" si="1"/>
        <v>2.613</v>
      </c>
      <c r="H13">
        <v>-87.569000000000003</v>
      </c>
      <c r="I13">
        <v>2.2745198357966262E-2</v>
      </c>
    </row>
    <row r="14" spans="1:20" x14ac:dyDescent="0.2">
      <c r="A14">
        <v>1</v>
      </c>
      <c r="B14">
        <v>201</v>
      </c>
      <c r="C14">
        <v>5.4125648000000002</v>
      </c>
      <c r="D14">
        <v>-7.2646093</v>
      </c>
      <c r="E14">
        <v>3.6580276</v>
      </c>
      <c r="F14">
        <f t="shared" si="0"/>
        <v>9.7699320324251637</v>
      </c>
      <c r="G14">
        <f t="shared" si="1"/>
        <v>2.8140000000000001</v>
      </c>
      <c r="H14">
        <v>-87.367999999999995</v>
      </c>
      <c r="I14">
        <v>2.345344950291579E-2</v>
      </c>
    </row>
    <row r="15" spans="1:20" x14ac:dyDescent="0.2">
      <c r="A15">
        <v>1</v>
      </c>
      <c r="B15">
        <v>202</v>
      </c>
      <c r="C15">
        <v>5.4221363</v>
      </c>
      <c r="D15">
        <v>-7.2789663999999998</v>
      </c>
      <c r="E15">
        <v>3.6628132</v>
      </c>
      <c r="F15">
        <f t="shared" si="0"/>
        <v>9.7877022046137512</v>
      </c>
      <c r="G15">
        <f t="shared" si="1"/>
        <v>3.016</v>
      </c>
      <c r="H15">
        <v>-87.165999999999997</v>
      </c>
      <c r="I15">
        <v>2.1595047810404517E-2</v>
      </c>
    </row>
    <row r="16" spans="1:20" x14ac:dyDescent="0.2">
      <c r="A16">
        <v>2</v>
      </c>
      <c r="B16">
        <v>200</v>
      </c>
      <c r="C16">
        <v>5.4221363</v>
      </c>
      <c r="D16">
        <v>-7.2550382999999998</v>
      </c>
      <c r="E16">
        <v>3.6580276</v>
      </c>
      <c r="F16">
        <f t="shared" si="0"/>
        <v>9.7681271855257048</v>
      </c>
      <c r="G16">
        <f t="shared" si="1"/>
        <v>3.2160000000000002</v>
      </c>
      <c r="H16">
        <v>-86.966000000000008</v>
      </c>
      <c r="I16">
        <v>2.4851589686045509E-2</v>
      </c>
    </row>
    <row r="17" spans="1:9" x14ac:dyDescent="0.2">
      <c r="A17">
        <v>2</v>
      </c>
      <c r="B17">
        <v>201</v>
      </c>
      <c r="C17">
        <v>5.3934220000000002</v>
      </c>
      <c r="D17">
        <v>-7.2693953999999996</v>
      </c>
      <c r="E17">
        <v>3.6580276</v>
      </c>
      <c r="F17">
        <f t="shared" si="0"/>
        <v>9.7629030658911553</v>
      </c>
      <c r="G17">
        <f t="shared" si="1"/>
        <v>3.4169999999999998</v>
      </c>
      <c r="H17">
        <v>-86.765000000000001</v>
      </c>
      <c r="I17">
        <v>2.5613784855932596E-2</v>
      </c>
    </row>
    <row r="18" spans="1:9" x14ac:dyDescent="0.2">
      <c r="A18">
        <v>2</v>
      </c>
      <c r="B18">
        <v>201</v>
      </c>
      <c r="C18">
        <v>5.421538</v>
      </c>
      <c r="D18">
        <v>-7.2741809999999996</v>
      </c>
      <c r="E18">
        <v>3.6819557999999999</v>
      </c>
      <c r="F18">
        <f t="shared" si="0"/>
        <v>9.7909949453239236</v>
      </c>
      <c r="G18">
        <f t="shared" si="1"/>
        <v>3.6179999999999999</v>
      </c>
      <c r="H18">
        <v>-86.564000000000007</v>
      </c>
      <c r="I18">
        <v>2.62930137315751E-2</v>
      </c>
    </row>
    <row r="19" spans="1:9" x14ac:dyDescent="0.2">
      <c r="A19">
        <v>1</v>
      </c>
      <c r="B19">
        <v>201</v>
      </c>
      <c r="C19">
        <v>5.4077789999999997</v>
      </c>
      <c r="D19">
        <v>-7.2454669999999997</v>
      </c>
      <c r="E19">
        <v>3.6765720000000002</v>
      </c>
      <c r="F19">
        <f t="shared" si="0"/>
        <v>9.7600229217002354</v>
      </c>
      <c r="G19">
        <f t="shared" si="1"/>
        <v>3.819</v>
      </c>
      <c r="H19">
        <v>-86.363</v>
      </c>
      <c r="I19">
        <v>2.704647659662579E-2</v>
      </c>
    </row>
    <row r="20" spans="1:9" x14ac:dyDescent="0.2">
      <c r="A20">
        <v>2</v>
      </c>
      <c r="B20">
        <v>202</v>
      </c>
      <c r="C20">
        <v>5.4029936999999997</v>
      </c>
      <c r="D20">
        <v>-7.2406810000000004</v>
      </c>
      <c r="E20">
        <v>3.6670007999999998</v>
      </c>
      <c r="F20">
        <f t="shared" si="0"/>
        <v>9.7502152352243652</v>
      </c>
      <c r="G20">
        <f t="shared" si="1"/>
        <v>4.0209999999999999</v>
      </c>
      <c r="H20">
        <v>-86.161000000000001</v>
      </c>
      <c r="I20">
        <v>2.7767452774096351E-2</v>
      </c>
    </row>
    <row r="21" spans="1:9" x14ac:dyDescent="0.2">
      <c r="A21">
        <v>2</v>
      </c>
      <c r="B21">
        <v>201</v>
      </c>
      <c r="C21">
        <v>5.4173502999999998</v>
      </c>
      <c r="D21">
        <v>-7.2502526999999999</v>
      </c>
      <c r="E21">
        <v>3.6765720000000002</v>
      </c>
      <c r="F21">
        <f t="shared" si="0"/>
        <v>9.7688807013880243</v>
      </c>
      <c r="G21">
        <f t="shared" si="1"/>
        <v>4.2220000000000004</v>
      </c>
      <c r="H21">
        <v>-85.960000000000008</v>
      </c>
      <c r="I21">
        <v>2.8453252028376199E-2</v>
      </c>
    </row>
    <row r="22" spans="1:9" x14ac:dyDescent="0.2">
      <c r="A22">
        <v>1</v>
      </c>
      <c r="B22">
        <v>201</v>
      </c>
      <c r="C22">
        <v>5.4269220000000002</v>
      </c>
      <c r="D22">
        <v>-7.2598240000000001</v>
      </c>
      <c r="E22" s="2">
        <v>3.6723845000000002</v>
      </c>
      <c r="F22">
        <f t="shared" si="0"/>
        <v>9.7797205901242528</v>
      </c>
      <c r="G22">
        <f t="shared" si="1"/>
        <v>4.423</v>
      </c>
      <c r="H22">
        <v>-85.759</v>
      </c>
      <c r="I22">
        <v>2.9297497155801239E-2</v>
      </c>
    </row>
    <row r="23" spans="1:9" x14ac:dyDescent="0.2">
      <c r="A23">
        <v>1</v>
      </c>
      <c r="B23">
        <v>203</v>
      </c>
      <c r="C23">
        <v>5.4125648000000002</v>
      </c>
      <c r="D23">
        <v>-7.2502526999999999</v>
      </c>
      <c r="E23">
        <v>3.6532418999999998</v>
      </c>
      <c r="F23">
        <f t="shared" si="0"/>
        <v>9.7574688473995117</v>
      </c>
      <c r="G23">
        <f t="shared" si="1"/>
        <v>4.6260000000000003</v>
      </c>
      <c r="H23">
        <v>-85.555999999999997</v>
      </c>
      <c r="I23">
        <v>2.9968670030795268E-2</v>
      </c>
    </row>
    <row r="24" spans="1:9" x14ac:dyDescent="0.2">
      <c r="A24">
        <v>2</v>
      </c>
      <c r="B24">
        <v>200</v>
      </c>
      <c r="C24">
        <v>5.4269220000000002</v>
      </c>
      <c r="D24">
        <v>-7.2550382999999998</v>
      </c>
      <c r="E24">
        <v>3.6532418999999998</v>
      </c>
      <c r="F24">
        <f t="shared" si="0"/>
        <v>9.7689937817805212</v>
      </c>
      <c r="G24">
        <f t="shared" si="1"/>
        <v>4.8259999999999996</v>
      </c>
      <c r="H24">
        <v>-85.356000000000009</v>
      </c>
      <c r="I24">
        <v>3.337997656440192E-2</v>
      </c>
    </row>
    <row r="25" spans="1:9" x14ac:dyDescent="0.2">
      <c r="A25">
        <v>1</v>
      </c>
      <c r="B25">
        <v>201</v>
      </c>
      <c r="C25">
        <v>5.4221363</v>
      </c>
      <c r="D25">
        <v>-7.2454669999999997</v>
      </c>
      <c r="E25">
        <v>3.6628132</v>
      </c>
      <c r="F25">
        <f t="shared" si="0"/>
        <v>9.7628148933573939</v>
      </c>
      <c r="G25">
        <f t="shared" si="1"/>
        <v>5.0270000000000001</v>
      </c>
      <c r="H25">
        <v>-85.155000000000001</v>
      </c>
      <c r="I25">
        <v>3.1557706389168029E-2</v>
      </c>
    </row>
    <row r="26" spans="1:9" x14ac:dyDescent="0.2">
      <c r="A26">
        <v>2</v>
      </c>
      <c r="B26">
        <v>202</v>
      </c>
      <c r="C26">
        <v>5.4317073999999996</v>
      </c>
      <c r="D26">
        <v>-7.2646093</v>
      </c>
      <c r="E26">
        <v>3.6628132</v>
      </c>
      <c r="F26">
        <f t="shared" si="0"/>
        <v>9.7823409314414871</v>
      </c>
      <c r="G26">
        <f t="shared" si="1"/>
        <v>5.2290000000000001</v>
      </c>
      <c r="H26">
        <v>-84.953000000000003</v>
      </c>
      <c r="I26">
        <v>2.9508959755728363E-2</v>
      </c>
    </row>
    <row r="27" spans="1:9" x14ac:dyDescent="0.2">
      <c r="A27">
        <v>2</v>
      </c>
      <c r="B27">
        <v>201</v>
      </c>
      <c r="C27">
        <v>5.4269220000000002</v>
      </c>
      <c r="D27">
        <v>-7.2646093</v>
      </c>
      <c r="E27">
        <v>3.6723845000000002</v>
      </c>
      <c r="F27">
        <f t="shared" si="0"/>
        <v>9.7832734088121409</v>
      </c>
      <c r="G27">
        <f t="shared" si="1"/>
        <v>5.43</v>
      </c>
      <c r="H27">
        <v>-84.75200000000001</v>
      </c>
      <c r="I27">
        <v>3.0267372692492484E-2</v>
      </c>
    </row>
    <row r="28" spans="1:9" x14ac:dyDescent="0.2">
      <c r="A28">
        <v>1</v>
      </c>
      <c r="B28">
        <v>201</v>
      </c>
      <c r="C28">
        <v>5.4077789999999997</v>
      </c>
      <c r="D28">
        <v>-7.2598240000000001</v>
      </c>
      <c r="E28">
        <v>3.6574295000000001</v>
      </c>
      <c r="F28">
        <f t="shared" si="0"/>
        <v>9.7634987976281966</v>
      </c>
      <c r="G28">
        <f t="shared" si="1"/>
        <v>5.6310000000000002</v>
      </c>
      <c r="H28">
        <v>-84.551000000000002</v>
      </c>
      <c r="I28">
        <v>3.1083827660104899E-2</v>
      </c>
    </row>
    <row r="29" spans="1:9" x14ac:dyDescent="0.2">
      <c r="A29">
        <v>3</v>
      </c>
      <c r="B29">
        <v>200</v>
      </c>
      <c r="C29">
        <v>5.4269220000000002</v>
      </c>
      <c r="D29">
        <v>-7.2640114000000002</v>
      </c>
      <c r="E29">
        <v>3.6580276</v>
      </c>
      <c r="F29">
        <f t="shared" si="0"/>
        <v>9.7774490505333613</v>
      </c>
      <c r="G29">
        <f t="shared" si="1"/>
        <v>5.8310000000000004</v>
      </c>
      <c r="H29">
        <v>-84.350999999999999</v>
      </c>
      <c r="I29">
        <v>3.1810834620202538E-2</v>
      </c>
    </row>
    <row r="30" spans="1:9" x14ac:dyDescent="0.2">
      <c r="A30">
        <v>1</v>
      </c>
      <c r="B30">
        <v>201</v>
      </c>
      <c r="C30">
        <v>5.4077789999999997</v>
      </c>
      <c r="D30">
        <v>-7.2598240000000001</v>
      </c>
      <c r="E30">
        <v>3.6717862999999999</v>
      </c>
      <c r="F30">
        <f t="shared" si="0"/>
        <v>9.7688859578093492</v>
      </c>
      <c r="G30">
        <f t="shared" si="1"/>
        <v>6.032</v>
      </c>
      <c r="H30">
        <v>-84.15</v>
      </c>
      <c r="I30">
        <v>2.989608186381916E-2</v>
      </c>
    </row>
    <row r="31" spans="1:9" x14ac:dyDescent="0.2">
      <c r="A31">
        <v>3</v>
      </c>
      <c r="B31">
        <v>201</v>
      </c>
      <c r="C31">
        <v>5.4269220000000002</v>
      </c>
      <c r="D31">
        <v>-7.2454669999999997</v>
      </c>
      <c r="E31">
        <v>3.6813576000000001</v>
      </c>
      <c r="F31">
        <f t="shared" si="0"/>
        <v>9.7724443319596741</v>
      </c>
      <c r="G31">
        <f t="shared" si="1"/>
        <v>6.2329999999999997</v>
      </c>
      <c r="H31">
        <v>-83.948999999999998</v>
      </c>
      <c r="I31">
        <v>3.3277835823938791E-2</v>
      </c>
    </row>
    <row r="32" spans="1:9" x14ac:dyDescent="0.2">
      <c r="A32">
        <v>1</v>
      </c>
      <c r="B32">
        <v>200</v>
      </c>
      <c r="C32">
        <v>5.4173502999999998</v>
      </c>
      <c r="D32">
        <v>-7.2646093</v>
      </c>
      <c r="E32">
        <v>3.6628132</v>
      </c>
      <c r="F32">
        <f t="shared" si="0"/>
        <v>9.7743763531312222</v>
      </c>
      <c r="G32">
        <f t="shared" si="1"/>
        <v>6.4329999999999998</v>
      </c>
      <c r="H32">
        <v>-83.748999999999995</v>
      </c>
      <c r="I32">
        <v>3.1321162666101139E-2</v>
      </c>
    </row>
    <row r="33" spans="1:9" x14ac:dyDescent="0.2">
      <c r="A33">
        <v>2</v>
      </c>
      <c r="B33">
        <v>202</v>
      </c>
      <c r="C33">
        <v>5.4083769999999998</v>
      </c>
      <c r="D33">
        <v>-7.2406810000000004</v>
      </c>
      <c r="E33">
        <v>3.6478581000000001</v>
      </c>
      <c r="F33">
        <f t="shared" si="0"/>
        <v>9.7460182554531265</v>
      </c>
      <c r="G33">
        <f t="shared" si="1"/>
        <v>6.6349999999999998</v>
      </c>
      <c r="H33">
        <v>-83.546999999999997</v>
      </c>
      <c r="I33">
        <v>2.9451595369905489E-2</v>
      </c>
    </row>
    <row r="34" spans="1:9" x14ac:dyDescent="0.2">
      <c r="A34">
        <v>2</v>
      </c>
      <c r="B34">
        <v>200</v>
      </c>
      <c r="C34">
        <v>5.4364929999999996</v>
      </c>
      <c r="D34">
        <v>-7.2496543000000004</v>
      </c>
      <c r="E34">
        <v>3.6717862999999999</v>
      </c>
      <c r="F34">
        <f t="shared" si="0"/>
        <v>9.7772674220062719</v>
      </c>
      <c r="G34">
        <f t="shared" si="1"/>
        <v>6.835</v>
      </c>
      <c r="H34">
        <v>-83.347000000000008</v>
      </c>
      <c r="I34">
        <v>3.013004548071261E-2</v>
      </c>
    </row>
    <row r="35" spans="1:9" x14ac:dyDescent="0.2">
      <c r="A35">
        <v>1</v>
      </c>
      <c r="B35">
        <v>202</v>
      </c>
      <c r="C35">
        <v>5.4269220000000002</v>
      </c>
      <c r="D35">
        <v>-7.2640114000000002</v>
      </c>
      <c r="E35">
        <v>3.6580276</v>
      </c>
      <c r="F35">
        <f t="shared" si="0"/>
        <v>9.7774490505333613</v>
      </c>
      <c r="G35">
        <f t="shared" si="1"/>
        <v>7.0369999999999999</v>
      </c>
      <c r="H35">
        <v>-83.144999999999996</v>
      </c>
      <c r="I35">
        <v>2.8155625950768405E-2</v>
      </c>
    </row>
    <row r="36" spans="1:9" x14ac:dyDescent="0.2">
      <c r="A36">
        <v>2</v>
      </c>
      <c r="B36">
        <v>201</v>
      </c>
      <c r="C36">
        <v>5.4125648000000002</v>
      </c>
      <c r="D36">
        <v>-7.2735824999999998</v>
      </c>
      <c r="E36">
        <v>3.6717862999999999</v>
      </c>
      <c r="F36">
        <f t="shared" si="0"/>
        <v>9.7817623530411417</v>
      </c>
      <c r="G36">
        <f t="shared" si="1"/>
        <v>7.2380000000000004</v>
      </c>
      <c r="H36">
        <v>-82.944000000000003</v>
      </c>
      <c r="I36">
        <v>2.8908564595431761E-2</v>
      </c>
    </row>
    <row r="37" spans="1:9" x14ac:dyDescent="0.2">
      <c r="A37">
        <v>2</v>
      </c>
      <c r="B37">
        <v>201</v>
      </c>
      <c r="C37">
        <v>5.4179487000000002</v>
      </c>
      <c r="D37">
        <v>-7.2640114000000002</v>
      </c>
      <c r="E37">
        <v>3.6765720000000002</v>
      </c>
      <c r="F37">
        <f t="shared" si="0"/>
        <v>9.779427969280496</v>
      </c>
      <c r="G37">
        <f t="shared" si="1"/>
        <v>7.4390000000000001</v>
      </c>
      <c r="H37">
        <v>-82.742999999999995</v>
      </c>
      <c r="I37">
        <v>2.970773398755526E-2</v>
      </c>
    </row>
    <row r="38" spans="1:9" x14ac:dyDescent="0.2">
      <c r="A38">
        <v>3</v>
      </c>
      <c r="B38">
        <v>200</v>
      </c>
      <c r="C38">
        <v>5.4029936999999997</v>
      </c>
      <c r="D38">
        <v>-7.2448687999999999</v>
      </c>
      <c r="E38">
        <v>3.6813576000000001</v>
      </c>
      <c r="F38">
        <f t="shared" si="0"/>
        <v>9.7587324294977407</v>
      </c>
      <c r="G38">
        <f t="shared" si="1"/>
        <v>7.6390000000000002</v>
      </c>
      <c r="H38">
        <v>-82.543000000000006</v>
      </c>
      <c r="I38">
        <v>2.7753558982087066E-2</v>
      </c>
    </row>
    <row r="39" spans="1:9" x14ac:dyDescent="0.2">
      <c r="A39">
        <v>1</v>
      </c>
      <c r="B39">
        <v>200</v>
      </c>
      <c r="C39">
        <v>5.4125648000000002</v>
      </c>
      <c r="D39">
        <v>-7.2640114000000002</v>
      </c>
      <c r="E39">
        <v>3.6909290000000001</v>
      </c>
      <c r="F39">
        <f t="shared" si="0"/>
        <v>9.7818544364844229</v>
      </c>
      <c r="G39">
        <f t="shared" si="1"/>
        <v>7.8390000000000004</v>
      </c>
      <c r="H39">
        <v>-82.343000000000004</v>
      </c>
      <c r="I39">
        <v>2.8457774003485644E-2</v>
      </c>
    </row>
    <row r="40" spans="1:9" x14ac:dyDescent="0.2">
      <c r="A40">
        <v>1</v>
      </c>
      <c r="B40">
        <v>203</v>
      </c>
      <c r="C40" s="2">
        <v>5.4125648000000002</v>
      </c>
      <c r="D40">
        <v>-7.2879395000000002</v>
      </c>
      <c r="E40">
        <v>3.6813576000000001</v>
      </c>
      <c r="F40">
        <f t="shared" si="0"/>
        <v>9.7960356088030345</v>
      </c>
      <c r="G40">
        <f t="shared" si="1"/>
        <v>8.0419999999999998</v>
      </c>
      <c r="H40">
        <v>-82.14</v>
      </c>
      <c r="I40">
        <v>2.6586790156210256E-2</v>
      </c>
    </row>
    <row r="41" spans="1:9" x14ac:dyDescent="0.2">
      <c r="A41">
        <v>2</v>
      </c>
      <c r="B41">
        <v>202</v>
      </c>
      <c r="C41" s="2">
        <v>5.4323059999999996</v>
      </c>
      <c r="D41">
        <v>-7.259226</v>
      </c>
      <c r="E41">
        <v>3.6430723999999999</v>
      </c>
      <c r="F41">
        <f>SQRT(SUMSQ(C41:E41))</f>
        <v>9.7712991515127481</v>
      </c>
      <c r="G41">
        <f t="shared" si="1"/>
        <v>8.2439999999999998</v>
      </c>
      <c r="H41">
        <v>-81.938000000000002</v>
      </c>
      <c r="I41">
        <v>2.7265665580381661E-2</v>
      </c>
    </row>
    <row r="42" spans="1:9" x14ac:dyDescent="0.2">
      <c r="A42">
        <v>1</v>
      </c>
      <c r="B42">
        <v>201</v>
      </c>
      <c r="C42">
        <v>5.4173502999999998</v>
      </c>
      <c r="D42">
        <v>-7.2687970000000002</v>
      </c>
      <c r="E42">
        <v>3.6717862999999999</v>
      </c>
      <c r="F42">
        <f t="shared" si="0"/>
        <v>9.7808541923999037</v>
      </c>
      <c r="G42">
        <f t="shared" si="1"/>
        <v>8.4450000000000003</v>
      </c>
      <c r="H42">
        <v>-81.736999999999995</v>
      </c>
      <c r="I42">
        <v>2.5347466049348608E-2</v>
      </c>
    </row>
    <row r="43" spans="1:9" x14ac:dyDescent="0.2">
      <c r="A43">
        <v>2</v>
      </c>
      <c r="B43">
        <v>200</v>
      </c>
      <c r="C43">
        <v>5.4227343000000001</v>
      </c>
      <c r="D43">
        <v>-7.2640114000000002</v>
      </c>
      <c r="E43">
        <v>3.6670007999999998</v>
      </c>
      <c r="F43">
        <f t="shared" si="0"/>
        <v>9.7784867834919673</v>
      </c>
      <c r="G43">
        <f t="shared" si="1"/>
        <v>8.6449999999999996</v>
      </c>
      <c r="H43">
        <v>-81.537000000000006</v>
      </c>
      <c r="I43">
        <v>2.8752240525671231E-2</v>
      </c>
    </row>
    <row r="44" spans="1:9" x14ac:dyDescent="0.2">
      <c r="A44">
        <v>1</v>
      </c>
      <c r="B44">
        <v>201</v>
      </c>
      <c r="C44">
        <v>5.4131629999999999</v>
      </c>
      <c r="D44">
        <v>-7.259226</v>
      </c>
      <c r="E44">
        <v>3.6717862999999999</v>
      </c>
      <c r="F44">
        <f t="shared" si="0"/>
        <v>9.7714231520548065</v>
      </c>
      <c r="G44">
        <f t="shared" si="1"/>
        <v>8.8460000000000001</v>
      </c>
      <c r="H44">
        <v>-81.335999999999999</v>
      </c>
      <c r="I44">
        <v>2.9569326193696809E-2</v>
      </c>
    </row>
    <row r="45" spans="1:9" x14ac:dyDescent="0.2">
      <c r="A45">
        <v>2</v>
      </c>
      <c r="B45">
        <v>200</v>
      </c>
      <c r="C45">
        <v>5.4412785000000001</v>
      </c>
      <c r="D45">
        <v>-7.259226</v>
      </c>
      <c r="E45">
        <v>3.6813576000000001</v>
      </c>
      <c r="F45">
        <f t="shared" si="0"/>
        <v>9.7906214109583463</v>
      </c>
      <c r="G45">
        <f t="shared" si="1"/>
        <v>9.0459999999999994</v>
      </c>
      <c r="H45">
        <v>-81.135999999999996</v>
      </c>
      <c r="I45">
        <v>3.0270879441846629E-2</v>
      </c>
    </row>
    <row r="46" spans="1:9" x14ac:dyDescent="0.2">
      <c r="A46">
        <v>2</v>
      </c>
      <c r="B46">
        <v>200</v>
      </c>
      <c r="C46">
        <v>5.4412785000000001</v>
      </c>
      <c r="D46">
        <v>-7.2879395000000002</v>
      </c>
      <c r="E46">
        <v>3.6813576000000001</v>
      </c>
      <c r="F46">
        <f t="shared" si="0"/>
        <v>9.8119298636557861</v>
      </c>
      <c r="G46">
        <f t="shared" si="1"/>
        <v>9.2460000000000004</v>
      </c>
      <c r="H46">
        <v>-80.936000000000007</v>
      </c>
      <c r="I46">
        <v>3.1042845544253957E-2</v>
      </c>
    </row>
    <row r="47" spans="1:9" x14ac:dyDescent="0.2">
      <c r="A47">
        <v>1</v>
      </c>
      <c r="B47">
        <v>202</v>
      </c>
      <c r="C47">
        <v>5.4179487000000002</v>
      </c>
      <c r="D47">
        <v>-7.2640114000000002</v>
      </c>
      <c r="E47">
        <v>3.6622150000000002</v>
      </c>
      <c r="F47">
        <f t="shared" si="0"/>
        <v>9.7740395150309602</v>
      </c>
      <c r="G47">
        <f t="shared" si="1"/>
        <v>9.4480000000000004</v>
      </c>
      <c r="H47">
        <v>-80.734000000000009</v>
      </c>
      <c r="I47">
        <v>3.1879161554250503E-2</v>
      </c>
    </row>
    <row r="48" spans="1:9" x14ac:dyDescent="0.2">
      <c r="A48">
        <v>2</v>
      </c>
      <c r="B48">
        <v>202</v>
      </c>
      <c r="C48">
        <v>5.4370913999999999</v>
      </c>
      <c r="D48">
        <v>-7.2448687999999999</v>
      </c>
      <c r="E48">
        <v>3.6526437</v>
      </c>
      <c r="F48">
        <f t="shared" si="0"/>
        <v>9.7668773321014477</v>
      </c>
      <c r="G48">
        <f t="shared" si="1"/>
        <v>9.65</v>
      </c>
      <c r="H48">
        <v>-80.531999999999996</v>
      </c>
      <c r="I48">
        <v>3.2578759226640649E-2</v>
      </c>
    </row>
    <row r="49" spans="1:9" x14ac:dyDescent="0.2">
      <c r="A49">
        <v>2</v>
      </c>
      <c r="B49">
        <v>200</v>
      </c>
      <c r="C49">
        <v>5.4227343000000001</v>
      </c>
      <c r="D49">
        <v>-7.2544399999999998</v>
      </c>
      <c r="E49">
        <v>3.6670007999999998</v>
      </c>
      <c r="F49">
        <f t="shared" si="0"/>
        <v>9.7713787087184958</v>
      </c>
      <c r="G49">
        <f t="shared" si="1"/>
        <v>9.85</v>
      </c>
      <c r="H49">
        <v>-80.332000000000008</v>
      </c>
      <c r="I49">
        <v>3.328883204130384E-2</v>
      </c>
    </row>
    <row r="50" spans="1:9" x14ac:dyDescent="0.2">
      <c r="A50">
        <v>3</v>
      </c>
      <c r="B50">
        <v>200</v>
      </c>
      <c r="C50">
        <v>5.4227343000000001</v>
      </c>
      <c r="D50">
        <v>-7.259226</v>
      </c>
      <c r="E50">
        <v>3.6382867999999999</v>
      </c>
      <c r="F50">
        <f t="shared" si="0"/>
        <v>9.7641968561949195</v>
      </c>
      <c r="G50">
        <f t="shared" si="1"/>
        <v>10.050000000000001</v>
      </c>
      <c r="H50">
        <v>-80.132000000000005</v>
      </c>
      <c r="I50">
        <v>3.4085547067536123E-2</v>
      </c>
    </row>
    <row r="51" spans="1:9" x14ac:dyDescent="0.2">
      <c r="A51">
        <v>1</v>
      </c>
      <c r="B51">
        <v>200</v>
      </c>
      <c r="C51">
        <v>5.4323059999999996</v>
      </c>
      <c r="D51">
        <v>-7.259226</v>
      </c>
      <c r="E51">
        <v>3.6478581000000001</v>
      </c>
      <c r="F51">
        <f t="shared" si="0"/>
        <v>9.7730844319717001</v>
      </c>
      <c r="G51">
        <f t="shared" si="1"/>
        <v>10.25</v>
      </c>
      <c r="H51">
        <v>-79.932000000000002</v>
      </c>
      <c r="I51">
        <v>3.2170330086125416E-2</v>
      </c>
    </row>
    <row r="52" spans="1:9" x14ac:dyDescent="0.2">
      <c r="A52">
        <v>2</v>
      </c>
      <c r="B52">
        <v>201</v>
      </c>
      <c r="C52">
        <v>5.4083769999999998</v>
      </c>
      <c r="D52">
        <v>-7.2496543000000004</v>
      </c>
      <c r="E52">
        <v>3.6574295000000001</v>
      </c>
      <c r="F52">
        <f t="shared" si="0"/>
        <v>9.7562707932440933</v>
      </c>
      <c r="G52">
        <f t="shared" si="1"/>
        <v>10.451000000000001</v>
      </c>
      <c r="H52">
        <v>-79.730999999999995</v>
      </c>
      <c r="I52">
        <v>3.2868265239642362E-2</v>
      </c>
    </row>
    <row r="53" spans="1:9" x14ac:dyDescent="0.2">
      <c r="A53">
        <v>2</v>
      </c>
      <c r="B53">
        <v>201</v>
      </c>
      <c r="C53">
        <v>5.4466624000000001</v>
      </c>
      <c r="D53">
        <v>-7.2831539999999997</v>
      </c>
      <c r="E53">
        <v>3.6484562999999999</v>
      </c>
      <c r="F53">
        <f t="shared" si="0"/>
        <v>9.7990661218454616</v>
      </c>
      <c r="G53">
        <f t="shared" si="1"/>
        <v>10.651999999999999</v>
      </c>
      <c r="H53">
        <v>-79.53</v>
      </c>
      <c r="I53">
        <v>3.372377902653239E-2</v>
      </c>
    </row>
    <row r="54" spans="1:9" x14ac:dyDescent="0.2">
      <c r="A54">
        <v>1</v>
      </c>
      <c r="B54">
        <v>202</v>
      </c>
      <c r="C54">
        <v>5.4179487000000002</v>
      </c>
      <c r="D54">
        <v>-7.2448687999999999</v>
      </c>
      <c r="E54">
        <v>3.6670007999999998</v>
      </c>
      <c r="F54">
        <f t="shared" si="0"/>
        <v>9.7616180478569117</v>
      </c>
      <c r="G54">
        <f t="shared" si="1"/>
        <v>10.853999999999999</v>
      </c>
      <c r="H54">
        <v>-79.328000000000003</v>
      </c>
      <c r="I54">
        <v>3.4500075323842173E-2</v>
      </c>
    </row>
    <row r="55" spans="1:9" x14ac:dyDescent="0.2">
      <c r="A55">
        <v>2</v>
      </c>
      <c r="B55">
        <v>201</v>
      </c>
      <c r="C55">
        <v>5.4370913999999999</v>
      </c>
      <c r="D55">
        <v>-7.2544399999999998</v>
      </c>
      <c r="E55">
        <v>3.6670007999999998</v>
      </c>
      <c r="F55">
        <f t="shared" si="0"/>
        <v>9.7793536326668651</v>
      </c>
      <c r="G55">
        <f t="shared" si="1"/>
        <v>11.055</v>
      </c>
      <c r="H55">
        <v>-79.12700000000001</v>
      </c>
      <c r="I55">
        <v>3.5230999368351612E-2</v>
      </c>
    </row>
    <row r="56" spans="1:9" x14ac:dyDescent="0.2">
      <c r="A56">
        <v>1</v>
      </c>
      <c r="B56">
        <v>200</v>
      </c>
      <c r="C56">
        <v>5.4418769999999999</v>
      </c>
      <c r="D56">
        <v>-7.2544399999999998</v>
      </c>
      <c r="E56">
        <v>3.6765720000000002</v>
      </c>
      <c r="F56">
        <f t="shared" si="0"/>
        <v>9.785607118003103</v>
      </c>
      <c r="G56">
        <f t="shared" si="1"/>
        <v>11.255000000000001</v>
      </c>
      <c r="H56">
        <v>-78.927000000000007</v>
      </c>
      <c r="I56">
        <v>3.3244780644395525E-2</v>
      </c>
    </row>
    <row r="57" spans="1:9" x14ac:dyDescent="0.2">
      <c r="A57">
        <v>2</v>
      </c>
      <c r="B57">
        <v>202</v>
      </c>
      <c r="C57">
        <v>5.4275200000000003</v>
      </c>
      <c r="D57">
        <v>-7.2448687999999999</v>
      </c>
      <c r="E57">
        <v>3.6670007999999998</v>
      </c>
      <c r="F57">
        <f t="shared" si="0"/>
        <v>9.7669336102388904</v>
      </c>
      <c r="G57">
        <f t="shared" si="1"/>
        <v>11.457000000000001</v>
      </c>
      <c r="H57">
        <v>-78.724999999999994</v>
      </c>
      <c r="I57">
        <v>3.1306731007031893E-2</v>
      </c>
    </row>
    <row r="58" spans="1:9" x14ac:dyDescent="0.2">
      <c r="A58">
        <v>1</v>
      </c>
      <c r="B58">
        <v>201</v>
      </c>
      <c r="C58" s="2">
        <v>5.4227343000000001</v>
      </c>
      <c r="D58">
        <v>-7.2352977000000003</v>
      </c>
      <c r="E58">
        <v>3.6382867999999999</v>
      </c>
      <c r="F58">
        <f t="shared" si="0"/>
        <v>9.7464204164952797</v>
      </c>
      <c r="G58">
        <f t="shared" si="1"/>
        <v>11.657999999999999</v>
      </c>
      <c r="H58">
        <v>-78.524000000000001</v>
      </c>
      <c r="I58">
        <v>3.2053541143029184E-2</v>
      </c>
    </row>
    <row r="59" spans="1:9" x14ac:dyDescent="0.2">
      <c r="A59">
        <v>2</v>
      </c>
      <c r="B59">
        <v>200</v>
      </c>
      <c r="C59">
        <v>5.4370913999999999</v>
      </c>
      <c r="D59">
        <v>-7.2729844999999997</v>
      </c>
      <c r="E59">
        <v>3.6526437</v>
      </c>
      <c r="F59">
        <f t="shared" si="0"/>
        <v>9.7877511425425947</v>
      </c>
      <c r="G59">
        <f t="shared" si="1"/>
        <v>11.858000000000001</v>
      </c>
      <c r="H59">
        <v>-78.323999999999998</v>
      </c>
      <c r="I59">
        <v>3.2800994609652065E-2</v>
      </c>
    </row>
    <row r="60" spans="1:9" x14ac:dyDescent="0.2">
      <c r="A60">
        <v>2</v>
      </c>
      <c r="B60">
        <v>200</v>
      </c>
      <c r="C60">
        <v>5.4227343000000001</v>
      </c>
      <c r="D60">
        <v>-7.2640114000000002</v>
      </c>
      <c r="E60">
        <v>3.6622150000000002</v>
      </c>
      <c r="F60">
        <f t="shared" si="0"/>
        <v>9.7766930817097588</v>
      </c>
      <c r="G60">
        <f t="shared" si="1"/>
        <v>12.058</v>
      </c>
      <c r="H60">
        <v>-78.123999999999995</v>
      </c>
      <c r="I60">
        <v>3.3577039910260127E-2</v>
      </c>
    </row>
    <row r="61" spans="1:9" x14ac:dyDescent="0.2">
      <c r="A61">
        <v>1</v>
      </c>
      <c r="B61">
        <v>202</v>
      </c>
      <c r="C61">
        <v>5.4227343000000001</v>
      </c>
      <c r="D61">
        <v>-7.2825556000000002</v>
      </c>
      <c r="E61">
        <v>3.6717862999999999</v>
      </c>
      <c r="F61">
        <f t="shared" si="0"/>
        <v>9.7940634053673321</v>
      </c>
      <c r="G61">
        <f t="shared" si="1"/>
        <v>12.26</v>
      </c>
      <c r="H61">
        <v>-77.921999999999997</v>
      </c>
      <c r="I61">
        <v>3.4411622784171092E-2</v>
      </c>
    </row>
    <row r="62" spans="1:9" x14ac:dyDescent="0.2">
      <c r="A62">
        <v>2</v>
      </c>
      <c r="B62">
        <v>201</v>
      </c>
      <c r="C62">
        <v>5.4424752999999999</v>
      </c>
      <c r="D62">
        <v>-7.2490563000000003</v>
      </c>
      <c r="E62">
        <v>3.6526437</v>
      </c>
      <c r="F62">
        <f t="shared" si="0"/>
        <v>9.7729811537129994</v>
      </c>
      <c r="G62">
        <f t="shared" si="1"/>
        <v>12.461</v>
      </c>
      <c r="H62">
        <v>-77.721000000000004</v>
      </c>
      <c r="I62">
        <v>3.5235038146360739E-2</v>
      </c>
    </row>
    <row r="63" spans="1:9" x14ac:dyDescent="0.2">
      <c r="A63">
        <v>1</v>
      </c>
      <c r="B63">
        <v>200</v>
      </c>
      <c r="C63">
        <v>5.4323059999999996</v>
      </c>
      <c r="D63">
        <v>-7.2586274</v>
      </c>
      <c r="E63">
        <v>3.6717862999999999</v>
      </c>
      <c r="F63">
        <f t="shared" si="0"/>
        <v>9.7815967429931625</v>
      </c>
      <c r="G63">
        <f t="shared" si="1"/>
        <v>12.661</v>
      </c>
      <c r="H63">
        <v>-77.521000000000001</v>
      </c>
      <c r="I63">
        <v>3.3042096658606836E-2</v>
      </c>
    </row>
    <row r="64" spans="1:9" x14ac:dyDescent="0.2">
      <c r="A64">
        <v>2</v>
      </c>
      <c r="B64">
        <v>201</v>
      </c>
      <c r="C64">
        <v>5.4185467000000003</v>
      </c>
      <c r="D64">
        <v>-7.2586274</v>
      </c>
      <c r="E64">
        <v>3.6568312999999999</v>
      </c>
      <c r="F64">
        <f t="shared" si="0"/>
        <v>9.7683537624704879</v>
      </c>
      <c r="G64">
        <f t="shared" si="1"/>
        <v>12.862</v>
      </c>
      <c r="H64">
        <v>-77.320000000000007</v>
      </c>
      <c r="I64">
        <v>3.1182361743866897E-2</v>
      </c>
    </row>
    <row r="65" spans="1:9" x14ac:dyDescent="0.2">
      <c r="A65">
        <v>2</v>
      </c>
      <c r="B65">
        <v>201</v>
      </c>
      <c r="C65">
        <v>5.4185467000000003</v>
      </c>
      <c r="D65">
        <v>-7.2490563000000003</v>
      </c>
      <c r="E65">
        <v>3.6616168</v>
      </c>
      <c r="F65">
        <f t="shared" si="0"/>
        <v>9.7630375995738561</v>
      </c>
      <c r="G65">
        <f t="shared" si="1"/>
        <v>13.063000000000001</v>
      </c>
      <c r="H65">
        <v>-77.119</v>
      </c>
      <c r="I65">
        <v>3.1877956435046477E-2</v>
      </c>
    </row>
    <row r="66" spans="1:9" x14ac:dyDescent="0.2">
      <c r="A66">
        <v>1</v>
      </c>
      <c r="B66">
        <v>201</v>
      </c>
      <c r="C66">
        <v>5.4227343000000001</v>
      </c>
      <c r="D66">
        <v>-7.2634129999999999</v>
      </c>
      <c r="E66">
        <v>3.6711879999999999</v>
      </c>
      <c r="F66">
        <f t="shared" ref="F66:F84" si="2">SQRT(SUMSQ(C66:E66))</f>
        <v>9.77961333736204</v>
      </c>
      <c r="G66">
        <f t="shared" si="1"/>
        <v>13.263999999999999</v>
      </c>
      <c r="H66">
        <v>-76.918000000000006</v>
      </c>
      <c r="I66">
        <v>2.9874805462680218E-2</v>
      </c>
    </row>
    <row r="67" spans="1:9" x14ac:dyDescent="0.2">
      <c r="A67">
        <v>2</v>
      </c>
      <c r="B67">
        <v>200</v>
      </c>
      <c r="C67">
        <v>5.4227343000000001</v>
      </c>
      <c r="D67">
        <v>-7.2634129999999999</v>
      </c>
      <c r="E67">
        <v>3.6664026000000001</v>
      </c>
      <c r="F67">
        <f t="shared" si="2"/>
        <v>9.7778179427852017</v>
      </c>
      <c r="G67">
        <f t="shared" ref="G67:G84" si="3">(G66*1000+B67)/1000</f>
        <v>13.464</v>
      </c>
      <c r="H67">
        <v>-76.718000000000004</v>
      </c>
      <c r="I67">
        <v>2.786767854415071E-2</v>
      </c>
    </row>
    <row r="68" spans="1:9" x14ac:dyDescent="0.2">
      <c r="A68">
        <v>2</v>
      </c>
      <c r="B68">
        <v>201</v>
      </c>
      <c r="C68">
        <v>5.4472610000000001</v>
      </c>
      <c r="D68">
        <v>-7.2299137</v>
      </c>
      <c r="E68">
        <v>3.6526437</v>
      </c>
      <c r="F68">
        <f t="shared" si="2"/>
        <v>9.761460470171377</v>
      </c>
      <c r="G68">
        <f t="shared" si="3"/>
        <v>13.664999999999999</v>
      </c>
      <c r="H68">
        <v>-76.516999999999996</v>
      </c>
      <c r="I68">
        <v>2.8538687673890582E-2</v>
      </c>
    </row>
    <row r="69" spans="1:9" x14ac:dyDescent="0.2">
      <c r="A69">
        <v>2</v>
      </c>
      <c r="B69">
        <v>200</v>
      </c>
      <c r="C69">
        <v>5.4179487000000002</v>
      </c>
      <c r="D69">
        <v>-7.2448687999999999</v>
      </c>
      <c r="E69">
        <v>3.6616168</v>
      </c>
      <c r="F69">
        <f t="shared" si="2"/>
        <v>9.7595967967476689</v>
      </c>
      <c r="G69">
        <f t="shared" si="3"/>
        <v>13.865</v>
      </c>
      <c r="H69">
        <v>-76.317000000000007</v>
      </c>
      <c r="I69">
        <v>2.6644268808961986E-2</v>
      </c>
    </row>
    <row r="70" spans="1:9" x14ac:dyDescent="0.2">
      <c r="A70">
        <v>1</v>
      </c>
      <c r="B70">
        <v>202</v>
      </c>
      <c r="C70">
        <v>5.4185467000000003</v>
      </c>
      <c r="D70">
        <v>-7.2586274</v>
      </c>
      <c r="E70">
        <v>3.6520454999999998</v>
      </c>
      <c r="F70">
        <f t="shared" si="2"/>
        <v>9.7665631829309287</v>
      </c>
      <c r="G70">
        <f t="shared" si="3"/>
        <v>14.067</v>
      </c>
      <c r="H70">
        <v>-76.115000000000009</v>
      </c>
      <c r="I70">
        <v>2.7278689404035342E-2</v>
      </c>
    </row>
    <row r="71" spans="1:9" x14ac:dyDescent="0.2">
      <c r="A71">
        <v>2</v>
      </c>
      <c r="B71">
        <v>202</v>
      </c>
      <c r="C71">
        <v>5.4329039999999997</v>
      </c>
      <c r="D71">
        <v>-7.2346991999999997</v>
      </c>
      <c r="E71">
        <v>3.6526437</v>
      </c>
      <c r="F71">
        <f t="shared" si="2"/>
        <v>9.7570038632177614</v>
      </c>
      <c r="G71">
        <f t="shared" si="3"/>
        <v>14.269</v>
      </c>
      <c r="H71">
        <v>-75.912999999999997</v>
      </c>
      <c r="I71">
        <v>2.8219727999680363E-2</v>
      </c>
    </row>
    <row r="72" spans="1:9" x14ac:dyDescent="0.2">
      <c r="A72">
        <v>2</v>
      </c>
      <c r="B72">
        <v>200</v>
      </c>
      <c r="C72">
        <v>5.4275200000000003</v>
      </c>
      <c r="D72">
        <v>-7.2490563000000003</v>
      </c>
      <c r="E72">
        <v>3.6616168</v>
      </c>
      <c r="F72">
        <f t="shared" si="2"/>
        <v>9.7680206890143282</v>
      </c>
      <c r="G72">
        <f t="shared" si="3"/>
        <v>14.468999999999999</v>
      </c>
      <c r="H72">
        <v>-75.713000000000008</v>
      </c>
      <c r="I72">
        <v>2.6119193828223981E-2</v>
      </c>
    </row>
    <row r="73" spans="1:9" x14ac:dyDescent="0.2">
      <c r="A73">
        <v>2</v>
      </c>
      <c r="B73">
        <v>201</v>
      </c>
      <c r="C73">
        <v>5.4233326999999996</v>
      </c>
      <c r="D73">
        <v>-7.2299137</v>
      </c>
      <c r="E73">
        <v>3.6616168</v>
      </c>
      <c r="F73">
        <f t="shared" si="2"/>
        <v>9.7514935919775496</v>
      </c>
      <c r="G73">
        <f t="shared" si="3"/>
        <v>14.67</v>
      </c>
      <c r="H73">
        <v>-75.512</v>
      </c>
      <c r="I73">
        <v>2.6878478899280429E-2</v>
      </c>
    </row>
    <row r="74" spans="1:9" x14ac:dyDescent="0.2">
      <c r="A74">
        <v>1</v>
      </c>
      <c r="B74">
        <v>201</v>
      </c>
      <c r="C74">
        <v>5.4323059999999996</v>
      </c>
      <c r="D74">
        <v>-7.2634129999999999</v>
      </c>
      <c r="E74">
        <v>3.6951163</v>
      </c>
      <c r="F74">
        <f t="shared" si="2"/>
        <v>9.7939267587995928</v>
      </c>
      <c r="G74">
        <f t="shared" si="3"/>
        <v>14.871</v>
      </c>
      <c r="H74">
        <v>-75.311000000000007</v>
      </c>
      <c r="I74">
        <v>2.764389391759502E-2</v>
      </c>
    </row>
    <row r="75" spans="1:9" x14ac:dyDescent="0.2">
      <c r="A75">
        <v>1</v>
      </c>
      <c r="B75">
        <v>201</v>
      </c>
      <c r="C75">
        <v>5.4233326999999996</v>
      </c>
      <c r="D75">
        <v>-7.2299137</v>
      </c>
      <c r="E75">
        <v>3.6472600000000002</v>
      </c>
      <c r="F75">
        <f t="shared" si="2"/>
        <v>9.746111798657811</v>
      </c>
      <c r="G75">
        <f t="shared" si="3"/>
        <v>15.071999999999999</v>
      </c>
      <c r="H75">
        <v>-75.11</v>
      </c>
      <c r="I75">
        <v>3.1344584793031816E-2</v>
      </c>
    </row>
    <row r="76" spans="1:9" x14ac:dyDescent="0.2">
      <c r="A76">
        <v>3</v>
      </c>
      <c r="B76">
        <v>201</v>
      </c>
      <c r="C76">
        <v>5.4370913999999999</v>
      </c>
      <c r="D76">
        <v>-7.2490563000000003</v>
      </c>
      <c r="E76">
        <v>3.6759740000000001</v>
      </c>
      <c r="F76">
        <f t="shared" si="2"/>
        <v>9.7787302335834827</v>
      </c>
      <c r="G76">
        <f t="shared" si="3"/>
        <v>15.273</v>
      </c>
      <c r="H76">
        <v>-74.909000000000006</v>
      </c>
      <c r="I76">
        <v>2.932066279229139E-2</v>
      </c>
    </row>
    <row r="77" spans="1:9" x14ac:dyDescent="0.2">
      <c r="A77">
        <v>1</v>
      </c>
      <c r="B77">
        <v>200</v>
      </c>
      <c r="C77">
        <v>5.4179487000000002</v>
      </c>
      <c r="D77">
        <v>-7.2490563000000003</v>
      </c>
      <c r="E77">
        <v>3.6903307000000001</v>
      </c>
      <c r="F77">
        <f t="shared" si="2"/>
        <v>9.7735114483876213</v>
      </c>
      <c r="G77">
        <f t="shared" si="3"/>
        <v>15.473000000000001</v>
      </c>
      <c r="H77">
        <v>-74.709000000000003</v>
      </c>
      <c r="I77">
        <v>3.2857061474669248E-2</v>
      </c>
    </row>
    <row r="78" spans="1:9" x14ac:dyDescent="0.2">
      <c r="A78">
        <v>3</v>
      </c>
      <c r="B78">
        <v>201</v>
      </c>
      <c r="C78">
        <v>5.4329039999999997</v>
      </c>
      <c r="D78">
        <v>-7.2681990000000001</v>
      </c>
      <c r="E78">
        <v>3.6520454999999998</v>
      </c>
      <c r="F78">
        <f t="shared" si="2"/>
        <v>9.7816460225714188</v>
      </c>
      <c r="G78">
        <f t="shared" si="3"/>
        <v>15.673999999999999</v>
      </c>
      <c r="H78">
        <v>-74.50800000000001</v>
      </c>
      <c r="I78">
        <v>3.0766723260998535E-2</v>
      </c>
    </row>
    <row r="79" spans="1:9" x14ac:dyDescent="0.2">
      <c r="A79">
        <v>2</v>
      </c>
      <c r="B79">
        <v>201</v>
      </c>
      <c r="C79">
        <v>5.4424752999999999</v>
      </c>
      <c r="D79">
        <v>-7.2586274</v>
      </c>
      <c r="E79">
        <v>3.6807593999999999</v>
      </c>
      <c r="F79">
        <f t="shared" si="2"/>
        <v>9.7906179010228556</v>
      </c>
      <c r="G79">
        <f t="shared" si="3"/>
        <v>15.875</v>
      </c>
      <c r="H79">
        <v>-74.307000000000002</v>
      </c>
      <c r="I79">
        <v>3.4545915264898856E-2</v>
      </c>
    </row>
    <row r="80" spans="1:9" x14ac:dyDescent="0.2">
      <c r="A80">
        <v>1</v>
      </c>
      <c r="B80">
        <v>202</v>
      </c>
      <c r="C80">
        <v>5.4424752999999999</v>
      </c>
      <c r="D80">
        <v>-7.2394850000000002</v>
      </c>
      <c r="E80">
        <v>3.6568312999999999</v>
      </c>
      <c r="F80">
        <f t="shared" si="2"/>
        <v>9.767450824703177</v>
      </c>
      <c r="G80">
        <f t="shared" si="3"/>
        <v>16.077000000000002</v>
      </c>
      <c r="H80">
        <v>-74.105000000000004</v>
      </c>
      <c r="I80">
        <v>3.5180335003222749E-2</v>
      </c>
    </row>
    <row r="81" spans="1:9" x14ac:dyDescent="0.2">
      <c r="A81">
        <v>3</v>
      </c>
      <c r="B81">
        <v>201</v>
      </c>
      <c r="C81">
        <v>5.4281180000000004</v>
      </c>
      <c r="D81">
        <v>-7.2538419999999997</v>
      </c>
      <c r="E81">
        <v>3.6664026000000001</v>
      </c>
      <c r="F81">
        <f t="shared" si="2"/>
        <v>9.7736992386800381</v>
      </c>
      <c r="G81">
        <f t="shared" si="3"/>
        <v>16.278000000000002</v>
      </c>
      <c r="H81">
        <v>-73.903999999999996</v>
      </c>
      <c r="I81">
        <v>3.6037637792990303E-2</v>
      </c>
    </row>
    <row r="82" spans="1:9" x14ac:dyDescent="0.2">
      <c r="A82">
        <v>1</v>
      </c>
      <c r="B82">
        <v>200</v>
      </c>
      <c r="C82">
        <v>5.4424752999999999</v>
      </c>
      <c r="D82">
        <v>-7.2538419999999997</v>
      </c>
      <c r="E82">
        <v>3.6664026000000001</v>
      </c>
      <c r="F82">
        <f t="shared" si="2"/>
        <v>9.781680283947173</v>
      </c>
      <c r="G82">
        <f t="shared" si="3"/>
        <v>16.478000000000002</v>
      </c>
      <c r="H82">
        <v>-73.704000000000008</v>
      </c>
      <c r="I82">
        <v>3.6901600016875501E-2</v>
      </c>
    </row>
    <row r="83" spans="1:9" x14ac:dyDescent="0.2">
      <c r="A83">
        <v>2</v>
      </c>
      <c r="B83">
        <v>200</v>
      </c>
      <c r="C83">
        <v>5.4616175</v>
      </c>
      <c r="D83">
        <v>-7.2490563000000003</v>
      </c>
      <c r="E83">
        <v>3.6670007999999998</v>
      </c>
      <c r="F83">
        <f t="shared" si="2"/>
        <v>9.7890233335137466</v>
      </c>
      <c r="G83">
        <f t="shared" si="3"/>
        <v>16.678000000000001</v>
      </c>
      <c r="H83">
        <v>-73.504000000000005</v>
      </c>
      <c r="I83">
        <v>3.7708863292839699E-2</v>
      </c>
    </row>
    <row r="84" spans="1:9" x14ac:dyDescent="0.2">
      <c r="A84">
        <v>1</v>
      </c>
      <c r="B84">
        <v>201</v>
      </c>
      <c r="C84">
        <v>5.4281180000000004</v>
      </c>
      <c r="D84">
        <v>-7.2490563000000003</v>
      </c>
      <c r="E84">
        <v>3.6568312999999999</v>
      </c>
      <c r="F84">
        <f t="shared" si="2"/>
        <v>9.7665601630847174</v>
      </c>
      <c r="G84">
        <f t="shared" si="3"/>
        <v>16.879000000000001</v>
      </c>
      <c r="H84">
        <v>-73.302999999999997</v>
      </c>
      <c r="I84">
        <v>3.5589931311842814E-2</v>
      </c>
    </row>
    <row r="85" spans="1:9" x14ac:dyDescent="0.2">
      <c r="A85">
        <v>2</v>
      </c>
      <c r="B85">
        <v>202</v>
      </c>
      <c r="C85">
        <v>5.4472610000000001</v>
      </c>
      <c r="D85">
        <v>-7.2490563000000003</v>
      </c>
      <c r="E85">
        <v>3.6616168</v>
      </c>
      <c r="F85">
        <f t="shared" ref="F85:F148" si="4">SQRT(SUMSQ(C85:E85))</f>
        <v>9.7790033864772195</v>
      </c>
      <c r="G85">
        <f t="shared" ref="G85:G148" si="5">(G84*1000+B85)/1000</f>
        <v>17.081</v>
      </c>
      <c r="H85">
        <v>-73.100999999999999</v>
      </c>
      <c r="I85">
        <v>3.3509050508602152E-2</v>
      </c>
    </row>
    <row r="86" spans="1:9" x14ac:dyDescent="0.2">
      <c r="A86">
        <v>1</v>
      </c>
      <c r="B86">
        <v>201</v>
      </c>
      <c r="C86">
        <v>5.4281180000000004</v>
      </c>
      <c r="D86">
        <v>-7.2538419999999997</v>
      </c>
      <c r="E86">
        <v>3.6520454999999998</v>
      </c>
      <c r="F86">
        <f t="shared" si="4"/>
        <v>9.7683225334219106</v>
      </c>
      <c r="G86">
        <f t="shared" si="5"/>
        <v>17.282</v>
      </c>
      <c r="H86">
        <v>-72.900000000000006</v>
      </c>
      <c r="I86">
        <v>3.4433457895188493E-2</v>
      </c>
    </row>
    <row r="87" spans="1:9" x14ac:dyDescent="0.2">
      <c r="A87">
        <v>2</v>
      </c>
      <c r="B87">
        <v>200</v>
      </c>
      <c r="C87">
        <v>5.4472610000000001</v>
      </c>
      <c r="D87">
        <v>-7.2634129999999999</v>
      </c>
      <c r="E87">
        <v>3.6478581000000001</v>
      </c>
      <c r="F87">
        <f t="shared" si="4"/>
        <v>9.7845127384262529</v>
      </c>
      <c r="G87">
        <f t="shared" si="5"/>
        <v>17.481999999999999</v>
      </c>
      <c r="H87">
        <v>-72.7</v>
      </c>
      <c r="I87">
        <v>3.2277967166677635E-2</v>
      </c>
    </row>
    <row r="88" spans="1:9" x14ac:dyDescent="0.2">
      <c r="A88">
        <v>2</v>
      </c>
      <c r="B88">
        <v>200</v>
      </c>
      <c r="C88">
        <v>5.4281180000000004</v>
      </c>
      <c r="D88">
        <v>-7.2538419999999997</v>
      </c>
      <c r="E88">
        <v>3.6424742000000001</v>
      </c>
      <c r="F88">
        <f t="shared" si="4"/>
        <v>9.7647481831613892</v>
      </c>
      <c r="G88">
        <f t="shared" si="5"/>
        <v>17.681999999999999</v>
      </c>
      <c r="H88">
        <v>-72.5</v>
      </c>
      <c r="I88">
        <v>3.3128076999891884E-2</v>
      </c>
    </row>
    <row r="89" spans="1:9" x14ac:dyDescent="0.2">
      <c r="A89">
        <v>1</v>
      </c>
      <c r="B89">
        <v>202</v>
      </c>
      <c r="C89">
        <v>5.4376892999999997</v>
      </c>
      <c r="D89">
        <v>-7.2681990000000001</v>
      </c>
      <c r="E89">
        <v>3.6616168</v>
      </c>
      <c r="F89">
        <f t="shared" si="4"/>
        <v>9.7878812424843868</v>
      </c>
      <c r="G89">
        <f t="shared" si="5"/>
        <v>17.884</v>
      </c>
      <c r="H89">
        <v>-72.298000000000002</v>
      </c>
      <c r="I89">
        <v>3.1072896856760453E-2</v>
      </c>
    </row>
    <row r="90" spans="1:9" x14ac:dyDescent="0.2">
      <c r="A90">
        <v>1</v>
      </c>
      <c r="B90">
        <v>200</v>
      </c>
      <c r="C90">
        <v>5.4472610000000001</v>
      </c>
      <c r="D90">
        <v>-7.2586274</v>
      </c>
      <c r="E90">
        <v>3.6568312999999999</v>
      </c>
      <c r="F90">
        <f t="shared" si="4"/>
        <v>9.7843108745997771</v>
      </c>
      <c r="G90">
        <f t="shared" si="5"/>
        <v>18.084</v>
      </c>
      <c r="H90">
        <v>-72.097999999999999</v>
      </c>
      <c r="I90">
        <v>3.1887727273553976E-2</v>
      </c>
    </row>
    <row r="91" spans="1:9" x14ac:dyDescent="0.2">
      <c r="A91">
        <v>0</v>
      </c>
      <c r="B91">
        <v>201</v>
      </c>
      <c r="C91">
        <v>5.4329039999999997</v>
      </c>
      <c r="D91">
        <v>-7.2681990000000001</v>
      </c>
      <c r="E91">
        <v>3.6568312999999999</v>
      </c>
      <c r="F91">
        <f t="shared" si="4"/>
        <v>9.783433841626195</v>
      </c>
      <c r="G91">
        <f t="shared" si="5"/>
        <v>18.285</v>
      </c>
      <c r="H91">
        <v>-71.897000000000006</v>
      </c>
      <c r="I91">
        <v>2.9827767601618038E-2</v>
      </c>
    </row>
    <row r="92" spans="1:9" x14ac:dyDescent="0.2">
      <c r="A92">
        <v>2</v>
      </c>
      <c r="B92">
        <v>201</v>
      </c>
      <c r="C92">
        <v>5.4478590000000002</v>
      </c>
      <c r="D92">
        <v>-7.2442703000000002</v>
      </c>
      <c r="E92">
        <v>3.6424742000000001</v>
      </c>
      <c r="F92">
        <f t="shared" si="4"/>
        <v>9.768635429834033</v>
      </c>
      <c r="G92">
        <f t="shared" si="5"/>
        <v>18.486000000000001</v>
      </c>
      <c r="H92">
        <v>-71.695999999999998</v>
      </c>
      <c r="I92">
        <v>3.3389951182767497E-2</v>
      </c>
    </row>
    <row r="93" spans="1:9" x14ac:dyDescent="0.2">
      <c r="A93">
        <v>1</v>
      </c>
      <c r="B93">
        <v>202</v>
      </c>
      <c r="C93">
        <v>5.4376892999999997</v>
      </c>
      <c r="D93">
        <v>-7.2777700000000003</v>
      </c>
      <c r="E93">
        <v>3.6711879999999999</v>
      </c>
      <c r="F93">
        <f t="shared" si="4"/>
        <v>9.7985724688639468</v>
      </c>
      <c r="G93">
        <f t="shared" si="5"/>
        <v>18.687999999999999</v>
      </c>
      <c r="H93">
        <v>-71.494</v>
      </c>
      <c r="I93">
        <v>3.1424637715019604E-2</v>
      </c>
    </row>
    <row r="94" spans="1:9" x14ac:dyDescent="0.2">
      <c r="A94">
        <v>1</v>
      </c>
      <c r="B94">
        <v>201</v>
      </c>
      <c r="C94">
        <v>5.4376892999999997</v>
      </c>
      <c r="D94">
        <v>-7.2634129999999999</v>
      </c>
      <c r="E94">
        <v>3.6664026000000001</v>
      </c>
      <c r="F94">
        <f t="shared" si="4"/>
        <v>9.7861198315364124</v>
      </c>
      <c r="G94">
        <f t="shared" si="5"/>
        <v>18.888999999999999</v>
      </c>
      <c r="H94">
        <v>-71.293000000000006</v>
      </c>
      <c r="I94">
        <v>3.5149169793667001E-2</v>
      </c>
    </row>
    <row r="95" spans="1:9" x14ac:dyDescent="0.2">
      <c r="A95">
        <v>2</v>
      </c>
      <c r="B95">
        <v>201</v>
      </c>
      <c r="C95">
        <v>5.4376892999999997</v>
      </c>
      <c r="D95">
        <v>-7.2634129999999999</v>
      </c>
      <c r="E95">
        <v>3.6430723999999999</v>
      </c>
      <c r="F95">
        <f t="shared" si="4"/>
        <v>9.7774030214339245</v>
      </c>
      <c r="G95">
        <f t="shared" si="5"/>
        <v>19.09</v>
      </c>
      <c r="H95">
        <v>-71.091999999999999</v>
      </c>
      <c r="I95">
        <v>3.2984900199381405E-2</v>
      </c>
    </row>
    <row r="96" spans="1:9" x14ac:dyDescent="0.2">
      <c r="A96">
        <v>1</v>
      </c>
      <c r="B96">
        <v>200</v>
      </c>
      <c r="C96">
        <v>5.4472610000000001</v>
      </c>
      <c r="D96">
        <v>-7.2490563000000003</v>
      </c>
      <c r="E96">
        <v>3.6711879999999999</v>
      </c>
      <c r="F96">
        <f t="shared" si="4"/>
        <v>9.7825912198166947</v>
      </c>
      <c r="G96">
        <f t="shared" si="5"/>
        <v>19.29</v>
      </c>
      <c r="H96">
        <v>-70.891999999999996</v>
      </c>
      <c r="I96">
        <v>3.3788812113403954E-2</v>
      </c>
    </row>
    <row r="97" spans="1:9" x14ac:dyDescent="0.2">
      <c r="A97">
        <v>2</v>
      </c>
      <c r="B97">
        <v>201</v>
      </c>
      <c r="C97">
        <v>5.4281180000000004</v>
      </c>
      <c r="D97">
        <v>-7.2586274</v>
      </c>
      <c r="E97">
        <v>3.6664026000000001</v>
      </c>
      <c r="F97">
        <f t="shared" si="4"/>
        <v>9.7772513918402204</v>
      </c>
      <c r="G97">
        <f t="shared" si="5"/>
        <v>19.491</v>
      </c>
      <c r="H97">
        <v>-70.691000000000003</v>
      </c>
      <c r="I97">
        <v>3.4702260070964379E-2</v>
      </c>
    </row>
    <row r="98" spans="1:9" x14ac:dyDescent="0.2">
      <c r="A98">
        <v>1</v>
      </c>
      <c r="B98">
        <v>200</v>
      </c>
      <c r="C98">
        <v>5.4616175</v>
      </c>
      <c r="D98">
        <v>-7.2628149999999998</v>
      </c>
      <c r="E98">
        <v>3.6568312999999999</v>
      </c>
      <c r="F98">
        <f t="shared" si="4"/>
        <v>9.7954153866587461</v>
      </c>
      <c r="G98">
        <f t="shared" si="5"/>
        <v>19.690999999999999</v>
      </c>
      <c r="H98">
        <v>-70.491</v>
      </c>
      <c r="I98">
        <v>3.5436069690955169E-2</v>
      </c>
    </row>
    <row r="99" spans="1:9" x14ac:dyDescent="0.2">
      <c r="A99">
        <v>2</v>
      </c>
      <c r="B99">
        <v>202</v>
      </c>
      <c r="C99">
        <v>5.4382877000000001</v>
      </c>
      <c r="D99">
        <v>-7.2442703000000002</v>
      </c>
      <c r="E99">
        <v>3.6329028999999999</v>
      </c>
      <c r="F99">
        <f t="shared" si="4"/>
        <v>9.759734052127742</v>
      </c>
      <c r="G99">
        <f t="shared" si="5"/>
        <v>19.893000000000001</v>
      </c>
      <c r="H99">
        <v>-70.289000000000001</v>
      </c>
      <c r="I99">
        <v>3.3419708245492341E-2</v>
      </c>
    </row>
    <row r="100" spans="1:9" x14ac:dyDescent="0.2">
      <c r="A100">
        <v>2</v>
      </c>
      <c r="B100">
        <v>200</v>
      </c>
      <c r="C100">
        <v>5.4382877000000001</v>
      </c>
      <c r="D100">
        <v>-7.2681990000000001</v>
      </c>
      <c r="E100">
        <v>3.6424742000000001</v>
      </c>
      <c r="F100">
        <f t="shared" si="4"/>
        <v>9.781068863331754</v>
      </c>
      <c r="G100">
        <f t="shared" si="5"/>
        <v>20.093</v>
      </c>
      <c r="H100">
        <v>-70.088999999999999</v>
      </c>
      <c r="I100">
        <v>3.4141287054268776E-2</v>
      </c>
    </row>
    <row r="101" spans="1:9" x14ac:dyDescent="0.2">
      <c r="A101">
        <v>3</v>
      </c>
      <c r="B101">
        <v>200</v>
      </c>
      <c r="C101">
        <v>5.4233326999999996</v>
      </c>
      <c r="D101">
        <v>-7.2394850000000002</v>
      </c>
      <c r="E101">
        <v>3.6664026000000001</v>
      </c>
      <c r="F101">
        <f t="shared" si="4"/>
        <v>9.7603887558539917</v>
      </c>
      <c r="G101">
        <f t="shared" si="5"/>
        <v>20.292999999999999</v>
      </c>
      <c r="H101">
        <v>-69.88900000000001</v>
      </c>
      <c r="I101">
        <v>3.2114996773532405E-2</v>
      </c>
    </row>
    <row r="102" spans="1:9" x14ac:dyDescent="0.2">
      <c r="A102">
        <v>1</v>
      </c>
      <c r="B102">
        <v>200</v>
      </c>
      <c r="C102">
        <v>5.4281180000000004</v>
      </c>
      <c r="D102">
        <v>-7.2251279999999998</v>
      </c>
      <c r="E102">
        <v>3.6520454999999998</v>
      </c>
      <c r="F102">
        <f t="shared" si="4"/>
        <v>9.7470188248704162</v>
      </c>
      <c r="G102">
        <f t="shared" si="5"/>
        <v>20.492999999999999</v>
      </c>
      <c r="H102">
        <v>-69.689000000000007</v>
      </c>
      <c r="I102">
        <v>3.2980353911263346E-2</v>
      </c>
    </row>
    <row r="103" spans="1:9" x14ac:dyDescent="0.2">
      <c r="A103">
        <v>2</v>
      </c>
      <c r="B103">
        <v>202</v>
      </c>
      <c r="C103">
        <v>5.4329039999999997</v>
      </c>
      <c r="D103">
        <v>-7.2634129999999999</v>
      </c>
      <c r="E103">
        <v>3.6520454999999998</v>
      </c>
      <c r="F103">
        <f t="shared" si="4"/>
        <v>9.7780903358403908</v>
      </c>
      <c r="G103">
        <f t="shared" si="5"/>
        <v>20.695</v>
      </c>
      <c r="H103">
        <v>-69.486999999999995</v>
      </c>
      <c r="I103">
        <v>3.0806984164867966E-2</v>
      </c>
    </row>
    <row r="104" spans="1:9" x14ac:dyDescent="0.2">
      <c r="A104">
        <v>2</v>
      </c>
      <c r="B104">
        <v>200</v>
      </c>
      <c r="C104">
        <v>5.4329039999999997</v>
      </c>
      <c r="D104">
        <v>-7.2634129999999999</v>
      </c>
      <c r="E104">
        <v>3.6664026000000001</v>
      </c>
      <c r="F104">
        <f t="shared" si="4"/>
        <v>9.7834616730006037</v>
      </c>
      <c r="G104">
        <f t="shared" si="5"/>
        <v>20.895</v>
      </c>
      <c r="H104">
        <v>-69.287000000000006</v>
      </c>
      <c r="I104">
        <v>3.1731114192923633E-2</v>
      </c>
    </row>
    <row r="105" spans="1:9" x14ac:dyDescent="0.2">
      <c r="A105">
        <v>1</v>
      </c>
      <c r="B105">
        <v>202</v>
      </c>
      <c r="C105">
        <v>5.4376892999999997</v>
      </c>
      <c r="D105">
        <v>-7.2538419999999997</v>
      </c>
      <c r="E105">
        <v>3.6759740000000001</v>
      </c>
      <c r="F105">
        <f t="shared" si="4"/>
        <v>9.7826107728445617</v>
      </c>
      <c r="G105">
        <f t="shared" si="5"/>
        <v>21.097000000000001</v>
      </c>
      <c r="H105">
        <v>-69.085000000000008</v>
      </c>
      <c r="I105">
        <v>3.2493172923277747E-2</v>
      </c>
    </row>
    <row r="106" spans="1:9" x14ac:dyDescent="0.2">
      <c r="A106">
        <v>2</v>
      </c>
      <c r="B106">
        <v>200</v>
      </c>
      <c r="C106">
        <v>5.4329039999999997</v>
      </c>
      <c r="D106">
        <v>-7.2681990000000001</v>
      </c>
      <c r="E106">
        <v>3.6664026000000001</v>
      </c>
      <c r="F106">
        <f t="shared" si="4"/>
        <v>9.787015408289891</v>
      </c>
      <c r="G106">
        <f t="shared" si="5"/>
        <v>21.297000000000001</v>
      </c>
      <c r="H106">
        <v>-68.885000000000005</v>
      </c>
      <c r="I106">
        <v>3.3392992978113212E-2</v>
      </c>
    </row>
    <row r="107" spans="1:9" x14ac:dyDescent="0.2">
      <c r="A107">
        <v>1</v>
      </c>
      <c r="B107">
        <v>201</v>
      </c>
      <c r="C107">
        <v>5.4329039999999997</v>
      </c>
      <c r="D107">
        <v>-7.2538419999999997</v>
      </c>
      <c r="E107">
        <v>3.6616168</v>
      </c>
      <c r="F107">
        <f t="shared" si="4"/>
        <v>9.7745642984340844</v>
      </c>
      <c r="G107">
        <f t="shared" si="5"/>
        <v>21.498000000000001</v>
      </c>
      <c r="H107">
        <v>-68.683999999999997</v>
      </c>
      <c r="I107">
        <v>3.115715584784997E-2</v>
      </c>
    </row>
    <row r="108" spans="1:9" x14ac:dyDescent="0.2">
      <c r="A108">
        <v>2</v>
      </c>
      <c r="B108">
        <v>201</v>
      </c>
      <c r="C108">
        <v>5.4281180000000004</v>
      </c>
      <c r="D108">
        <v>-7.2676005000000004</v>
      </c>
      <c r="E108">
        <v>3.6759740000000001</v>
      </c>
      <c r="F108">
        <f t="shared" si="4"/>
        <v>9.7875056525245636</v>
      </c>
      <c r="G108">
        <f t="shared" si="5"/>
        <v>21.699000000000002</v>
      </c>
      <c r="H108">
        <v>-68.483000000000004</v>
      </c>
      <c r="I108">
        <v>3.2050208905403055E-2</v>
      </c>
    </row>
    <row r="109" spans="1:9" x14ac:dyDescent="0.2">
      <c r="A109">
        <v>1</v>
      </c>
      <c r="B109">
        <v>200</v>
      </c>
      <c r="C109">
        <v>5.4376892999999997</v>
      </c>
      <c r="D109">
        <v>-7.2442703000000002</v>
      </c>
      <c r="E109">
        <v>3.6711879999999999</v>
      </c>
      <c r="F109">
        <f t="shared" si="4"/>
        <v>9.7737167154640101</v>
      </c>
      <c r="G109">
        <f t="shared" si="5"/>
        <v>21.899000000000001</v>
      </c>
      <c r="H109">
        <v>-68.283000000000001</v>
      </c>
      <c r="I109">
        <v>2.9915917401574621E-2</v>
      </c>
    </row>
    <row r="110" spans="1:9" x14ac:dyDescent="0.2">
      <c r="A110">
        <v>2</v>
      </c>
      <c r="B110">
        <v>202</v>
      </c>
      <c r="C110">
        <v>5.4239306000000003</v>
      </c>
      <c r="D110">
        <v>-7.2628149999999998</v>
      </c>
      <c r="E110">
        <v>3.6568312999999999</v>
      </c>
      <c r="F110">
        <f t="shared" si="4"/>
        <v>9.7744524160947783</v>
      </c>
      <c r="G110">
        <f t="shared" si="5"/>
        <v>22.100999999999999</v>
      </c>
      <c r="H110">
        <v>-68.081000000000003</v>
      </c>
      <c r="I110">
        <v>3.0742953319712427E-2</v>
      </c>
    </row>
    <row r="111" spans="1:9" x14ac:dyDescent="0.2">
      <c r="A111">
        <v>2</v>
      </c>
      <c r="B111">
        <v>200</v>
      </c>
      <c r="C111">
        <v>5.4382877000000001</v>
      </c>
      <c r="D111">
        <v>-7.2628149999999998</v>
      </c>
      <c r="E111">
        <v>3.6568312999999999</v>
      </c>
      <c r="F111">
        <f t="shared" si="4"/>
        <v>9.7824265900059775</v>
      </c>
      <c r="G111">
        <f t="shared" si="5"/>
        <v>22.300999999999998</v>
      </c>
      <c r="H111">
        <v>-67.881</v>
      </c>
      <c r="I111">
        <v>2.84276667110368E-2</v>
      </c>
    </row>
    <row r="112" spans="1:9" x14ac:dyDescent="0.2">
      <c r="A112">
        <v>2</v>
      </c>
      <c r="B112">
        <v>201</v>
      </c>
      <c r="C112">
        <v>5.4281180000000004</v>
      </c>
      <c r="D112">
        <v>-7.2538419999999997</v>
      </c>
      <c r="E112">
        <v>3.6616168</v>
      </c>
      <c r="F112">
        <f t="shared" si="4"/>
        <v>9.7719049510794065</v>
      </c>
      <c r="G112">
        <f t="shared" si="5"/>
        <v>22.501999999999999</v>
      </c>
      <c r="H112">
        <v>-67.680000000000007</v>
      </c>
      <c r="I112">
        <v>2.9406970339558591E-2</v>
      </c>
    </row>
    <row r="113" spans="1:9" x14ac:dyDescent="0.2">
      <c r="A113">
        <v>2</v>
      </c>
      <c r="B113">
        <v>200</v>
      </c>
      <c r="C113">
        <v>5.4335019999999998</v>
      </c>
      <c r="D113">
        <v>-7.272386</v>
      </c>
      <c r="E113">
        <v>3.6664026000000001</v>
      </c>
      <c r="F113">
        <f t="shared" si="4"/>
        <v>9.7904570956767252</v>
      </c>
      <c r="G113">
        <f t="shared" si="5"/>
        <v>22.702000000000002</v>
      </c>
      <c r="H113">
        <v>-67.48</v>
      </c>
      <c r="I113">
        <v>2.7207631185099522E-2</v>
      </c>
    </row>
    <row r="114" spans="1:9" x14ac:dyDescent="0.2">
      <c r="A114">
        <v>2</v>
      </c>
      <c r="B114">
        <v>201</v>
      </c>
      <c r="C114">
        <v>5.4239306000000003</v>
      </c>
      <c r="D114">
        <v>-7.2341012999999998</v>
      </c>
      <c r="E114">
        <v>3.6562329999999998</v>
      </c>
      <c r="F114">
        <f t="shared" si="4"/>
        <v>9.7529115920614728</v>
      </c>
      <c r="G114">
        <f t="shared" si="5"/>
        <v>22.902999999999999</v>
      </c>
      <c r="H114">
        <v>-67.278999999999996</v>
      </c>
      <c r="I114">
        <v>2.8099433951958866E-2</v>
      </c>
    </row>
    <row r="115" spans="1:9" x14ac:dyDescent="0.2">
      <c r="A115">
        <v>2</v>
      </c>
      <c r="B115">
        <v>200</v>
      </c>
      <c r="C115">
        <v>5.4376892999999997</v>
      </c>
      <c r="D115">
        <v>-7.2346991999999997</v>
      </c>
      <c r="E115">
        <v>3.6664026000000001</v>
      </c>
      <c r="F115">
        <f t="shared" si="4"/>
        <v>9.764826955102782</v>
      </c>
      <c r="G115">
        <f t="shared" si="5"/>
        <v>23.103000000000002</v>
      </c>
      <c r="H115">
        <v>-67.079000000000008</v>
      </c>
      <c r="I115">
        <v>2.5878047220695876E-2</v>
      </c>
    </row>
    <row r="116" spans="1:9" x14ac:dyDescent="0.2">
      <c r="A116">
        <v>2</v>
      </c>
      <c r="B116">
        <v>201</v>
      </c>
      <c r="C116">
        <v>5.4478590000000002</v>
      </c>
      <c r="D116">
        <v>-7.2341012999999998</v>
      </c>
      <c r="E116">
        <v>3.6520454999999998</v>
      </c>
      <c r="F116">
        <f t="shared" si="4"/>
        <v>9.764672326126103</v>
      </c>
      <c r="G116">
        <f t="shared" si="5"/>
        <v>23.303999999999998</v>
      </c>
      <c r="H116">
        <v>-66.878</v>
      </c>
      <c r="I116">
        <v>2.6727484765654886E-2</v>
      </c>
    </row>
    <row r="117" spans="1:9" x14ac:dyDescent="0.2">
      <c r="A117">
        <v>2</v>
      </c>
      <c r="B117">
        <v>201</v>
      </c>
      <c r="C117">
        <v>5.4478590000000002</v>
      </c>
      <c r="D117">
        <v>-7.2484580000000003</v>
      </c>
      <c r="E117">
        <v>3.6520454999999998</v>
      </c>
      <c r="F117">
        <f t="shared" si="4"/>
        <v>9.7753131610048811</v>
      </c>
      <c r="G117">
        <f t="shared" si="5"/>
        <v>23.504999999999999</v>
      </c>
      <c r="H117">
        <v>-66.677000000000007</v>
      </c>
      <c r="I117">
        <v>2.7471256038707943E-2</v>
      </c>
    </row>
    <row r="118" spans="1:9" x14ac:dyDescent="0.2">
      <c r="A118">
        <v>2</v>
      </c>
      <c r="B118">
        <v>200</v>
      </c>
      <c r="C118">
        <v>5.4382877000000001</v>
      </c>
      <c r="D118">
        <v>-7.2341012999999998</v>
      </c>
      <c r="E118">
        <v>3.6568312999999999</v>
      </c>
      <c r="F118">
        <f t="shared" si="4"/>
        <v>9.7611274903718304</v>
      </c>
      <c r="G118">
        <f t="shared" si="5"/>
        <v>23.704999999999998</v>
      </c>
      <c r="H118">
        <v>-66.477000000000004</v>
      </c>
      <c r="I118">
        <v>2.850183117358121E-2</v>
      </c>
    </row>
    <row r="119" spans="1:9" x14ac:dyDescent="0.2">
      <c r="A119">
        <v>2</v>
      </c>
      <c r="B119">
        <v>200</v>
      </c>
      <c r="C119">
        <v>5.4143596000000001</v>
      </c>
      <c r="D119">
        <v>-7.2628149999999998</v>
      </c>
      <c r="E119">
        <v>3.6418759999999999</v>
      </c>
      <c r="F119">
        <f t="shared" si="4"/>
        <v>9.7635563398647509</v>
      </c>
      <c r="G119">
        <f t="shared" si="5"/>
        <v>23.905000000000001</v>
      </c>
      <c r="H119">
        <v>-66.277000000000001</v>
      </c>
      <c r="I119">
        <v>2.9290524090324961E-2</v>
      </c>
    </row>
    <row r="120" spans="1:9" x14ac:dyDescent="0.2">
      <c r="A120">
        <v>2</v>
      </c>
      <c r="B120">
        <v>201</v>
      </c>
      <c r="C120">
        <v>5.4478590000000002</v>
      </c>
      <c r="D120">
        <v>-7.2628149999999998</v>
      </c>
      <c r="E120">
        <v>3.6520454999999998</v>
      </c>
      <c r="F120">
        <f t="shared" si="4"/>
        <v>9.7859637104465218</v>
      </c>
      <c r="G120">
        <f t="shared" si="5"/>
        <v>24.106000000000002</v>
      </c>
      <c r="H120">
        <v>-66.075999999999993</v>
      </c>
      <c r="I120">
        <v>3.0073068806545901E-2</v>
      </c>
    </row>
    <row r="121" spans="1:9" x14ac:dyDescent="0.2">
      <c r="A121">
        <v>2</v>
      </c>
      <c r="B121">
        <v>200</v>
      </c>
      <c r="C121">
        <v>5.4340999999999999</v>
      </c>
      <c r="D121">
        <v>-7.2484580000000003</v>
      </c>
      <c r="E121">
        <v>3.6329028999999999</v>
      </c>
      <c r="F121">
        <f t="shared" si="4"/>
        <v>9.7605107278560173</v>
      </c>
      <c r="G121">
        <f t="shared" si="5"/>
        <v>24.306000000000001</v>
      </c>
      <c r="H121">
        <v>-65.876000000000005</v>
      </c>
      <c r="I121">
        <v>3.0964162874259907E-2</v>
      </c>
    </row>
    <row r="122" spans="1:9" x14ac:dyDescent="0.2">
      <c r="A122">
        <v>1</v>
      </c>
      <c r="B122">
        <v>202</v>
      </c>
      <c r="C122">
        <v>5.4335019999999998</v>
      </c>
      <c r="D122">
        <v>-7.2436724000000003</v>
      </c>
      <c r="E122">
        <v>3.6370903999999999</v>
      </c>
      <c r="F122">
        <f t="shared" si="4"/>
        <v>9.7581842778407264</v>
      </c>
      <c r="G122">
        <f t="shared" si="5"/>
        <v>24.507999999999999</v>
      </c>
      <c r="H122">
        <v>-65.674000000000007</v>
      </c>
      <c r="I122">
        <v>3.1756774604902359E-2</v>
      </c>
    </row>
    <row r="123" spans="1:9" x14ac:dyDescent="0.2">
      <c r="A123">
        <v>1</v>
      </c>
      <c r="B123">
        <v>203</v>
      </c>
      <c r="C123">
        <v>5.4430733</v>
      </c>
      <c r="D123">
        <v>-7.2532433999999997</v>
      </c>
      <c r="E123">
        <v>3.6472600000000002</v>
      </c>
      <c r="F123">
        <f t="shared" si="4"/>
        <v>9.7744100730640753</v>
      </c>
      <c r="G123">
        <f t="shared" si="5"/>
        <v>24.710999999999999</v>
      </c>
      <c r="H123">
        <v>-65.471000000000004</v>
      </c>
      <c r="I123">
        <v>3.266114349245209E-2</v>
      </c>
    </row>
    <row r="124" spans="1:9" x14ac:dyDescent="0.2">
      <c r="A124">
        <v>2</v>
      </c>
      <c r="B124">
        <v>202</v>
      </c>
      <c r="C124">
        <v>5.4287159999999997</v>
      </c>
      <c r="D124">
        <v>-7.2580295000000001</v>
      </c>
      <c r="E124">
        <v>3.6753754999999999</v>
      </c>
      <c r="F124">
        <f t="shared" si="4"/>
        <v>9.7805078956834599</v>
      </c>
      <c r="G124">
        <f t="shared" si="5"/>
        <v>24.913</v>
      </c>
      <c r="H124">
        <v>-65.269000000000005</v>
      </c>
      <c r="I124">
        <v>3.3425776282979873E-2</v>
      </c>
    </row>
    <row r="125" spans="1:9" x14ac:dyDescent="0.2">
      <c r="A125">
        <v>1</v>
      </c>
      <c r="B125">
        <v>201</v>
      </c>
      <c r="C125">
        <v>5.4526450000000004</v>
      </c>
      <c r="D125">
        <v>-7.2580295000000001</v>
      </c>
      <c r="E125">
        <v>3.6472600000000002</v>
      </c>
      <c r="F125">
        <f t="shared" si="4"/>
        <v>9.7832936798654497</v>
      </c>
      <c r="G125">
        <f t="shared" si="5"/>
        <v>25.114000000000001</v>
      </c>
      <c r="H125">
        <v>-65.067999999999998</v>
      </c>
      <c r="I125">
        <v>3.4367962766329349E-2</v>
      </c>
    </row>
    <row r="126" spans="1:9" x14ac:dyDescent="0.2">
      <c r="A126">
        <v>1</v>
      </c>
      <c r="B126">
        <v>203</v>
      </c>
      <c r="C126">
        <v>5.4335019999999998</v>
      </c>
      <c r="D126">
        <v>-7.2532433999999997</v>
      </c>
      <c r="E126">
        <v>3.6418759999999999</v>
      </c>
      <c r="F126">
        <f t="shared" si="4"/>
        <v>9.7670745160986439</v>
      </c>
      <c r="G126">
        <f t="shared" si="5"/>
        <v>25.317</v>
      </c>
      <c r="H126">
        <v>-64.865000000000009</v>
      </c>
      <c r="I126">
        <v>3.5235144307583767E-2</v>
      </c>
    </row>
    <row r="127" spans="1:9" x14ac:dyDescent="0.2">
      <c r="A127">
        <v>2</v>
      </c>
      <c r="B127">
        <v>200</v>
      </c>
      <c r="C127">
        <v>5.4376892999999997</v>
      </c>
      <c r="D127">
        <v>-7.2484580000000003</v>
      </c>
      <c r="E127">
        <v>3.6753754999999999</v>
      </c>
      <c r="F127">
        <f t="shared" si="4"/>
        <v>9.7783942120932483</v>
      </c>
      <c r="G127">
        <f t="shared" si="5"/>
        <v>25.516999999999999</v>
      </c>
      <c r="H127">
        <v>-64.665000000000006</v>
      </c>
      <c r="I127">
        <v>3.6123531276023767E-2</v>
      </c>
    </row>
    <row r="128" spans="1:9" x14ac:dyDescent="0.2">
      <c r="A128">
        <v>1</v>
      </c>
      <c r="B128">
        <v>201</v>
      </c>
      <c r="C128">
        <v>5.4382877000000001</v>
      </c>
      <c r="D128">
        <v>-7.2628149999999998</v>
      </c>
      <c r="E128">
        <v>3.6658043999999999</v>
      </c>
      <c r="F128">
        <f t="shared" si="4"/>
        <v>9.7857844208451503</v>
      </c>
      <c r="G128">
        <f t="shared" si="5"/>
        <v>25.718</v>
      </c>
      <c r="H128">
        <v>-64.463999999999999</v>
      </c>
      <c r="I128">
        <v>3.3904337537541102E-2</v>
      </c>
    </row>
    <row r="129" spans="1:9" x14ac:dyDescent="0.2">
      <c r="A129">
        <v>1</v>
      </c>
      <c r="B129">
        <v>203</v>
      </c>
      <c r="C129">
        <v>5.4143596000000001</v>
      </c>
      <c r="D129">
        <v>-7.2388870000000001</v>
      </c>
      <c r="E129">
        <v>3.6753754999999999</v>
      </c>
      <c r="F129">
        <f t="shared" si="4"/>
        <v>9.7583379703144839</v>
      </c>
      <c r="G129">
        <f t="shared" si="5"/>
        <v>25.920999999999999</v>
      </c>
      <c r="H129">
        <v>-64.260999999999996</v>
      </c>
      <c r="I129">
        <v>3.4674299520728161E-2</v>
      </c>
    </row>
    <row r="130" spans="1:9" x14ac:dyDescent="0.2">
      <c r="A130">
        <v>2</v>
      </c>
      <c r="B130">
        <v>201</v>
      </c>
      <c r="C130">
        <v>5.4287159999999997</v>
      </c>
      <c r="D130">
        <v>-7.2388870000000001</v>
      </c>
      <c r="E130">
        <v>3.6801612000000001</v>
      </c>
      <c r="F130">
        <f t="shared" si="4"/>
        <v>9.7681128610090511</v>
      </c>
      <c r="G130">
        <f t="shared" si="5"/>
        <v>26.122</v>
      </c>
      <c r="H130">
        <v>-64.06</v>
      </c>
      <c r="I130">
        <v>3.2430057742973195E-2</v>
      </c>
    </row>
    <row r="131" spans="1:9" x14ac:dyDescent="0.2">
      <c r="A131">
        <v>1</v>
      </c>
      <c r="B131">
        <v>200</v>
      </c>
      <c r="C131">
        <v>5.4436717000000003</v>
      </c>
      <c r="D131">
        <v>-7.2532433999999997</v>
      </c>
      <c r="E131">
        <v>3.6418759999999999</v>
      </c>
      <c r="F131">
        <f t="shared" si="4"/>
        <v>9.7727356557107612</v>
      </c>
      <c r="G131">
        <f t="shared" si="5"/>
        <v>26.321999999999999</v>
      </c>
      <c r="H131">
        <v>-63.86</v>
      </c>
      <c r="I131">
        <v>3.3477078259050823E-2</v>
      </c>
    </row>
    <row r="132" spans="1:9" x14ac:dyDescent="0.2">
      <c r="A132">
        <v>2</v>
      </c>
      <c r="B132">
        <v>200</v>
      </c>
      <c r="C132">
        <v>5.4526450000000004</v>
      </c>
      <c r="D132">
        <v>-7.2388870000000001</v>
      </c>
      <c r="E132">
        <v>3.6514473000000001</v>
      </c>
      <c r="F132">
        <f t="shared" si="4"/>
        <v>9.7706647613901527</v>
      </c>
      <c r="G132">
        <f t="shared" si="5"/>
        <v>26.521999999999998</v>
      </c>
      <c r="H132">
        <v>-63.660000000000004</v>
      </c>
      <c r="I132">
        <v>3.1006395219540506E-2</v>
      </c>
    </row>
    <row r="133" spans="1:9" x14ac:dyDescent="0.2">
      <c r="A133">
        <v>1</v>
      </c>
      <c r="B133">
        <v>201</v>
      </c>
      <c r="C133">
        <v>5.4430733</v>
      </c>
      <c r="D133">
        <v>-7.2484580000000003</v>
      </c>
      <c r="E133">
        <v>3.6610185999999998</v>
      </c>
      <c r="F133">
        <f t="shared" si="4"/>
        <v>9.7760036577572365</v>
      </c>
      <c r="G133">
        <f t="shared" si="5"/>
        <v>26.722999999999999</v>
      </c>
      <c r="H133">
        <v>-63.459000000000003</v>
      </c>
      <c r="I133">
        <v>3.2189985034303266E-2</v>
      </c>
    </row>
    <row r="134" spans="1:9" x14ac:dyDescent="0.2">
      <c r="A134">
        <v>2</v>
      </c>
      <c r="B134">
        <v>202</v>
      </c>
      <c r="C134">
        <v>5.4526450000000004</v>
      </c>
      <c r="D134">
        <v>-7.2293152999999997</v>
      </c>
      <c r="E134">
        <v>3.6610185999999998</v>
      </c>
      <c r="F134">
        <f t="shared" si="4"/>
        <v>9.7671589724128616</v>
      </c>
      <c r="G134">
        <f t="shared" si="5"/>
        <v>26.925000000000001</v>
      </c>
      <c r="H134">
        <v>-63.257000000000005</v>
      </c>
      <c r="I134">
        <v>3.2793834401016297E-2</v>
      </c>
    </row>
    <row r="135" spans="1:9" x14ac:dyDescent="0.2">
      <c r="A135">
        <v>1</v>
      </c>
      <c r="B135">
        <v>201</v>
      </c>
      <c r="C135">
        <v>5.4526450000000004</v>
      </c>
      <c r="D135">
        <v>-7.2436724000000003</v>
      </c>
      <c r="E135">
        <v>3.6562329999999998</v>
      </c>
      <c r="F135">
        <f t="shared" si="4"/>
        <v>9.7759995440280054</v>
      </c>
      <c r="G135">
        <f t="shared" si="5"/>
        <v>27.126000000000001</v>
      </c>
      <c r="H135">
        <v>-63.055999999999997</v>
      </c>
      <c r="I135">
        <v>3.3916635128128751E-2</v>
      </c>
    </row>
    <row r="136" spans="1:9" x14ac:dyDescent="0.2">
      <c r="A136">
        <v>1</v>
      </c>
      <c r="B136">
        <v>203</v>
      </c>
      <c r="C136">
        <v>5.4484572</v>
      </c>
      <c r="D136">
        <v>-7.2484580000000003</v>
      </c>
      <c r="E136">
        <v>3.6562329999999998</v>
      </c>
      <c r="F136">
        <f t="shared" si="4"/>
        <v>9.7772117184954546</v>
      </c>
      <c r="G136">
        <f t="shared" si="5"/>
        <v>27.329000000000001</v>
      </c>
      <c r="H136">
        <v>-62.853000000000002</v>
      </c>
      <c r="I136">
        <v>3.4525593442760218E-2</v>
      </c>
    </row>
    <row r="137" spans="1:9" x14ac:dyDescent="0.2">
      <c r="A137">
        <v>1</v>
      </c>
      <c r="B137">
        <v>200</v>
      </c>
      <c r="C137">
        <v>5.4484572</v>
      </c>
      <c r="D137">
        <v>-7.2574310000000004</v>
      </c>
      <c r="E137">
        <v>3.6610185999999998</v>
      </c>
      <c r="F137">
        <f t="shared" si="4"/>
        <v>9.7856552038961002</v>
      </c>
      <c r="G137">
        <f t="shared" si="5"/>
        <v>27.529</v>
      </c>
      <c r="H137">
        <v>-62.653000000000006</v>
      </c>
      <c r="I137">
        <v>3.5621567125902899E-2</v>
      </c>
    </row>
    <row r="138" spans="1:9" x14ac:dyDescent="0.2">
      <c r="A138">
        <v>2</v>
      </c>
      <c r="B138">
        <v>200</v>
      </c>
      <c r="C138">
        <v>5.4478590000000002</v>
      </c>
      <c r="D138">
        <v>-7.2484580000000003</v>
      </c>
      <c r="E138">
        <v>3.6753754999999999</v>
      </c>
      <c r="F138">
        <f t="shared" si="4"/>
        <v>9.7840531543755045</v>
      </c>
      <c r="G138">
        <f t="shared" si="5"/>
        <v>27.728999999999999</v>
      </c>
      <c r="H138">
        <v>-62.453000000000003</v>
      </c>
      <c r="I138">
        <v>3.6337304383163342E-2</v>
      </c>
    </row>
    <row r="139" spans="1:9" x14ac:dyDescent="0.2">
      <c r="A139">
        <v>2</v>
      </c>
      <c r="B139">
        <v>201</v>
      </c>
      <c r="C139">
        <v>5.4335019999999998</v>
      </c>
      <c r="D139">
        <v>-7.2197440000000004</v>
      </c>
      <c r="E139">
        <v>3.6849468000000001</v>
      </c>
      <c r="F139">
        <f t="shared" si="4"/>
        <v>9.7584056243000195</v>
      </c>
      <c r="G139">
        <f t="shared" si="5"/>
        <v>27.93</v>
      </c>
      <c r="H139">
        <v>-62.252000000000002</v>
      </c>
      <c r="I139">
        <v>3.7420034550381266E-2</v>
      </c>
    </row>
    <row r="140" spans="1:9" x14ac:dyDescent="0.2">
      <c r="A140">
        <v>1</v>
      </c>
      <c r="B140">
        <v>201</v>
      </c>
      <c r="C140">
        <v>5.4526450000000004</v>
      </c>
      <c r="D140">
        <v>-7.2388870000000001</v>
      </c>
      <c r="E140">
        <v>3.6658043999999999</v>
      </c>
      <c r="F140">
        <f t="shared" si="4"/>
        <v>9.7760392999339647</v>
      </c>
      <c r="G140">
        <f t="shared" si="5"/>
        <v>28.131</v>
      </c>
      <c r="H140">
        <v>-62.051000000000002</v>
      </c>
      <c r="I140">
        <v>3.8100209801249438E-2</v>
      </c>
    </row>
    <row r="141" spans="1:9" x14ac:dyDescent="0.2">
      <c r="A141">
        <v>1</v>
      </c>
      <c r="B141">
        <v>203</v>
      </c>
      <c r="C141">
        <v>5.4670014</v>
      </c>
      <c r="D141">
        <v>-7.2293152999999997</v>
      </c>
      <c r="E141">
        <v>3.6610185999999998</v>
      </c>
      <c r="F141">
        <f t="shared" si="4"/>
        <v>9.7751808783245551</v>
      </c>
      <c r="G141">
        <f t="shared" si="5"/>
        <v>28.334</v>
      </c>
      <c r="H141">
        <v>-61.847999999999999</v>
      </c>
      <c r="I141">
        <v>3.9097856475959931E-2</v>
      </c>
    </row>
    <row r="142" spans="1:9" x14ac:dyDescent="0.2">
      <c r="A142">
        <v>2</v>
      </c>
      <c r="B142">
        <v>201</v>
      </c>
      <c r="C142">
        <v>5.4335019999999998</v>
      </c>
      <c r="D142">
        <v>-7.2532433999999997</v>
      </c>
      <c r="E142">
        <v>3.6562329999999998</v>
      </c>
      <c r="F142">
        <f t="shared" si="4"/>
        <v>9.7724369301590563</v>
      </c>
      <c r="G142">
        <f t="shared" si="5"/>
        <v>28.535</v>
      </c>
      <c r="H142">
        <v>-61.647000000000006</v>
      </c>
      <c r="I142">
        <v>3.9935675994800815E-2</v>
      </c>
    </row>
    <row r="143" spans="1:9" x14ac:dyDescent="0.2">
      <c r="A143">
        <v>1</v>
      </c>
      <c r="B143">
        <v>200</v>
      </c>
      <c r="C143">
        <v>5.4526450000000004</v>
      </c>
      <c r="D143">
        <v>-7.2484580000000003</v>
      </c>
      <c r="E143">
        <v>3.6562329999999998</v>
      </c>
      <c r="F143">
        <f t="shared" si="4"/>
        <v>9.7795460336397007</v>
      </c>
      <c r="G143">
        <f t="shared" si="5"/>
        <v>28.734999999999999</v>
      </c>
      <c r="H143">
        <v>-61.447000000000003</v>
      </c>
      <c r="I143">
        <v>4.0909232716877998E-2</v>
      </c>
    </row>
    <row r="144" spans="1:9" x14ac:dyDescent="0.2">
      <c r="A144">
        <v>2</v>
      </c>
      <c r="B144">
        <v>202</v>
      </c>
      <c r="C144">
        <v>5.4580282999999996</v>
      </c>
      <c r="D144">
        <v>-7.2388870000000001</v>
      </c>
      <c r="E144">
        <v>3.6418759999999999</v>
      </c>
      <c r="F144">
        <f t="shared" si="4"/>
        <v>9.7700981940687726</v>
      </c>
      <c r="G144">
        <f t="shared" si="5"/>
        <v>28.937000000000001</v>
      </c>
      <c r="H144">
        <v>-61.245000000000005</v>
      </c>
      <c r="I144">
        <v>4.1717509685207134E-2</v>
      </c>
    </row>
    <row r="145" spans="1:9" x14ac:dyDescent="0.2">
      <c r="A145">
        <v>2</v>
      </c>
      <c r="B145">
        <v>200</v>
      </c>
      <c r="C145">
        <v>5.4574303999999998</v>
      </c>
      <c r="D145">
        <v>-7.2670025999999996</v>
      </c>
      <c r="E145">
        <v>3.6897326000000001</v>
      </c>
      <c r="F145">
        <f t="shared" si="4"/>
        <v>9.8085167083893818</v>
      </c>
      <c r="G145">
        <f t="shared" si="5"/>
        <v>29.137</v>
      </c>
      <c r="H145">
        <v>-61.045000000000002</v>
      </c>
      <c r="I145">
        <v>4.2657390309893989E-2</v>
      </c>
    </row>
    <row r="146" spans="1:9" x14ac:dyDescent="0.2">
      <c r="A146">
        <v>2</v>
      </c>
      <c r="B146">
        <v>201</v>
      </c>
      <c r="C146">
        <v>5.4382877000000001</v>
      </c>
      <c r="D146">
        <v>-7.2245296999999997</v>
      </c>
      <c r="E146">
        <v>3.6514473000000001</v>
      </c>
      <c r="F146">
        <f t="shared" si="4"/>
        <v>9.7520187591508805</v>
      </c>
      <c r="G146">
        <f t="shared" si="5"/>
        <v>29.338000000000001</v>
      </c>
      <c r="H146">
        <v>-60.844000000000001</v>
      </c>
      <c r="I146">
        <v>4.3504109726315042E-2</v>
      </c>
    </row>
    <row r="147" spans="1:9" x14ac:dyDescent="0.2">
      <c r="A147">
        <v>2</v>
      </c>
      <c r="B147">
        <v>200</v>
      </c>
      <c r="C147">
        <v>5.4568320000000003</v>
      </c>
      <c r="D147">
        <v>-7.2580295000000001</v>
      </c>
      <c r="E147">
        <v>3.6993038999999999</v>
      </c>
      <c r="F147">
        <f t="shared" si="4"/>
        <v>9.8051444172765478</v>
      </c>
      <c r="G147">
        <f t="shared" si="5"/>
        <v>29.538</v>
      </c>
      <c r="H147">
        <v>-60.644000000000005</v>
      </c>
      <c r="I147">
        <v>4.4419081310911122E-2</v>
      </c>
    </row>
    <row r="148" spans="1:9" x14ac:dyDescent="0.2">
      <c r="A148">
        <v>1</v>
      </c>
      <c r="B148">
        <v>202</v>
      </c>
      <c r="C148">
        <v>5.4436717000000003</v>
      </c>
      <c r="D148">
        <v>-7.2484580000000003</v>
      </c>
      <c r="E148">
        <v>3.6562329999999998</v>
      </c>
      <c r="F148">
        <f t="shared" si="4"/>
        <v>9.7745457544294041</v>
      </c>
      <c r="G148">
        <f t="shared" si="5"/>
        <v>29.74</v>
      </c>
      <c r="H148">
        <v>-60.442000000000007</v>
      </c>
      <c r="I148">
        <v>4.5397903743172541E-2</v>
      </c>
    </row>
    <row r="149" spans="1:9" x14ac:dyDescent="0.2">
      <c r="A149">
        <v>2</v>
      </c>
      <c r="B149">
        <v>202</v>
      </c>
      <c r="C149">
        <v>5.4676</v>
      </c>
      <c r="D149">
        <v>-7.2341012999999998</v>
      </c>
      <c r="E149">
        <v>3.6424742000000001</v>
      </c>
      <c r="F149">
        <f t="shared" ref="F149:F212" si="6">SQRT(SUMSQ(C149:E149))</f>
        <v>9.7721282060934573</v>
      </c>
      <c r="G149">
        <f t="shared" ref="G149:G212" si="7">(G148*1000+B149)/1000</f>
        <v>29.942</v>
      </c>
      <c r="H149">
        <v>-60.24</v>
      </c>
      <c r="I149">
        <v>4.6189331522296262E-2</v>
      </c>
    </row>
    <row r="150" spans="1:9" x14ac:dyDescent="0.2">
      <c r="A150">
        <v>1</v>
      </c>
      <c r="B150">
        <v>201</v>
      </c>
      <c r="C150">
        <v>5.4436717000000003</v>
      </c>
      <c r="D150">
        <v>-7.243074</v>
      </c>
      <c r="E150">
        <v>3.6466618</v>
      </c>
      <c r="F150">
        <f t="shared" si="6"/>
        <v>9.7669762378351326</v>
      </c>
      <c r="G150">
        <f t="shared" si="7"/>
        <v>30.143000000000001</v>
      </c>
      <c r="H150">
        <v>-60.039000000000001</v>
      </c>
      <c r="I150">
        <v>4.7174548082035389E-2</v>
      </c>
    </row>
    <row r="151" spans="1:9" x14ac:dyDescent="0.2">
      <c r="A151">
        <v>1</v>
      </c>
      <c r="B151">
        <v>203</v>
      </c>
      <c r="C151">
        <v>5.4580282999999996</v>
      </c>
      <c r="D151">
        <v>-7.2245296999999997</v>
      </c>
      <c r="E151">
        <v>3.6562329999999998</v>
      </c>
      <c r="F151">
        <f t="shared" si="6"/>
        <v>9.7648319012705986</v>
      </c>
      <c r="G151">
        <f t="shared" si="7"/>
        <v>30.346</v>
      </c>
      <c r="H151">
        <v>-59.835999999999999</v>
      </c>
      <c r="I151">
        <v>4.7985138446601273E-2</v>
      </c>
    </row>
    <row r="152" spans="1:9" x14ac:dyDescent="0.2">
      <c r="A152">
        <v>2</v>
      </c>
      <c r="B152">
        <v>201</v>
      </c>
      <c r="C152">
        <v>5.4436717000000003</v>
      </c>
      <c r="D152">
        <v>-7.2149587000000004</v>
      </c>
      <c r="E152">
        <v>3.6514473000000001</v>
      </c>
      <c r="F152">
        <f t="shared" si="6"/>
        <v>9.747936089489091</v>
      </c>
      <c r="G152">
        <f t="shared" si="7"/>
        <v>30.547000000000001</v>
      </c>
      <c r="H152">
        <v>-59.635000000000005</v>
      </c>
      <c r="I152">
        <v>4.912911485811871E-2</v>
      </c>
    </row>
    <row r="153" spans="1:9" x14ac:dyDescent="0.2">
      <c r="A153">
        <v>1</v>
      </c>
      <c r="B153">
        <v>200</v>
      </c>
      <c r="C153">
        <v>5.4430733</v>
      </c>
      <c r="D153">
        <v>-7.2149587000000004</v>
      </c>
      <c r="E153">
        <v>3.6699917000000002</v>
      </c>
      <c r="F153">
        <f t="shared" si="6"/>
        <v>9.7545638072620893</v>
      </c>
      <c r="G153">
        <f t="shared" si="7"/>
        <v>30.747</v>
      </c>
      <c r="H153">
        <v>-59.435000000000002</v>
      </c>
      <c r="I153">
        <v>4.9924729270037889E-2</v>
      </c>
    </row>
    <row r="154" spans="1:9" x14ac:dyDescent="0.2">
      <c r="A154">
        <v>2</v>
      </c>
      <c r="B154">
        <v>202</v>
      </c>
      <c r="C154">
        <v>5.4622159999999997</v>
      </c>
      <c r="D154">
        <v>-7.2335029999999998</v>
      </c>
      <c r="E154">
        <v>3.6705899999999998</v>
      </c>
      <c r="F154">
        <f t="shared" si="6"/>
        <v>9.7791922074251616</v>
      </c>
      <c r="G154">
        <f t="shared" si="7"/>
        <v>30.949000000000002</v>
      </c>
      <c r="H154">
        <v>-59.233000000000004</v>
      </c>
      <c r="I154">
        <v>5.0862386116269628E-2</v>
      </c>
    </row>
    <row r="155" spans="1:9" x14ac:dyDescent="0.2">
      <c r="A155">
        <v>2</v>
      </c>
      <c r="B155">
        <v>200</v>
      </c>
      <c r="C155">
        <v>5.4340999999999999</v>
      </c>
      <c r="D155">
        <v>-7.205387</v>
      </c>
      <c r="E155">
        <v>3.650849</v>
      </c>
      <c r="F155">
        <f t="shared" si="6"/>
        <v>9.7352834088469145</v>
      </c>
      <c r="G155">
        <f t="shared" si="7"/>
        <v>31.149000000000001</v>
      </c>
      <c r="H155">
        <v>-59.033000000000001</v>
      </c>
      <c r="I155">
        <v>5.1736493319056047E-2</v>
      </c>
    </row>
    <row r="156" spans="1:9" x14ac:dyDescent="0.2">
      <c r="A156">
        <v>2</v>
      </c>
      <c r="B156">
        <v>201</v>
      </c>
      <c r="C156">
        <v>5.4430733</v>
      </c>
      <c r="D156">
        <v>-7.2341012999999998</v>
      </c>
      <c r="E156">
        <v>3.6705899999999998</v>
      </c>
      <c r="F156">
        <f t="shared" si="6"/>
        <v>9.7689559071547958</v>
      </c>
      <c r="G156">
        <f t="shared" si="7"/>
        <v>31.35</v>
      </c>
      <c r="H156">
        <v>-58.832000000000001</v>
      </c>
      <c r="I156">
        <v>5.2712705598093566E-2</v>
      </c>
    </row>
    <row r="157" spans="1:9" x14ac:dyDescent="0.2">
      <c r="A157">
        <v>2</v>
      </c>
      <c r="B157">
        <v>200</v>
      </c>
      <c r="C157">
        <v>5.4484572</v>
      </c>
      <c r="D157">
        <v>-7.2335029999999998</v>
      </c>
      <c r="E157">
        <v>3.6658043999999999</v>
      </c>
      <c r="F157">
        <f t="shared" si="6"/>
        <v>9.7697171612232552</v>
      </c>
      <c r="G157">
        <f t="shared" si="7"/>
        <v>31.55</v>
      </c>
      <c r="H157">
        <v>-58.632000000000005</v>
      </c>
      <c r="I157">
        <v>5.3662417686433025E-2</v>
      </c>
    </row>
    <row r="158" spans="1:9" x14ac:dyDescent="0.2">
      <c r="A158">
        <v>1</v>
      </c>
      <c r="B158">
        <v>202</v>
      </c>
      <c r="C158">
        <v>5.4436717000000003</v>
      </c>
      <c r="D158">
        <v>-7.2382884000000001</v>
      </c>
      <c r="E158">
        <v>3.6705899999999998</v>
      </c>
      <c r="F158">
        <f t="shared" si="6"/>
        <v>9.7723902647742982</v>
      </c>
      <c r="G158">
        <f t="shared" si="7"/>
        <v>31.751999999999999</v>
      </c>
      <c r="H158">
        <v>-58.430000000000007</v>
      </c>
      <c r="I158">
        <v>5.7678714791677972E-2</v>
      </c>
    </row>
    <row r="159" spans="1:9" x14ac:dyDescent="0.2">
      <c r="A159">
        <v>2</v>
      </c>
      <c r="B159">
        <v>201</v>
      </c>
      <c r="C159">
        <v>5.4335019999999998</v>
      </c>
      <c r="D159">
        <v>-7.2382884000000001</v>
      </c>
      <c r="E159">
        <v>3.6843485999999999</v>
      </c>
      <c r="F159">
        <f t="shared" si="6"/>
        <v>9.7719080814291601</v>
      </c>
      <c r="G159">
        <f t="shared" si="7"/>
        <v>31.952999999999999</v>
      </c>
      <c r="H159">
        <v>-58.228999999999999</v>
      </c>
      <c r="I159">
        <v>5.5521322237949158E-2</v>
      </c>
    </row>
    <row r="160" spans="1:9" x14ac:dyDescent="0.2">
      <c r="A160">
        <v>1</v>
      </c>
      <c r="B160">
        <v>200</v>
      </c>
      <c r="C160">
        <v>5.4622159999999997</v>
      </c>
      <c r="D160">
        <v>-7.243074</v>
      </c>
      <c r="E160">
        <v>3.6801612000000001</v>
      </c>
      <c r="F160">
        <f t="shared" si="6"/>
        <v>9.789867775313283</v>
      </c>
      <c r="G160">
        <f t="shared" si="7"/>
        <v>32.152999999999999</v>
      </c>
      <c r="H160">
        <v>-58.029000000000003</v>
      </c>
      <c r="I160">
        <v>5.9704096696068382E-2</v>
      </c>
    </row>
    <row r="161" spans="1:9" x14ac:dyDescent="0.2">
      <c r="A161">
        <v>2</v>
      </c>
      <c r="B161">
        <v>201</v>
      </c>
      <c r="C161">
        <v>5.4526450000000004</v>
      </c>
      <c r="D161">
        <v>-7.2574310000000004</v>
      </c>
      <c r="E161">
        <v>3.6801612000000001</v>
      </c>
      <c r="F161">
        <f t="shared" si="6"/>
        <v>9.7951635348151012</v>
      </c>
      <c r="G161">
        <f t="shared" si="7"/>
        <v>32.353999999999999</v>
      </c>
      <c r="H161">
        <v>-57.828000000000003</v>
      </c>
      <c r="I161">
        <v>6.0645925144678904E-2</v>
      </c>
    </row>
    <row r="162" spans="1:9" x14ac:dyDescent="0.2">
      <c r="A162">
        <v>1</v>
      </c>
      <c r="B162">
        <v>200</v>
      </c>
      <c r="C162">
        <v>5.4478590000000002</v>
      </c>
      <c r="D162">
        <v>-7.2335029999999998</v>
      </c>
      <c r="E162">
        <v>3.6801612000000001</v>
      </c>
      <c r="F162">
        <f t="shared" si="6"/>
        <v>9.7747797823212075</v>
      </c>
      <c r="G162">
        <f t="shared" si="7"/>
        <v>32.554000000000002</v>
      </c>
      <c r="H162">
        <v>-57.628</v>
      </c>
      <c r="I162">
        <v>6.1504531730005495E-2</v>
      </c>
    </row>
    <row r="163" spans="1:9" x14ac:dyDescent="0.2">
      <c r="A163">
        <v>3</v>
      </c>
      <c r="B163">
        <v>201</v>
      </c>
      <c r="C163">
        <v>5.4191450000000003</v>
      </c>
      <c r="D163">
        <v>-7.2341012999999998</v>
      </c>
      <c r="E163">
        <v>3.6843485999999999</v>
      </c>
      <c r="F163">
        <f t="shared" si="6"/>
        <v>9.7608287945239898</v>
      </c>
      <c r="G163">
        <f t="shared" si="7"/>
        <v>32.755000000000003</v>
      </c>
      <c r="H163">
        <v>-57.427</v>
      </c>
      <c r="I163">
        <v>5.9394188937795939E-2</v>
      </c>
    </row>
    <row r="164" spans="1:9" x14ac:dyDescent="0.2">
      <c r="A164">
        <v>2</v>
      </c>
      <c r="B164">
        <v>201</v>
      </c>
      <c r="C164">
        <v>5.4335019999999998</v>
      </c>
      <c r="D164">
        <v>-7.2239319999999996</v>
      </c>
      <c r="E164">
        <v>3.6891343999999999</v>
      </c>
      <c r="F164">
        <f t="shared" si="6"/>
        <v>9.7630860974330922</v>
      </c>
      <c r="G164">
        <f t="shared" si="7"/>
        <v>32.956000000000003</v>
      </c>
      <c r="H164">
        <v>-57.225999999999999</v>
      </c>
      <c r="I164">
        <v>5.7036009573493335E-2</v>
      </c>
    </row>
    <row r="165" spans="1:9" x14ac:dyDescent="0.2">
      <c r="A165">
        <v>2</v>
      </c>
      <c r="B165">
        <v>201</v>
      </c>
      <c r="C165">
        <v>5.4670014</v>
      </c>
      <c r="D165">
        <v>-7.2095747000000001</v>
      </c>
      <c r="E165">
        <v>3.694518</v>
      </c>
      <c r="F165">
        <f t="shared" si="6"/>
        <v>9.7732049459123722</v>
      </c>
      <c r="G165">
        <f t="shared" si="7"/>
        <v>33.156999999999996</v>
      </c>
      <c r="H165">
        <v>-57.025000000000006</v>
      </c>
      <c r="I165">
        <v>5.4807052441781787E-2</v>
      </c>
    </row>
    <row r="166" spans="1:9" x14ac:dyDescent="0.2">
      <c r="A166">
        <v>2</v>
      </c>
      <c r="B166">
        <v>200</v>
      </c>
      <c r="C166">
        <v>5.4670014</v>
      </c>
      <c r="D166">
        <v>-7.2382884000000001</v>
      </c>
      <c r="E166">
        <v>3.6753754999999999</v>
      </c>
      <c r="F166">
        <f t="shared" si="6"/>
        <v>9.7872012513883035</v>
      </c>
      <c r="G166">
        <f t="shared" si="7"/>
        <v>33.356999999999999</v>
      </c>
      <c r="H166">
        <v>-56.825000000000003</v>
      </c>
      <c r="I166">
        <v>5.5721066679627583E-2</v>
      </c>
    </row>
    <row r="167" spans="1:9" x14ac:dyDescent="0.2">
      <c r="A167">
        <v>1</v>
      </c>
      <c r="B167">
        <v>202</v>
      </c>
      <c r="C167">
        <v>5.4580282999999996</v>
      </c>
      <c r="D167">
        <v>-7.2143600000000001</v>
      </c>
      <c r="E167">
        <v>3.6705899999999998</v>
      </c>
      <c r="F167">
        <f t="shared" si="6"/>
        <v>9.762699118650584</v>
      </c>
      <c r="G167">
        <f t="shared" si="7"/>
        <v>33.558999999999997</v>
      </c>
      <c r="H167">
        <v>-56.623000000000005</v>
      </c>
      <c r="I167">
        <v>5.6810611811514582E-2</v>
      </c>
    </row>
    <row r="168" spans="1:9" x14ac:dyDescent="0.2">
      <c r="A168">
        <v>2</v>
      </c>
      <c r="B168">
        <v>201</v>
      </c>
      <c r="C168">
        <v>5.4430733</v>
      </c>
      <c r="D168">
        <v>-7.2143600000000001</v>
      </c>
      <c r="E168">
        <v>3.6843485999999999</v>
      </c>
      <c r="F168">
        <f t="shared" si="6"/>
        <v>9.7595318414919294</v>
      </c>
      <c r="G168">
        <f t="shared" si="7"/>
        <v>33.76</v>
      </c>
      <c r="H168">
        <v>-56.422000000000004</v>
      </c>
      <c r="I168">
        <v>5.4458012496731954E-2</v>
      </c>
    </row>
    <row r="169" spans="1:9" x14ac:dyDescent="0.2">
      <c r="A169">
        <v>1</v>
      </c>
      <c r="B169">
        <v>200</v>
      </c>
      <c r="C169">
        <v>5.4478590000000002</v>
      </c>
      <c r="D169">
        <v>-7.2526454999999999</v>
      </c>
      <c r="E169">
        <v>3.6705899999999998</v>
      </c>
      <c r="F169">
        <f t="shared" si="6"/>
        <v>9.785359747124847</v>
      </c>
      <c r="G169">
        <f t="shared" si="7"/>
        <v>33.96</v>
      </c>
      <c r="H169">
        <v>-56.222000000000001</v>
      </c>
      <c r="I169">
        <v>5.8603234320906493E-2</v>
      </c>
    </row>
    <row r="170" spans="1:9" x14ac:dyDescent="0.2">
      <c r="A170">
        <v>2</v>
      </c>
      <c r="B170">
        <v>201</v>
      </c>
      <c r="C170">
        <v>5.4526450000000004</v>
      </c>
      <c r="D170">
        <v>-7.2287172999999996</v>
      </c>
      <c r="E170">
        <v>3.6843485999999999</v>
      </c>
      <c r="F170">
        <f t="shared" si="6"/>
        <v>9.7754854562659066</v>
      </c>
      <c r="G170">
        <f t="shared" si="7"/>
        <v>34.161000000000001</v>
      </c>
      <c r="H170">
        <v>-56.021000000000001</v>
      </c>
      <c r="I170">
        <v>5.6412303943306083E-2</v>
      </c>
    </row>
    <row r="171" spans="1:9" x14ac:dyDescent="0.2">
      <c r="A171">
        <v>1</v>
      </c>
      <c r="B171">
        <v>202</v>
      </c>
      <c r="C171">
        <v>5.4622159999999997</v>
      </c>
      <c r="D171">
        <v>-7.2382884000000001</v>
      </c>
      <c r="E171">
        <v>3.6993038999999999</v>
      </c>
      <c r="F171">
        <f t="shared" si="6"/>
        <v>9.7935423589621422</v>
      </c>
      <c r="G171">
        <f t="shared" si="7"/>
        <v>34.363</v>
      </c>
      <c r="H171">
        <v>-55.819000000000003</v>
      </c>
      <c r="I171">
        <v>6.0559577069026219E-2</v>
      </c>
    </row>
    <row r="172" spans="1:9" x14ac:dyDescent="0.2">
      <c r="A172">
        <v>3</v>
      </c>
      <c r="B172">
        <v>202</v>
      </c>
      <c r="C172">
        <v>5.4526450000000004</v>
      </c>
      <c r="D172">
        <v>-7.2382884000000001</v>
      </c>
      <c r="E172">
        <v>3.6705899999999998</v>
      </c>
      <c r="F172">
        <f t="shared" si="6"/>
        <v>9.777391646328768</v>
      </c>
      <c r="G172">
        <f t="shared" si="7"/>
        <v>34.564999999999998</v>
      </c>
      <c r="H172">
        <v>-55.617000000000004</v>
      </c>
      <c r="I172">
        <v>6.1626688810338559E-2</v>
      </c>
    </row>
    <row r="173" spans="1:9" x14ac:dyDescent="0.2">
      <c r="A173">
        <v>2</v>
      </c>
      <c r="B173">
        <v>201</v>
      </c>
      <c r="C173">
        <v>5.4526450000000004</v>
      </c>
      <c r="D173">
        <v>-7.2382884000000001</v>
      </c>
      <c r="E173">
        <v>3.6897326000000001</v>
      </c>
      <c r="F173">
        <f t="shared" si="6"/>
        <v>9.7845941723253045</v>
      </c>
      <c r="G173">
        <f t="shared" si="7"/>
        <v>34.765999999999998</v>
      </c>
      <c r="H173">
        <v>-55.416000000000004</v>
      </c>
      <c r="I173">
        <v>6.2496314771217525E-2</v>
      </c>
    </row>
    <row r="174" spans="1:9" x14ac:dyDescent="0.2">
      <c r="A174">
        <v>1</v>
      </c>
      <c r="B174">
        <v>201</v>
      </c>
      <c r="C174">
        <v>5.4622159999999997</v>
      </c>
      <c r="D174">
        <v>-7.2382884000000001</v>
      </c>
      <c r="E174">
        <v>3.6801612000000001</v>
      </c>
      <c r="F174">
        <f t="shared" si="6"/>
        <v>9.7863276590463695</v>
      </c>
      <c r="G174">
        <f t="shared" si="7"/>
        <v>34.966999999999999</v>
      </c>
      <c r="H174">
        <v>-55.215000000000003</v>
      </c>
      <c r="I174">
        <v>6.3482866974259061E-2</v>
      </c>
    </row>
    <row r="175" spans="1:9" x14ac:dyDescent="0.2">
      <c r="A175">
        <v>1</v>
      </c>
      <c r="B175">
        <v>203</v>
      </c>
      <c r="C175">
        <v>5.471787</v>
      </c>
      <c r="D175">
        <v>-7.243074</v>
      </c>
      <c r="E175">
        <v>3.6705899999999998</v>
      </c>
      <c r="F175">
        <f t="shared" si="6"/>
        <v>9.7916191148831455</v>
      </c>
      <c r="G175">
        <f t="shared" si="7"/>
        <v>35.17</v>
      </c>
      <c r="H175">
        <v>-55.012</v>
      </c>
      <c r="I175">
        <v>6.4508501911295271E-2</v>
      </c>
    </row>
    <row r="176" spans="1:9" x14ac:dyDescent="0.2">
      <c r="A176">
        <v>3</v>
      </c>
      <c r="B176">
        <v>201</v>
      </c>
      <c r="C176" s="2">
        <v>5.4526450000000004</v>
      </c>
      <c r="D176">
        <v>-7.2382884000000001</v>
      </c>
      <c r="E176">
        <v>3.6939199999999999</v>
      </c>
      <c r="F176">
        <f t="shared" si="6"/>
        <v>9.7861739931394816</v>
      </c>
      <c r="G176">
        <f t="shared" si="7"/>
        <v>35.371000000000002</v>
      </c>
      <c r="H176">
        <v>-54.811</v>
      </c>
      <c r="I176">
        <v>6.2248869456940047E-2</v>
      </c>
    </row>
    <row r="177" spans="1:9" x14ac:dyDescent="0.2">
      <c r="A177">
        <v>1</v>
      </c>
      <c r="B177">
        <v>200</v>
      </c>
      <c r="C177">
        <v>5.4526450000000004</v>
      </c>
      <c r="D177">
        <v>-7.2239319999999996</v>
      </c>
      <c r="E177">
        <v>3.6753754999999999</v>
      </c>
      <c r="F177">
        <f t="shared" si="6"/>
        <v>9.7685677610716937</v>
      </c>
      <c r="G177">
        <f t="shared" si="7"/>
        <v>35.570999999999998</v>
      </c>
      <c r="H177">
        <v>-54.611000000000004</v>
      </c>
      <c r="I177">
        <v>6.3213455907228655E-2</v>
      </c>
    </row>
    <row r="178" spans="1:9" x14ac:dyDescent="0.2">
      <c r="A178">
        <v>2</v>
      </c>
      <c r="B178">
        <v>202</v>
      </c>
      <c r="C178">
        <v>5.4532429999999996</v>
      </c>
      <c r="D178">
        <v>-7.2287172999999996</v>
      </c>
      <c r="E178">
        <v>3.6795629999999999</v>
      </c>
      <c r="F178">
        <f t="shared" si="6"/>
        <v>9.7740164155447005</v>
      </c>
      <c r="G178">
        <f t="shared" si="7"/>
        <v>35.773000000000003</v>
      </c>
      <c r="H178">
        <v>-54.408999999999999</v>
      </c>
      <c r="I178">
        <v>6.0960981747253742E-2</v>
      </c>
    </row>
    <row r="179" spans="1:9" x14ac:dyDescent="0.2">
      <c r="A179">
        <v>1</v>
      </c>
      <c r="B179">
        <v>201</v>
      </c>
      <c r="C179">
        <v>5.4532429999999996</v>
      </c>
      <c r="D179">
        <v>-7.2287172999999996</v>
      </c>
      <c r="E179">
        <v>3.6699917000000002</v>
      </c>
      <c r="F179">
        <f t="shared" si="6"/>
        <v>9.7704171916268336</v>
      </c>
      <c r="G179">
        <f t="shared" si="7"/>
        <v>35.973999999999997</v>
      </c>
      <c r="H179">
        <v>-54.208000000000006</v>
      </c>
      <c r="I179">
        <v>6.5197841987204089E-2</v>
      </c>
    </row>
    <row r="180" spans="1:9" x14ac:dyDescent="0.2">
      <c r="A180">
        <v>2</v>
      </c>
      <c r="B180">
        <v>200</v>
      </c>
      <c r="C180">
        <v>5.4478590000000002</v>
      </c>
      <c r="D180">
        <v>-7.2143600000000001</v>
      </c>
      <c r="E180">
        <v>3.6747773000000001</v>
      </c>
      <c r="F180">
        <f t="shared" si="6"/>
        <v>9.7585934487546044</v>
      </c>
      <c r="G180">
        <f t="shared" si="7"/>
        <v>36.173999999999999</v>
      </c>
      <c r="H180">
        <v>-54.008000000000003</v>
      </c>
      <c r="I180">
        <v>6.2854929729034781E-2</v>
      </c>
    </row>
    <row r="181" spans="1:9" x14ac:dyDescent="0.2">
      <c r="A181">
        <v>2</v>
      </c>
      <c r="B181">
        <v>200</v>
      </c>
      <c r="C181">
        <v>5.4574303999999998</v>
      </c>
      <c r="D181">
        <v>-7.2143600000000001</v>
      </c>
      <c r="E181">
        <v>3.6843485999999999</v>
      </c>
      <c r="F181">
        <f t="shared" si="6"/>
        <v>9.7675463339963802</v>
      </c>
      <c r="G181">
        <f t="shared" si="7"/>
        <v>36.374000000000002</v>
      </c>
      <c r="H181">
        <v>-53.808</v>
      </c>
      <c r="I181">
        <v>6.3872143850290594E-2</v>
      </c>
    </row>
    <row r="182" spans="1:9" x14ac:dyDescent="0.2">
      <c r="A182">
        <v>3</v>
      </c>
      <c r="B182">
        <v>200</v>
      </c>
      <c r="C182">
        <v>5.4382877000000001</v>
      </c>
      <c r="D182">
        <v>-7.2143600000000001</v>
      </c>
      <c r="E182">
        <v>3.6843485999999999</v>
      </c>
      <c r="F182">
        <f t="shared" si="6"/>
        <v>9.7568636315105515</v>
      </c>
      <c r="G182">
        <f t="shared" si="7"/>
        <v>36.573999999999998</v>
      </c>
      <c r="H182">
        <v>-53.608000000000004</v>
      </c>
      <c r="I182">
        <v>6.1557890394794604E-2</v>
      </c>
    </row>
    <row r="183" spans="1:9" x14ac:dyDescent="0.2">
      <c r="A183">
        <v>2</v>
      </c>
      <c r="B183">
        <v>201</v>
      </c>
      <c r="C183">
        <v>5.4532429999999996</v>
      </c>
      <c r="D183">
        <v>-7.2335029999999998</v>
      </c>
      <c r="E183">
        <v>3.6753754999999999</v>
      </c>
      <c r="F183">
        <f t="shared" si="6"/>
        <v>9.7759812772968342</v>
      </c>
      <c r="G183">
        <f t="shared" si="7"/>
        <v>36.774999999999999</v>
      </c>
      <c r="H183">
        <v>-53.407000000000004</v>
      </c>
      <c r="I183">
        <v>5.9259322014488434E-2</v>
      </c>
    </row>
    <row r="184" spans="1:9" x14ac:dyDescent="0.2">
      <c r="A184">
        <v>2</v>
      </c>
      <c r="B184">
        <v>200</v>
      </c>
      <c r="C184">
        <v>5.4580282999999996</v>
      </c>
      <c r="D184">
        <v>-7.2191460000000003</v>
      </c>
      <c r="E184">
        <v>3.6652062000000001</v>
      </c>
      <c r="F184">
        <f t="shared" si="6"/>
        <v>9.7642141712190718</v>
      </c>
      <c r="G184">
        <f t="shared" si="7"/>
        <v>36.975000000000001</v>
      </c>
      <c r="H184">
        <v>-53.207000000000001</v>
      </c>
      <c r="I184">
        <v>5.6766795012097818E-2</v>
      </c>
    </row>
    <row r="185" spans="1:9" x14ac:dyDescent="0.2">
      <c r="A185">
        <v>1</v>
      </c>
      <c r="B185">
        <v>200</v>
      </c>
      <c r="C185">
        <v>5.4532429999999996</v>
      </c>
      <c r="D185">
        <v>-7.2382884000000001</v>
      </c>
      <c r="E185">
        <v>3.6843485999999999</v>
      </c>
      <c r="F185">
        <f t="shared" si="6"/>
        <v>9.7828984858755188</v>
      </c>
      <c r="G185">
        <f t="shared" si="7"/>
        <v>37.174999999999997</v>
      </c>
      <c r="H185">
        <v>-53.007000000000005</v>
      </c>
      <c r="I185">
        <v>5.7849959935488304E-2</v>
      </c>
    </row>
    <row r="186" spans="1:9" x14ac:dyDescent="0.2">
      <c r="A186">
        <v>2</v>
      </c>
      <c r="B186">
        <v>202</v>
      </c>
      <c r="C186">
        <v>5.4532429999999996</v>
      </c>
      <c r="D186">
        <v>-7.2191460000000003</v>
      </c>
      <c r="E186">
        <v>3.6795629999999999</v>
      </c>
      <c r="F186">
        <f t="shared" si="6"/>
        <v>9.7669397488329981</v>
      </c>
      <c r="G186">
        <f t="shared" si="7"/>
        <v>37.377000000000002</v>
      </c>
      <c r="H186">
        <v>-52.805</v>
      </c>
      <c r="I186">
        <v>5.545369535883702E-2</v>
      </c>
    </row>
    <row r="187" spans="1:9" x14ac:dyDescent="0.2">
      <c r="A187">
        <v>2</v>
      </c>
      <c r="B187">
        <v>200</v>
      </c>
      <c r="C187">
        <v>5.4670014</v>
      </c>
      <c r="D187">
        <v>-7.2335029999999998</v>
      </c>
      <c r="E187">
        <v>3.6939199999999999</v>
      </c>
      <c r="F187">
        <f t="shared" si="6"/>
        <v>9.7906442548491643</v>
      </c>
      <c r="G187">
        <f t="shared" si="7"/>
        <v>37.576999999999998</v>
      </c>
      <c r="H187">
        <v>-52.605000000000004</v>
      </c>
      <c r="I187">
        <v>5.3157040794156861E-2</v>
      </c>
    </row>
    <row r="188" spans="1:9" x14ac:dyDescent="0.2">
      <c r="A188">
        <v>2</v>
      </c>
      <c r="B188">
        <v>201</v>
      </c>
      <c r="C188">
        <v>5.4676</v>
      </c>
      <c r="D188">
        <v>-7.2047889999999999</v>
      </c>
      <c r="E188">
        <v>3.6562329999999998</v>
      </c>
      <c r="F188">
        <f t="shared" si="6"/>
        <v>9.755597062446256</v>
      </c>
      <c r="G188">
        <f t="shared" si="7"/>
        <v>37.777999999999999</v>
      </c>
      <c r="H188">
        <v>-52.404000000000003</v>
      </c>
      <c r="I188">
        <v>5.3968459397488351E-2</v>
      </c>
    </row>
    <row r="189" spans="1:9" x14ac:dyDescent="0.2">
      <c r="A189">
        <v>2</v>
      </c>
      <c r="B189">
        <v>200</v>
      </c>
      <c r="C189">
        <v>5.4723854000000003</v>
      </c>
      <c r="D189">
        <v>-7.2335029999999998</v>
      </c>
      <c r="E189">
        <v>3.6753754999999999</v>
      </c>
      <c r="F189">
        <f t="shared" si="6"/>
        <v>9.7866721965713346</v>
      </c>
      <c r="G189">
        <f t="shared" si="7"/>
        <v>37.978000000000002</v>
      </c>
      <c r="H189">
        <v>-52.204000000000001</v>
      </c>
      <c r="I189">
        <v>5.1868980198003033E-2</v>
      </c>
    </row>
    <row r="190" spans="1:9" x14ac:dyDescent="0.2">
      <c r="A190">
        <v>2</v>
      </c>
      <c r="B190">
        <v>201</v>
      </c>
      <c r="C190">
        <v>5.4580282999999996</v>
      </c>
      <c r="D190">
        <v>-7.2095747000000001</v>
      </c>
      <c r="E190">
        <v>3.6747773000000001</v>
      </c>
      <c r="F190">
        <f t="shared" si="6"/>
        <v>9.7607391361042062</v>
      </c>
      <c r="G190">
        <f t="shared" si="7"/>
        <v>38.179000000000002</v>
      </c>
      <c r="H190">
        <v>-52.003</v>
      </c>
      <c r="I190">
        <v>5.2530976857402288E-2</v>
      </c>
    </row>
    <row r="191" spans="1:9" x14ac:dyDescent="0.2">
      <c r="A191">
        <v>2</v>
      </c>
      <c r="B191">
        <v>200</v>
      </c>
      <c r="C191">
        <v>5.4526450000000004</v>
      </c>
      <c r="D191">
        <v>-7.2335029999999998</v>
      </c>
      <c r="E191">
        <v>3.6987057000000001</v>
      </c>
      <c r="F191">
        <f t="shared" si="6"/>
        <v>9.7844431115034087</v>
      </c>
      <c r="G191">
        <f t="shared" si="7"/>
        <v>38.378999999999998</v>
      </c>
      <c r="H191">
        <v>-51.803000000000004</v>
      </c>
      <c r="I191">
        <v>5.3749282646713671E-2</v>
      </c>
    </row>
    <row r="192" spans="1:9" x14ac:dyDescent="0.2">
      <c r="A192">
        <v>2</v>
      </c>
      <c r="B192">
        <v>201</v>
      </c>
      <c r="C192">
        <v>5.4628142999999998</v>
      </c>
      <c r="D192">
        <v>-7.2143600000000001</v>
      </c>
      <c r="E192">
        <v>3.6747773000000001</v>
      </c>
      <c r="F192">
        <f t="shared" si="6"/>
        <v>9.7669503167815783</v>
      </c>
      <c r="G192">
        <f t="shared" si="7"/>
        <v>38.58</v>
      </c>
      <c r="H192">
        <v>-51.602000000000004</v>
      </c>
      <c r="I192">
        <v>5.4590257665308027E-2</v>
      </c>
    </row>
    <row r="193" spans="1:9" x14ac:dyDescent="0.2">
      <c r="A193">
        <v>2</v>
      </c>
      <c r="B193">
        <v>201</v>
      </c>
      <c r="C193">
        <v>5.4478590000000002</v>
      </c>
      <c r="D193">
        <v>-7.2239319999999996</v>
      </c>
      <c r="E193">
        <v>3.7082769999999998</v>
      </c>
      <c r="F193">
        <f t="shared" si="6"/>
        <v>9.7783270314115587</v>
      </c>
      <c r="G193">
        <f t="shared" si="7"/>
        <v>38.780999999999999</v>
      </c>
      <c r="H193">
        <v>-51.401000000000003</v>
      </c>
      <c r="I193">
        <v>5.2346525321167361E-2</v>
      </c>
    </row>
    <row r="194" spans="1:9" x14ac:dyDescent="0.2">
      <c r="A194">
        <v>1</v>
      </c>
      <c r="B194">
        <v>201</v>
      </c>
      <c r="C194">
        <v>5.4676</v>
      </c>
      <c r="D194">
        <v>-7.2047889999999999</v>
      </c>
      <c r="E194">
        <v>3.6699917000000002</v>
      </c>
      <c r="F194">
        <f t="shared" si="6"/>
        <v>9.7607619258226919</v>
      </c>
      <c r="G194">
        <f t="shared" si="7"/>
        <v>38.981999999999999</v>
      </c>
      <c r="H194">
        <v>-51.2</v>
      </c>
      <c r="I194">
        <v>5.3293306659780042E-2</v>
      </c>
    </row>
    <row r="195" spans="1:9" x14ac:dyDescent="0.2">
      <c r="A195">
        <v>2</v>
      </c>
      <c r="B195">
        <v>200</v>
      </c>
      <c r="C195">
        <v>5.4436717000000003</v>
      </c>
      <c r="D195">
        <v>-7.2095747000000001</v>
      </c>
      <c r="E195">
        <v>3.6795629999999999</v>
      </c>
      <c r="F195">
        <f t="shared" si="6"/>
        <v>9.7545226845412589</v>
      </c>
      <c r="G195">
        <f t="shared" si="7"/>
        <v>39.182000000000002</v>
      </c>
      <c r="H195">
        <v>-51</v>
      </c>
      <c r="I195">
        <v>5.4174343108547698E-2</v>
      </c>
    </row>
    <row r="196" spans="1:9" x14ac:dyDescent="0.2">
      <c r="A196">
        <v>1</v>
      </c>
      <c r="B196">
        <v>201</v>
      </c>
      <c r="C196">
        <v>5.4723854000000003</v>
      </c>
      <c r="D196">
        <v>-7.2335029999999998</v>
      </c>
      <c r="E196">
        <v>3.6753754999999999</v>
      </c>
      <c r="F196">
        <f t="shared" si="6"/>
        <v>9.7866721965713346</v>
      </c>
      <c r="G196">
        <f t="shared" si="7"/>
        <v>39.383000000000003</v>
      </c>
      <c r="H196">
        <v>-50.798999999999999</v>
      </c>
      <c r="I196">
        <v>5.1937029933849063E-2</v>
      </c>
    </row>
    <row r="197" spans="1:9" x14ac:dyDescent="0.2">
      <c r="A197">
        <v>2</v>
      </c>
      <c r="B197">
        <v>201</v>
      </c>
      <c r="C197">
        <v>5.4532429999999996</v>
      </c>
      <c r="D197">
        <v>-7.2047889999999999</v>
      </c>
      <c r="E197">
        <v>3.6891343999999999</v>
      </c>
      <c r="F197">
        <f t="shared" si="6"/>
        <v>9.7599465353470727</v>
      </c>
      <c r="G197">
        <f t="shared" si="7"/>
        <v>39.584000000000003</v>
      </c>
      <c r="H197">
        <v>-50.597999999999999</v>
      </c>
      <c r="I197">
        <v>4.9483998816343529E-2</v>
      </c>
    </row>
    <row r="198" spans="1:9" x14ac:dyDescent="0.2">
      <c r="A198">
        <v>1</v>
      </c>
      <c r="B198">
        <v>200</v>
      </c>
      <c r="C198">
        <v>5.4532429999999996</v>
      </c>
      <c r="D198">
        <v>-7.2095747000000001</v>
      </c>
      <c r="E198">
        <v>3.6652062000000001</v>
      </c>
      <c r="F198">
        <f t="shared" si="6"/>
        <v>9.754463750532242</v>
      </c>
      <c r="G198">
        <f t="shared" si="7"/>
        <v>39.783999999999999</v>
      </c>
      <c r="H198">
        <v>-50.398000000000003</v>
      </c>
      <c r="I198">
        <v>5.0449159908741908E-2</v>
      </c>
    </row>
    <row r="199" spans="1:9" x14ac:dyDescent="0.2">
      <c r="A199">
        <v>3</v>
      </c>
      <c r="B199">
        <v>201</v>
      </c>
      <c r="C199">
        <v>5.4771710000000002</v>
      </c>
      <c r="D199">
        <v>-7.2095747000000001</v>
      </c>
      <c r="E199">
        <v>3.6747773000000001</v>
      </c>
      <c r="F199">
        <f t="shared" si="6"/>
        <v>9.771456274410502</v>
      </c>
      <c r="G199">
        <f t="shared" si="7"/>
        <v>39.984999999999999</v>
      </c>
      <c r="H199">
        <v>-50.197000000000003</v>
      </c>
      <c r="I199">
        <v>5.1500315153301821E-2</v>
      </c>
    </row>
    <row r="200" spans="1:9" x14ac:dyDescent="0.2">
      <c r="A200">
        <v>1</v>
      </c>
      <c r="B200">
        <v>200</v>
      </c>
      <c r="C200">
        <v>5.4580282999999996</v>
      </c>
      <c r="D200">
        <v>-7.2000029999999997</v>
      </c>
      <c r="E200">
        <v>3.6795629999999999</v>
      </c>
      <c r="F200">
        <f t="shared" si="6"/>
        <v>9.7554753853709695</v>
      </c>
      <c r="G200">
        <f t="shared" si="7"/>
        <v>40.185000000000002</v>
      </c>
      <c r="H200">
        <v>-49.997</v>
      </c>
      <c r="I200">
        <v>5.2472672088764612E-2</v>
      </c>
    </row>
    <row r="201" spans="1:9" x14ac:dyDescent="0.2">
      <c r="A201">
        <v>2</v>
      </c>
      <c r="B201">
        <v>201</v>
      </c>
      <c r="C201">
        <v>5.4723854000000003</v>
      </c>
      <c r="D201">
        <v>-7.2382884000000001</v>
      </c>
      <c r="E201">
        <v>3.6795629999999999</v>
      </c>
      <c r="F201">
        <f t="shared" si="6"/>
        <v>9.7917825138570525</v>
      </c>
      <c r="G201">
        <f t="shared" si="7"/>
        <v>40.386000000000003</v>
      </c>
      <c r="H201">
        <v>-49.795999999999999</v>
      </c>
      <c r="I201">
        <v>4.9925050261190818E-2</v>
      </c>
    </row>
    <row r="202" spans="1:9" x14ac:dyDescent="0.2">
      <c r="A202">
        <v>2</v>
      </c>
      <c r="B202">
        <v>201</v>
      </c>
      <c r="C202">
        <v>5.4526450000000004</v>
      </c>
      <c r="D202">
        <v>-7.1904320000000004</v>
      </c>
      <c r="E202">
        <v>3.7034912000000002</v>
      </c>
      <c r="F202">
        <f t="shared" si="6"/>
        <v>9.7544603598111177</v>
      </c>
      <c r="G202">
        <f t="shared" si="7"/>
        <v>40.587000000000003</v>
      </c>
      <c r="H202">
        <v>-49.594999999999999</v>
      </c>
      <c r="I202">
        <v>5.1185199456135387E-2</v>
      </c>
    </row>
    <row r="203" spans="1:9" x14ac:dyDescent="0.2">
      <c r="A203">
        <v>3</v>
      </c>
      <c r="B203">
        <v>200</v>
      </c>
      <c r="C203">
        <v>5.4532429999999996</v>
      </c>
      <c r="D203">
        <v>-7.2143600000000001</v>
      </c>
      <c r="E203">
        <v>3.6795629999999999</v>
      </c>
      <c r="F203">
        <f t="shared" si="6"/>
        <v>9.7634027519926683</v>
      </c>
      <c r="G203">
        <f t="shared" si="7"/>
        <v>40.786999999999999</v>
      </c>
      <c r="H203">
        <v>-49.395000000000003</v>
      </c>
      <c r="I203">
        <v>4.8458992122966525E-2</v>
      </c>
    </row>
    <row r="204" spans="1:9" x14ac:dyDescent="0.2">
      <c r="A204">
        <v>1</v>
      </c>
      <c r="B204">
        <v>200</v>
      </c>
      <c r="C204">
        <v>5.4580282999999996</v>
      </c>
      <c r="D204">
        <v>-7.2095747000000001</v>
      </c>
      <c r="E204">
        <v>3.6795629999999999</v>
      </c>
      <c r="F204">
        <f t="shared" si="6"/>
        <v>9.7625418897667213</v>
      </c>
      <c r="G204">
        <f t="shared" si="7"/>
        <v>40.987000000000002</v>
      </c>
      <c r="H204">
        <v>-49.195</v>
      </c>
      <c r="I204">
        <v>5.3183273754347844E-2</v>
      </c>
    </row>
    <row r="205" spans="1:9" x14ac:dyDescent="0.2">
      <c r="A205">
        <v>3</v>
      </c>
      <c r="B205">
        <v>201</v>
      </c>
      <c r="C205">
        <v>5.4580282999999996</v>
      </c>
      <c r="D205">
        <v>-7.2191460000000003</v>
      </c>
      <c r="E205">
        <v>3.6843485999999999</v>
      </c>
      <c r="F205">
        <f t="shared" si="6"/>
        <v>9.7714157878599579</v>
      </c>
      <c r="G205">
        <f t="shared" si="7"/>
        <v>41.188000000000002</v>
      </c>
      <c r="H205">
        <v>-48.994</v>
      </c>
      <c r="I205">
        <v>5.0677406756377455E-2</v>
      </c>
    </row>
    <row r="206" spans="1:9" x14ac:dyDescent="0.2">
      <c r="A206">
        <v>1</v>
      </c>
      <c r="B206">
        <v>200</v>
      </c>
      <c r="C206">
        <v>5.4484572</v>
      </c>
      <c r="D206">
        <v>-7.2239319999999996</v>
      </c>
      <c r="E206">
        <v>3.6939199999999999</v>
      </c>
      <c r="F206">
        <f t="shared" si="6"/>
        <v>9.7732248703923634</v>
      </c>
      <c r="G206">
        <f t="shared" si="7"/>
        <v>41.387999999999998</v>
      </c>
      <c r="H206">
        <v>-48.794000000000004</v>
      </c>
      <c r="I206">
        <v>5.1662024713210679E-2</v>
      </c>
    </row>
    <row r="207" spans="1:9" x14ac:dyDescent="0.2">
      <c r="A207">
        <v>2</v>
      </c>
      <c r="B207">
        <v>202</v>
      </c>
      <c r="C207">
        <v>5.4580282999999996</v>
      </c>
      <c r="D207">
        <v>-7.2000029999999997</v>
      </c>
      <c r="E207">
        <v>3.6795629999999999</v>
      </c>
      <c r="F207">
        <f t="shared" si="6"/>
        <v>9.7554753853709695</v>
      </c>
      <c r="G207">
        <f t="shared" si="7"/>
        <v>41.59</v>
      </c>
      <c r="H207">
        <v>-48.591999999999999</v>
      </c>
      <c r="I207">
        <v>4.9152141668920096E-2</v>
      </c>
    </row>
    <row r="208" spans="1:9" x14ac:dyDescent="0.2">
      <c r="A208">
        <v>2</v>
      </c>
      <c r="B208">
        <v>200</v>
      </c>
      <c r="C208">
        <v>5.4723854000000003</v>
      </c>
      <c r="D208">
        <v>-7.2239319999999996</v>
      </c>
      <c r="E208">
        <v>3.6753754999999999</v>
      </c>
      <c r="F208">
        <f t="shared" si="6"/>
        <v>9.7796002256103183</v>
      </c>
      <c r="G208">
        <f t="shared" si="7"/>
        <v>41.79</v>
      </c>
      <c r="H208">
        <v>-48.392000000000003</v>
      </c>
      <c r="I208">
        <v>5.0208963023558144E-2</v>
      </c>
    </row>
    <row r="209" spans="1:9" x14ac:dyDescent="0.2">
      <c r="A209">
        <v>1</v>
      </c>
      <c r="B209">
        <v>202</v>
      </c>
      <c r="C209">
        <v>5.4628142999999998</v>
      </c>
      <c r="D209">
        <v>-7.2185480000000002</v>
      </c>
      <c r="E209">
        <v>3.6843485999999999</v>
      </c>
      <c r="F209">
        <f t="shared" si="6"/>
        <v>9.7736482395731041</v>
      </c>
      <c r="G209">
        <f t="shared" si="7"/>
        <v>41.991999999999997</v>
      </c>
      <c r="H209">
        <v>-48.190000000000005</v>
      </c>
      <c r="I209">
        <v>4.7657641153618209E-2</v>
      </c>
    </row>
    <row r="210" spans="1:9" x14ac:dyDescent="0.2">
      <c r="A210">
        <v>2</v>
      </c>
      <c r="B210">
        <v>201</v>
      </c>
      <c r="C210">
        <v>5.4532429999999996</v>
      </c>
      <c r="D210">
        <v>-7.2191460000000003</v>
      </c>
      <c r="E210">
        <v>3.6987057000000001</v>
      </c>
      <c r="F210">
        <f t="shared" si="6"/>
        <v>9.7741675881671632</v>
      </c>
      <c r="G210">
        <f t="shared" si="7"/>
        <v>42.192999999999998</v>
      </c>
      <c r="H210">
        <v>-47.989000000000004</v>
      </c>
      <c r="I210">
        <v>4.8670399221997965E-2</v>
      </c>
    </row>
    <row r="211" spans="1:9" x14ac:dyDescent="0.2">
      <c r="A211">
        <v>1</v>
      </c>
      <c r="B211">
        <v>200</v>
      </c>
      <c r="C211">
        <v>5.4628142999999998</v>
      </c>
      <c r="D211">
        <v>-7.2239319999999996</v>
      </c>
      <c r="E211">
        <v>3.6939199999999999</v>
      </c>
      <c r="F211">
        <f t="shared" si="6"/>
        <v>9.7812360457821725</v>
      </c>
      <c r="G211">
        <f t="shared" si="7"/>
        <v>42.393000000000001</v>
      </c>
      <c r="H211">
        <v>-47.789000000000001</v>
      </c>
      <c r="I211">
        <v>4.9849643079032425E-2</v>
      </c>
    </row>
    <row r="212" spans="1:9" x14ac:dyDescent="0.2">
      <c r="A212">
        <v>2</v>
      </c>
      <c r="B212">
        <v>200</v>
      </c>
      <c r="C212">
        <v>5.4526450000000004</v>
      </c>
      <c r="D212">
        <v>-7.2000029999999997</v>
      </c>
      <c r="E212">
        <v>3.7034912000000002</v>
      </c>
      <c r="F212">
        <f t="shared" si="6"/>
        <v>9.7615176978025016</v>
      </c>
      <c r="G212">
        <f t="shared" si="7"/>
        <v>42.593000000000004</v>
      </c>
      <c r="H212">
        <v>-47.588999999999999</v>
      </c>
      <c r="I212">
        <v>4.7274715993239867E-2</v>
      </c>
    </row>
    <row r="213" spans="1:9" x14ac:dyDescent="0.2">
      <c r="A213">
        <v>1</v>
      </c>
      <c r="B213">
        <v>201</v>
      </c>
      <c r="C213">
        <v>5.4628142999999998</v>
      </c>
      <c r="D213">
        <v>-7.2095747000000001</v>
      </c>
      <c r="E213">
        <v>3.6843485999999999</v>
      </c>
      <c r="F213">
        <f t="shared" ref="F213:F276" si="8">SQRT(SUMSQ(C213:E213))</f>
        <v>9.7670226802995881</v>
      </c>
      <c r="G213">
        <f t="shared" ref="G213:G276" si="9">(G212*1000+B213)/1000</f>
        <v>42.793999999999997</v>
      </c>
      <c r="H213">
        <v>-47.388000000000005</v>
      </c>
      <c r="I213">
        <v>5.1831422357806439E-2</v>
      </c>
    </row>
    <row r="214" spans="1:9" x14ac:dyDescent="0.2">
      <c r="A214">
        <v>3</v>
      </c>
      <c r="B214">
        <v>201</v>
      </c>
      <c r="C214">
        <v>5.4580282999999996</v>
      </c>
      <c r="D214">
        <v>-7.2095747000000001</v>
      </c>
      <c r="E214">
        <v>3.6843485999999999</v>
      </c>
      <c r="F214">
        <f t="shared" si="8"/>
        <v>9.764346618427826</v>
      </c>
      <c r="G214">
        <f t="shared" si="9"/>
        <v>42.994999999999997</v>
      </c>
      <c r="H214">
        <v>-47.187000000000005</v>
      </c>
      <c r="I214">
        <v>4.9444341151850771E-2</v>
      </c>
    </row>
    <row r="215" spans="1:9" x14ac:dyDescent="0.2">
      <c r="A215">
        <v>1</v>
      </c>
      <c r="B215">
        <v>200</v>
      </c>
      <c r="C215">
        <v>5.4532429999999996</v>
      </c>
      <c r="D215">
        <v>-7.2095747000000001</v>
      </c>
      <c r="E215">
        <v>3.6843485999999999</v>
      </c>
      <c r="F215">
        <f t="shared" si="8"/>
        <v>9.7616725604914159</v>
      </c>
      <c r="G215">
        <f t="shared" si="9"/>
        <v>43.195</v>
      </c>
      <c r="H215">
        <v>-46.987000000000002</v>
      </c>
      <c r="I215">
        <v>4.6848620653333478E-2</v>
      </c>
    </row>
    <row r="216" spans="1:9" x14ac:dyDescent="0.2">
      <c r="A216">
        <v>2</v>
      </c>
      <c r="B216">
        <v>202</v>
      </c>
      <c r="C216">
        <v>5.4532429999999996</v>
      </c>
      <c r="D216">
        <v>-7.2047889999999999</v>
      </c>
      <c r="E216">
        <v>3.6843485999999999</v>
      </c>
      <c r="F216">
        <f t="shared" si="8"/>
        <v>9.7581385703366568</v>
      </c>
      <c r="G216">
        <f t="shared" si="9"/>
        <v>43.396999999999998</v>
      </c>
      <c r="H216">
        <v>-46.785000000000004</v>
      </c>
      <c r="I216">
        <v>4.7904673541645681E-2</v>
      </c>
    </row>
    <row r="217" spans="1:9" x14ac:dyDescent="0.2">
      <c r="A217">
        <v>2</v>
      </c>
      <c r="B217">
        <v>201</v>
      </c>
      <c r="C217">
        <v>5.4819564999999999</v>
      </c>
      <c r="D217">
        <v>-7.2376904</v>
      </c>
      <c r="E217">
        <v>3.6843485999999999</v>
      </c>
      <c r="F217">
        <f t="shared" si="8"/>
        <v>9.7984914145222568</v>
      </c>
      <c r="G217">
        <f t="shared" si="9"/>
        <v>43.597999999999999</v>
      </c>
      <c r="H217">
        <v>-46.584000000000003</v>
      </c>
      <c r="I217">
        <v>4.5328009380841298E-2</v>
      </c>
    </row>
    <row r="218" spans="1:9" x14ac:dyDescent="0.2">
      <c r="A218">
        <v>2</v>
      </c>
      <c r="B218">
        <v>200</v>
      </c>
      <c r="C218">
        <v>5.4532429999999996</v>
      </c>
      <c r="D218">
        <v>-7.2095747000000001</v>
      </c>
      <c r="E218">
        <v>3.6843485999999999</v>
      </c>
      <c r="F218">
        <f t="shared" si="8"/>
        <v>9.7616725604914159</v>
      </c>
      <c r="G218">
        <f t="shared" si="9"/>
        <v>43.798000000000002</v>
      </c>
      <c r="H218">
        <v>-46.384</v>
      </c>
      <c r="I218">
        <v>4.6530127603271562E-2</v>
      </c>
    </row>
    <row r="219" spans="1:9" x14ac:dyDescent="0.2">
      <c r="A219">
        <v>2</v>
      </c>
      <c r="B219">
        <v>200</v>
      </c>
      <c r="C219" s="2">
        <v>5.4723854000000003</v>
      </c>
      <c r="D219">
        <v>-7.2143600000000001</v>
      </c>
      <c r="E219">
        <v>3.6891343999999999</v>
      </c>
      <c r="F219">
        <f t="shared" si="8"/>
        <v>9.7777147021682183</v>
      </c>
      <c r="G219">
        <f t="shared" si="9"/>
        <v>43.997999999999998</v>
      </c>
      <c r="H219">
        <v>-46.184000000000005</v>
      </c>
      <c r="I219">
        <v>4.3985399254502684E-2</v>
      </c>
    </row>
    <row r="220" spans="1:9" x14ac:dyDescent="0.2">
      <c r="A220">
        <v>1</v>
      </c>
      <c r="B220">
        <v>202</v>
      </c>
      <c r="C220">
        <v>5.4532429999999996</v>
      </c>
      <c r="D220">
        <v>-7.2239319999999996</v>
      </c>
      <c r="E220">
        <v>3.6747773000000001</v>
      </c>
      <c r="F220">
        <f t="shared" si="8"/>
        <v>9.7686765205051334</v>
      </c>
      <c r="G220">
        <f t="shared" si="9"/>
        <v>44.2</v>
      </c>
      <c r="H220">
        <v>-45.981999999999999</v>
      </c>
      <c r="I220">
        <v>4.4892579569112731E-2</v>
      </c>
    </row>
    <row r="221" spans="1:9" x14ac:dyDescent="0.2">
      <c r="A221">
        <v>2</v>
      </c>
      <c r="B221">
        <v>202</v>
      </c>
      <c r="C221">
        <v>5.4580282999999996</v>
      </c>
      <c r="D221">
        <v>-7.2095747000000001</v>
      </c>
      <c r="E221">
        <v>3.6891343999999999</v>
      </c>
      <c r="F221">
        <f t="shared" si="8"/>
        <v>9.7661534341696861</v>
      </c>
      <c r="G221">
        <f t="shared" si="9"/>
        <v>44.402000000000001</v>
      </c>
      <c r="H221">
        <v>-45.78</v>
      </c>
      <c r="I221">
        <v>4.6003188380615317E-2</v>
      </c>
    </row>
    <row r="222" spans="1:9" x14ac:dyDescent="0.2">
      <c r="A222">
        <v>2</v>
      </c>
      <c r="B222">
        <v>200</v>
      </c>
      <c r="C222">
        <v>5.4819564999999999</v>
      </c>
      <c r="D222">
        <v>-7.2095747000000001</v>
      </c>
      <c r="E222">
        <v>3.6891343999999999</v>
      </c>
      <c r="F222">
        <f t="shared" si="8"/>
        <v>9.7795463618736278</v>
      </c>
      <c r="G222">
        <f t="shared" si="9"/>
        <v>44.601999999999997</v>
      </c>
      <c r="H222">
        <v>-45.580000000000005</v>
      </c>
      <c r="I222">
        <v>4.6993002903727828E-2</v>
      </c>
    </row>
    <row r="223" spans="1:9" x14ac:dyDescent="0.2">
      <c r="A223">
        <v>2</v>
      </c>
      <c r="B223">
        <v>200</v>
      </c>
      <c r="C223">
        <v>5.4723854000000003</v>
      </c>
      <c r="D223">
        <v>-7.2137623</v>
      </c>
      <c r="E223">
        <v>3.7082769999999998</v>
      </c>
      <c r="F223">
        <f t="shared" si="8"/>
        <v>9.7845125987840333</v>
      </c>
      <c r="G223">
        <f t="shared" si="9"/>
        <v>44.802</v>
      </c>
      <c r="H223">
        <v>-45.38</v>
      </c>
      <c r="I223">
        <v>4.8048870625693976E-2</v>
      </c>
    </row>
    <row r="224" spans="1:9" x14ac:dyDescent="0.2">
      <c r="A224">
        <v>1</v>
      </c>
      <c r="B224">
        <v>200</v>
      </c>
      <c r="C224">
        <v>5.4580282999999996</v>
      </c>
      <c r="D224">
        <v>-7.2000029999999997</v>
      </c>
      <c r="E224">
        <v>3.6933216999999998</v>
      </c>
      <c r="F224">
        <f t="shared" si="8"/>
        <v>9.7606731992880889</v>
      </c>
      <c r="G224">
        <f t="shared" si="9"/>
        <v>45.002000000000002</v>
      </c>
      <c r="H224">
        <v>-45.18</v>
      </c>
      <c r="I224">
        <v>4.5497891279005068E-2</v>
      </c>
    </row>
    <row r="225" spans="1:9" x14ac:dyDescent="0.2">
      <c r="A225">
        <v>2</v>
      </c>
      <c r="B225">
        <v>201</v>
      </c>
      <c r="C225">
        <v>5.4532429999999996</v>
      </c>
      <c r="D225">
        <v>-7.2287172999999996</v>
      </c>
      <c r="E225">
        <v>3.6987057000000001</v>
      </c>
      <c r="F225">
        <f t="shared" si="8"/>
        <v>9.7812390255826376</v>
      </c>
      <c r="G225">
        <f t="shared" si="9"/>
        <v>45.203000000000003</v>
      </c>
      <c r="H225">
        <v>-44.978999999999999</v>
      </c>
      <c r="I225">
        <v>4.6432953603653376E-2</v>
      </c>
    </row>
    <row r="226" spans="1:9" x14ac:dyDescent="0.2">
      <c r="A226">
        <v>1</v>
      </c>
      <c r="B226">
        <v>200</v>
      </c>
      <c r="C226">
        <v>5.4676</v>
      </c>
      <c r="D226">
        <v>-7.2041906999999998</v>
      </c>
      <c r="E226">
        <v>3.7124643000000002</v>
      </c>
      <c r="F226">
        <f t="shared" si="8"/>
        <v>9.7763697035628194</v>
      </c>
      <c r="G226">
        <f t="shared" si="9"/>
        <v>45.402999999999999</v>
      </c>
      <c r="H226">
        <v>-44.779000000000003</v>
      </c>
      <c r="I226">
        <v>4.4074065568424095E-2</v>
      </c>
    </row>
    <row r="227" spans="1:9" x14ac:dyDescent="0.2">
      <c r="A227">
        <v>2</v>
      </c>
      <c r="B227">
        <v>202</v>
      </c>
      <c r="C227">
        <v>5.4580282999999996</v>
      </c>
      <c r="D227">
        <v>-7.2281190000000004</v>
      </c>
      <c r="E227">
        <v>3.7034912000000002</v>
      </c>
      <c r="F227">
        <f t="shared" si="8"/>
        <v>9.7852758913706328</v>
      </c>
      <c r="G227">
        <f t="shared" si="9"/>
        <v>45.604999999999997</v>
      </c>
      <c r="H227">
        <v>-44.577000000000005</v>
      </c>
      <c r="I227">
        <v>4.497195456242626E-2</v>
      </c>
    </row>
    <row r="228" spans="1:9" x14ac:dyDescent="0.2">
      <c r="A228">
        <v>2</v>
      </c>
      <c r="B228">
        <v>200</v>
      </c>
      <c r="C228">
        <v>5.4580282999999996</v>
      </c>
      <c r="D228">
        <v>-7.2281190000000004</v>
      </c>
      <c r="E228">
        <v>3.6843485999999999</v>
      </c>
      <c r="F228">
        <f t="shared" si="8"/>
        <v>9.7780469321886478</v>
      </c>
      <c r="G228">
        <f t="shared" si="9"/>
        <v>45.805</v>
      </c>
      <c r="H228">
        <v>-44.377000000000002</v>
      </c>
      <c r="I228">
        <v>4.6022506744189562E-2</v>
      </c>
    </row>
    <row r="229" spans="1:9" x14ac:dyDescent="0.2">
      <c r="A229">
        <v>2</v>
      </c>
      <c r="B229">
        <v>201</v>
      </c>
      <c r="C229">
        <v>5.4819564999999999</v>
      </c>
      <c r="D229">
        <v>-7.2281190000000004</v>
      </c>
      <c r="E229">
        <v>3.6747773000000001</v>
      </c>
      <c r="F229">
        <f t="shared" si="8"/>
        <v>9.787826089109295</v>
      </c>
      <c r="G229">
        <f t="shared" si="9"/>
        <v>46.006</v>
      </c>
      <c r="H229">
        <v>-44.176000000000002</v>
      </c>
      <c r="I229">
        <v>4.7212735949132029E-2</v>
      </c>
    </row>
    <row r="230" spans="1:9" x14ac:dyDescent="0.2">
      <c r="A230">
        <v>2</v>
      </c>
      <c r="B230">
        <v>200</v>
      </c>
      <c r="C230">
        <v>5.4484572</v>
      </c>
      <c r="D230">
        <v>-7.2000029999999997</v>
      </c>
      <c r="E230">
        <v>3.6933216999999998</v>
      </c>
      <c r="F230">
        <f t="shared" si="8"/>
        <v>9.7553244046485563</v>
      </c>
      <c r="G230">
        <f t="shared" si="9"/>
        <v>46.206000000000003</v>
      </c>
      <c r="H230">
        <v>-43.975999999999999</v>
      </c>
      <c r="I230">
        <v>4.4623743216541785E-2</v>
      </c>
    </row>
    <row r="231" spans="1:9" x14ac:dyDescent="0.2">
      <c r="A231">
        <v>1</v>
      </c>
      <c r="B231">
        <v>202</v>
      </c>
      <c r="C231">
        <v>5.4580282999999996</v>
      </c>
      <c r="D231">
        <v>-7.2281190000000004</v>
      </c>
      <c r="E231">
        <v>3.6981074999999999</v>
      </c>
      <c r="F231">
        <f t="shared" si="8"/>
        <v>9.7832395597428832</v>
      </c>
      <c r="G231">
        <f t="shared" si="9"/>
        <v>46.408000000000001</v>
      </c>
      <c r="H231">
        <v>-43.774000000000001</v>
      </c>
      <c r="I231">
        <v>4.5629987023347605E-2</v>
      </c>
    </row>
    <row r="232" spans="1:9" x14ac:dyDescent="0.2">
      <c r="A232">
        <v>2</v>
      </c>
      <c r="B232">
        <v>200</v>
      </c>
      <c r="C232">
        <v>5.4670014</v>
      </c>
      <c r="D232">
        <v>-7.2239319999999996</v>
      </c>
      <c r="E232">
        <v>3.7082769999999998</v>
      </c>
      <c r="F232">
        <f t="shared" si="8"/>
        <v>9.7890048604010271</v>
      </c>
      <c r="G232">
        <f t="shared" si="9"/>
        <v>46.607999999999997</v>
      </c>
      <c r="H232">
        <v>-43.574000000000005</v>
      </c>
      <c r="I232">
        <v>4.6801178617344549E-2</v>
      </c>
    </row>
    <row r="233" spans="1:9" x14ac:dyDescent="0.2">
      <c r="A233">
        <v>1</v>
      </c>
      <c r="B233">
        <v>201</v>
      </c>
      <c r="C233" s="2">
        <v>5.4676</v>
      </c>
      <c r="D233">
        <v>-7.2191460000000003</v>
      </c>
      <c r="E233">
        <v>3.6939199999999999</v>
      </c>
      <c r="F233">
        <f t="shared" si="8"/>
        <v>9.7803764598156455</v>
      </c>
      <c r="G233">
        <f t="shared" si="9"/>
        <v>46.808999999999997</v>
      </c>
      <c r="H233">
        <v>-43.373000000000005</v>
      </c>
      <c r="I233">
        <v>4.7997631529317457E-2</v>
      </c>
    </row>
    <row r="234" spans="1:9" x14ac:dyDescent="0.2">
      <c r="A234">
        <v>2</v>
      </c>
      <c r="B234">
        <v>202</v>
      </c>
      <c r="C234" s="2">
        <v>5.4676</v>
      </c>
      <c r="D234">
        <v>-7.2233333999999996</v>
      </c>
      <c r="E234">
        <v>3.6987057000000001</v>
      </c>
      <c r="F234">
        <f t="shared" si="8"/>
        <v>9.7852756232396452</v>
      </c>
      <c r="G234">
        <f t="shared" si="9"/>
        <v>47.011000000000003</v>
      </c>
      <c r="H234">
        <v>-43.170999999999999</v>
      </c>
      <c r="I234">
        <v>4.9061110564038266E-2</v>
      </c>
    </row>
    <row r="235" spans="1:9" x14ac:dyDescent="0.2">
      <c r="A235">
        <v>1</v>
      </c>
      <c r="B235">
        <v>201</v>
      </c>
      <c r="C235" s="2">
        <v>5.4628142999999998</v>
      </c>
      <c r="D235">
        <v>-7.2137623</v>
      </c>
      <c r="E235">
        <v>3.7076788000000001</v>
      </c>
      <c r="F235">
        <f t="shared" si="8"/>
        <v>9.7789359687624096</v>
      </c>
      <c r="G235">
        <f t="shared" si="9"/>
        <v>47.212000000000003</v>
      </c>
      <c r="H235">
        <v>-42.97</v>
      </c>
      <c r="I235">
        <v>4.6397691430981915E-2</v>
      </c>
    </row>
    <row r="236" spans="1:9" x14ac:dyDescent="0.2">
      <c r="A236">
        <v>1</v>
      </c>
      <c r="B236">
        <v>203</v>
      </c>
      <c r="C236">
        <v>5.4628142999999998</v>
      </c>
      <c r="D236">
        <v>-7.1952176000000003</v>
      </c>
      <c r="E236">
        <v>3.6939199999999999</v>
      </c>
      <c r="F236">
        <f t="shared" si="8"/>
        <v>9.7600482249850717</v>
      </c>
      <c r="G236">
        <f t="shared" si="9"/>
        <v>47.414999999999999</v>
      </c>
      <c r="H236">
        <v>-42.767000000000003</v>
      </c>
      <c r="I236">
        <v>5.1137871472357516E-2</v>
      </c>
    </row>
    <row r="237" spans="1:9" x14ac:dyDescent="0.2">
      <c r="A237">
        <v>3</v>
      </c>
      <c r="B237">
        <v>201</v>
      </c>
      <c r="C237">
        <v>5.4771710000000002</v>
      </c>
      <c r="D237">
        <v>-7.2233333999999996</v>
      </c>
      <c r="E237">
        <v>3.7130624999999999</v>
      </c>
      <c r="F237">
        <f t="shared" si="8"/>
        <v>9.7960594475382194</v>
      </c>
      <c r="G237">
        <f t="shared" si="9"/>
        <v>47.616</v>
      </c>
      <c r="H237">
        <v>-42.566000000000003</v>
      </c>
      <c r="I237">
        <v>4.8619770647413463E-2</v>
      </c>
    </row>
    <row r="238" spans="1:9" x14ac:dyDescent="0.2">
      <c r="A238">
        <v>1</v>
      </c>
      <c r="B238">
        <v>200</v>
      </c>
      <c r="C238">
        <v>5.4580282999999996</v>
      </c>
      <c r="D238">
        <v>-7.2185480000000002</v>
      </c>
      <c r="E238">
        <v>3.6843485999999999</v>
      </c>
      <c r="F238">
        <f t="shared" si="8"/>
        <v>9.7709739923012204</v>
      </c>
      <c r="G238">
        <f t="shared" si="9"/>
        <v>47.816000000000003</v>
      </c>
      <c r="H238">
        <v>-42.366</v>
      </c>
      <c r="I238">
        <v>4.9602081643602837E-2</v>
      </c>
    </row>
    <row r="239" spans="1:9" x14ac:dyDescent="0.2">
      <c r="A239">
        <v>2</v>
      </c>
      <c r="B239">
        <v>202</v>
      </c>
      <c r="C239" s="2">
        <v>5.4676</v>
      </c>
      <c r="D239">
        <v>-7.2191460000000003</v>
      </c>
      <c r="E239">
        <v>3.6891343999999999</v>
      </c>
      <c r="F239">
        <f t="shared" si="8"/>
        <v>9.7785700054036209</v>
      </c>
      <c r="G239">
        <f t="shared" si="9"/>
        <v>48.018000000000001</v>
      </c>
      <c r="H239">
        <v>-42.164000000000001</v>
      </c>
      <c r="I239">
        <v>4.7080509997297744E-2</v>
      </c>
    </row>
    <row r="240" spans="1:9" x14ac:dyDescent="0.2">
      <c r="A240">
        <v>2</v>
      </c>
      <c r="B240">
        <v>200</v>
      </c>
      <c r="C240">
        <v>5.4580282999999996</v>
      </c>
      <c r="D240">
        <v>-7.1994049999999996</v>
      </c>
      <c r="E240">
        <v>3.6885362000000002</v>
      </c>
      <c r="F240">
        <f t="shared" si="8"/>
        <v>9.7584222380637087</v>
      </c>
      <c r="G240">
        <f t="shared" si="9"/>
        <v>48.218000000000004</v>
      </c>
      <c r="H240">
        <v>-41.963999999999999</v>
      </c>
      <c r="I240">
        <v>4.8237010500540876E-2</v>
      </c>
    </row>
    <row r="241" spans="1:9" x14ac:dyDescent="0.2">
      <c r="A241">
        <v>1</v>
      </c>
      <c r="B241">
        <v>202</v>
      </c>
      <c r="C241">
        <v>5.4634122999999999</v>
      </c>
      <c r="D241">
        <v>-7.1994049999999996</v>
      </c>
      <c r="E241">
        <v>3.6699917000000002</v>
      </c>
      <c r="F241">
        <f t="shared" si="8"/>
        <v>9.7544423414096411</v>
      </c>
      <c r="G241">
        <f t="shared" si="9"/>
        <v>48.42</v>
      </c>
      <c r="H241">
        <v>-41.762</v>
      </c>
      <c r="I241">
        <v>4.5425809002576041E-2</v>
      </c>
    </row>
    <row r="242" spans="1:9" x14ac:dyDescent="0.2">
      <c r="A242">
        <v>2</v>
      </c>
      <c r="B242">
        <v>201</v>
      </c>
      <c r="C242">
        <v>5.4580282999999996</v>
      </c>
      <c r="D242">
        <v>-7.2089762999999998</v>
      </c>
      <c r="E242">
        <v>3.6939199999999999</v>
      </c>
      <c r="F242">
        <f t="shared" si="8"/>
        <v>9.7675205238567351</v>
      </c>
      <c r="G242">
        <f t="shared" si="9"/>
        <v>48.621000000000002</v>
      </c>
      <c r="H242">
        <v>-41.561</v>
      </c>
      <c r="I242">
        <v>4.6557019229204959E-2</v>
      </c>
    </row>
    <row r="243" spans="1:9" x14ac:dyDescent="0.2">
      <c r="A243">
        <v>1</v>
      </c>
      <c r="B243">
        <v>201</v>
      </c>
      <c r="C243">
        <v>5.4484572</v>
      </c>
      <c r="D243">
        <v>-7.2191460000000003</v>
      </c>
      <c r="E243">
        <v>3.6933216999999998</v>
      </c>
      <c r="F243">
        <f t="shared" si="8"/>
        <v>9.7694616028335322</v>
      </c>
      <c r="G243">
        <f t="shared" si="9"/>
        <v>48.822000000000003</v>
      </c>
      <c r="H243">
        <v>-41.36</v>
      </c>
      <c r="I243">
        <v>4.7596431114921227E-2</v>
      </c>
    </row>
    <row r="244" spans="1:9" x14ac:dyDescent="0.2">
      <c r="A244">
        <v>2</v>
      </c>
      <c r="B244">
        <v>200</v>
      </c>
      <c r="C244">
        <v>5.4532429999999996</v>
      </c>
      <c r="D244">
        <v>-7.1994049999999996</v>
      </c>
      <c r="E244">
        <v>3.6885362000000002</v>
      </c>
      <c r="F244">
        <f t="shared" si="8"/>
        <v>9.7557465562500347</v>
      </c>
      <c r="G244">
        <f t="shared" si="9"/>
        <v>49.021999999999998</v>
      </c>
      <c r="H244">
        <v>-41.160000000000004</v>
      </c>
      <c r="I244">
        <v>4.5069056589914287E-2</v>
      </c>
    </row>
    <row r="245" spans="1:9" x14ac:dyDescent="0.2">
      <c r="A245">
        <v>1</v>
      </c>
      <c r="B245">
        <v>200</v>
      </c>
      <c r="C245">
        <v>5.4723854000000003</v>
      </c>
      <c r="D245">
        <v>-7.2281190000000004</v>
      </c>
      <c r="E245">
        <v>3.6747773000000001</v>
      </c>
      <c r="F245">
        <f t="shared" si="8"/>
        <v>9.7824687297680359</v>
      </c>
      <c r="G245">
        <f t="shared" si="9"/>
        <v>49.222000000000001</v>
      </c>
      <c r="H245">
        <v>-40.96</v>
      </c>
      <c r="I245">
        <v>4.9737667400983648E-2</v>
      </c>
    </row>
    <row r="246" spans="1:9" x14ac:dyDescent="0.2">
      <c r="A246">
        <v>3</v>
      </c>
      <c r="B246">
        <v>201</v>
      </c>
      <c r="C246">
        <v>5.4580282999999996</v>
      </c>
      <c r="D246">
        <v>-7.1994049999999996</v>
      </c>
      <c r="E246">
        <v>3.6885362000000002</v>
      </c>
      <c r="F246">
        <f t="shared" si="8"/>
        <v>9.7584222380637087</v>
      </c>
      <c r="G246">
        <f t="shared" si="9"/>
        <v>49.423000000000002</v>
      </c>
      <c r="H246">
        <v>-40.759</v>
      </c>
      <c r="I246">
        <v>4.7278020411703446E-2</v>
      </c>
    </row>
    <row r="247" spans="1:9" x14ac:dyDescent="0.2">
      <c r="A247">
        <v>1</v>
      </c>
      <c r="B247">
        <v>200</v>
      </c>
      <c r="C247">
        <v>5.4628142999999998</v>
      </c>
      <c r="D247">
        <v>-7.2137623</v>
      </c>
      <c r="E247">
        <v>3.6981074999999999</v>
      </c>
      <c r="F247">
        <f t="shared" si="8"/>
        <v>9.775311027212485</v>
      </c>
      <c r="G247">
        <f t="shared" si="9"/>
        <v>49.622999999999998</v>
      </c>
      <c r="H247">
        <v>-40.559000000000005</v>
      </c>
      <c r="I247">
        <v>5.2229923678750095E-2</v>
      </c>
    </row>
    <row r="248" spans="1:9" x14ac:dyDescent="0.2">
      <c r="A248">
        <v>2</v>
      </c>
      <c r="B248">
        <v>200</v>
      </c>
      <c r="C248">
        <v>5.4676</v>
      </c>
      <c r="D248">
        <v>-7.1850480000000001</v>
      </c>
      <c r="E248">
        <v>3.6933216999999998</v>
      </c>
      <c r="F248">
        <f t="shared" si="8"/>
        <v>9.7550084419233016</v>
      </c>
      <c r="G248">
        <f t="shared" si="9"/>
        <v>49.823</v>
      </c>
      <c r="H248">
        <v>-40.359000000000002</v>
      </c>
      <c r="I248">
        <v>5.3464818806137383E-2</v>
      </c>
    </row>
    <row r="249" spans="1:9" x14ac:dyDescent="0.2">
      <c r="A249">
        <v>1</v>
      </c>
      <c r="B249">
        <v>201</v>
      </c>
      <c r="C249">
        <v>5.4771710000000002</v>
      </c>
      <c r="D249">
        <v>-7.2041906999999998</v>
      </c>
      <c r="E249">
        <v>3.6843485999999999</v>
      </c>
      <c r="F249">
        <f t="shared" si="8"/>
        <v>9.7710895201880863</v>
      </c>
      <c r="G249">
        <f t="shared" si="9"/>
        <v>50.024000000000001</v>
      </c>
      <c r="H249">
        <v>-40.158000000000001</v>
      </c>
      <c r="I249">
        <v>5.44355328644111E-2</v>
      </c>
    </row>
    <row r="250" spans="1:9" x14ac:dyDescent="0.2">
      <c r="A250">
        <v>2</v>
      </c>
      <c r="B250">
        <v>202</v>
      </c>
      <c r="C250">
        <v>5.4723854000000003</v>
      </c>
      <c r="D250">
        <v>-7.2281190000000004</v>
      </c>
      <c r="E250">
        <v>3.7172499000000001</v>
      </c>
      <c r="F250">
        <f t="shared" si="8"/>
        <v>9.7985025929140921</v>
      </c>
      <c r="G250">
        <f t="shared" si="9"/>
        <v>50.225999999999999</v>
      </c>
      <c r="H250">
        <v>-39.956000000000003</v>
      </c>
      <c r="I250">
        <v>5.1997220576439886E-2</v>
      </c>
    </row>
    <row r="251" spans="1:9" x14ac:dyDescent="0.2">
      <c r="A251">
        <v>2</v>
      </c>
      <c r="B251">
        <v>200</v>
      </c>
      <c r="C251">
        <v>5.4628142999999998</v>
      </c>
      <c r="D251">
        <v>-7.2041906999999998</v>
      </c>
      <c r="E251">
        <v>3.6933216999999998</v>
      </c>
      <c r="F251">
        <f t="shared" si="8"/>
        <v>9.7664389056575711</v>
      </c>
      <c r="G251">
        <f t="shared" si="9"/>
        <v>50.426000000000002</v>
      </c>
      <c r="H251">
        <v>-39.756</v>
      </c>
      <c r="I251">
        <v>5.6722608340627013E-2</v>
      </c>
    </row>
    <row r="252" spans="1:9" x14ac:dyDescent="0.2">
      <c r="A252">
        <v>2</v>
      </c>
      <c r="B252">
        <v>201</v>
      </c>
      <c r="C252">
        <v>5.4490550000000004</v>
      </c>
      <c r="D252">
        <v>-7.2089762999999998</v>
      </c>
      <c r="E252">
        <v>3.6885362000000002</v>
      </c>
      <c r="F252">
        <f t="shared" si="8"/>
        <v>9.7604732972175654</v>
      </c>
      <c r="G252">
        <f t="shared" si="9"/>
        <v>50.627000000000002</v>
      </c>
      <c r="H252">
        <v>-39.555</v>
      </c>
      <c r="I252">
        <v>5.4168039180083255E-2</v>
      </c>
    </row>
    <row r="253" spans="1:9" x14ac:dyDescent="0.2">
      <c r="A253">
        <v>1</v>
      </c>
      <c r="B253">
        <v>201</v>
      </c>
      <c r="C253">
        <v>5.4771710000000002</v>
      </c>
      <c r="D253">
        <v>-7.2329043999999998</v>
      </c>
      <c r="E253">
        <v>3.6939199999999999</v>
      </c>
      <c r="F253">
        <f t="shared" si="8"/>
        <v>9.7958845026460146</v>
      </c>
      <c r="G253">
        <f t="shared" si="9"/>
        <v>50.828000000000003</v>
      </c>
      <c r="H253">
        <v>-39.353999999999999</v>
      </c>
      <c r="I253">
        <v>5.5262030768235167E-2</v>
      </c>
    </row>
    <row r="254" spans="1:9" x14ac:dyDescent="0.2">
      <c r="A254">
        <v>1</v>
      </c>
      <c r="B254">
        <v>203</v>
      </c>
      <c r="C254">
        <v>5.4819564999999999</v>
      </c>
      <c r="D254">
        <v>-7.2137623</v>
      </c>
      <c r="E254">
        <v>3.6891343999999999</v>
      </c>
      <c r="F254">
        <f t="shared" si="8"/>
        <v>9.7826339096409463</v>
      </c>
      <c r="G254">
        <f t="shared" si="9"/>
        <v>51.030999999999999</v>
      </c>
      <c r="H254">
        <v>-39.151000000000003</v>
      </c>
      <c r="I254">
        <v>5.2688826796721572E-2</v>
      </c>
    </row>
    <row r="255" spans="1:9" x14ac:dyDescent="0.2">
      <c r="A255">
        <v>2</v>
      </c>
      <c r="B255">
        <v>202</v>
      </c>
      <c r="C255">
        <v>5.4676</v>
      </c>
      <c r="D255">
        <v>-7.2089762999999998</v>
      </c>
      <c r="E255">
        <v>3.6939199999999999</v>
      </c>
      <c r="F255">
        <f t="shared" si="8"/>
        <v>9.7728723526075836</v>
      </c>
      <c r="G255">
        <f t="shared" si="9"/>
        <v>51.232999999999997</v>
      </c>
      <c r="H255">
        <v>-38.949000000000005</v>
      </c>
      <c r="I255">
        <v>5.3658570634748971E-2</v>
      </c>
    </row>
    <row r="256" spans="1:9" x14ac:dyDescent="0.2">
      <c r="A256">
        <v>2</v>
      </c>
      <c r="B256">
        <v>200</v>
      </c>
      <c r="C256">
        <v>5.4532429999999996</v>
      </c>
      <c r="D256">
        <v>-7.2041906999999998</v>
      </c>
      <c r="E256">
        <v>3.7076788000000001</v>
      </c>
      <c r="F256">
        <f t="shared" si="8"/>
        <v>9.7665298311623925</v>
      </c>
      <c r="G256">
        <f t="shared" si="9"/>
        <v>51.433</v>
      </c>
      <c r="H256">
        <v>-38.749000000000002</v>
      </c>
      <c r="I256">
        <v>5.1008438863266628E-2</v>
      </c>
    </row>
    <row r="257" spans="1:9" x14ac:dyDescent="0.2">
      <c r="A257">
        <v>1</v>
      </c>
      <c r="B257">
        <v>202</v>
      </c>
      <c r="C257">
        <v>5.4628142999999998</v>
      </c>
      <c r="D257">
        <v>-7.1802625999999998</v>
      </c>
      <c r="E257">
        <v>3.7124643000000002</v>
      </c>
      <c r="F257">
        <f t="shared" si="8"/>
        <v>9.7560700212748444</v>
      </c>
      <c r="G257">
        <f t="shared" si="9"/>
        <v>51.634999999999998</v>
      </c>
      <c r="H257">
        <v>-38.547000000000004</v>
      </c>
      <c r="I257">
        <v>5.2218922659516137E-2</v>
      </c>
    </row>
    <row r="258" spans="1:9" x14ac:dyDescent="0.2">
      <c r="A258">
        <v>2</v>
      </c>
      <c r="B258">
        <v>202</v>
      </c>
      <c r="C258">
        <v>5.4580282999999996</v>
      </c>
      <c r="D258">
        <v>-7.1946196999999996</v>
      </c>
      <c r="E258">
        <v>3.7076788000000001</v>
      </c>
      <c r="F258">
        <f t="shared" si="8"/>
        <v>9.7621466714651657</v>
      </c>
      <c r="G258">
        <f t="shared" si="9"/>
        <v>51.837000000000003</v>
      </c>
      <c r="H258">
        <v>-38.344999999999999</v>
      </c>
      <c r="I258">
        <v>5.3331178451173855E-2</v>
      </c>
    </row>
    <row r="259" spans="1:9" x14ac:dyDescent="0.2">
      <c r="A259">
        <v>2</v>
      </c>
      <c r="B259">
        <v>200</v>
      </c>
      <c r="C259">
        <v>5.4676</v>
      </c>
      <c r="D259">
        <v>-7.1994049999999996</v>
      </c>
      <c r="E259">
        <v>3.7124643000000002</v>
      </c>
      <c r="F259">
        <f t="shared" si="8"/>
        <v>9.7728436646044567</v>
      </c>
      <c r="G259">
        <f t="shared" si="9"/>
        <v>52.036999999999999</v>
      </c>
      <c r="H259">
        <v>-38.145000000000003</v>
      </c>
      <c r="I259">
        <v>5.4500006813459241E-2</v>
      </c>
    </row>
    <row r="260" spans="1:9" x14ac:dyDescent="0.2">
      <c r="A260">
        <v>2</v>
      </c>
      <c r="B260">
        <v>200</v>
      </c>
      <c r="C260">
        <v>5.4532429999999996</v>
      </c>
      <c r="D260">
        <v>-7.2185480000000002</v>
      </c>
      <c r="E260">
        <v>3.7076788000000001</v>
      </c>
      <c r="F260">
        <f t="shared" si="8"/>
        <v>9.7771251669047601</v>
      </c>
      <c r="G260">
        <f t="shared" si="9"/>
        <v>52.237000000000002</v>
      </c>
      <c r="H260">
        <v>-37.945</v>
      </c>
      <c r="I260">
        <v>5.5664614394222843E-2</v>
      </c>
    </row>
    <row r="261" spans="1:9" x14ac:dyDescent="0.2">
      <c r="A261">
        <v>1</v>
      </c>
      <c r="B261">
        <v>200</v>
      </c>
      <c r="C261">
        <v>5.4628142999999998</v>
      </c>
      <c r="D261">
        <v>-7.1994049999999996</v>
      </c>
      <c r="E261">
        <v>3.7220355999999999</v>
      </c>
      <c r="F261">
        <f t="shared" si="8"/>
        <v>9.7738079292554563</v>
      </c>
      <c r="G261">
        <f t="shared" si="9"/>
        <v>52.436999999999998</v>
      </c>
      <c r="H261">
        <v>-37.745000000000005</v>
      </c>
      <c r="I261">
        <v>5.6956357544076235E-2</v>
      </c>
    </row>
    <row r="262" spans="1:9" x14ac:dyDescent="0.2">
      <c r="A262">
        <v>2</v>
      </c>
      <c r="B262">
        <v>201</v>
      </c>
      <c r="C262">
        <v>5.4580282999999996</v>
      </c>
      <c r="D262">
        <v>-7.1994049999999996</v>
      </c>
      <c r="E262">
        <v>3.7076788000000001</v>
      </c>
      <c r="F262">
        <f t="shared" si="8"/>
        <v>9.7656739327910866</v>
      </c>
      <c r="G262">
        <f t="shared" si="9"/>
        <v>52.637999999999998</v>
      </c>
      <c r="H262">
        <v>-37.544000000000004</v>
      </c>
      <c r="I262">
        <v>5.8123777126039632E-2</v>
      </c>
    </row>
    <row r="263" spans="1:9" x14ac:dyDescent="0.2">
      <c r="A263">
        <v>1</v>
      </c>
      <c r="B263">
        <v>202</v>
      </c>
      <c r="C263">
        <v>5.4723854000000003</v>
      </c>
      <c r="D263">
        <v>-7.2089762999999998</v>
      </c>
      <c r="E263">
        <v>3.6933216999999998</v>
      </c>
      <c r="F263">
        <f t="shared" si="8"/>
        <v>9.7753243649398023</v>
      </c>
      <c r="G263">
        <f t="shared" si="9"/>
        <v>52.84</v>
      </c>
      <c r="H263">
        <v>-37.341999999999999</v>
      </c>
      <c r="I263">
        <v>5.9433197865766521E-2</v>
      </c>
    </row>
    <row r="264" spans="1:9" x14ac:dyDescent="0.2">
      <c r="A264">
        <v>1</v>
      </c>
      <c r="B264">
        <v>203</v>
      </c>
      <c r="C264">
        <v>5.4580282999999996</v>
      </c>
      <c r="D264">
        <v>-7.2089762999999998</v>
      </c>
      <c r="E264">
        <v>3.7268211999999998</v>
      </c>
      <c r="F264">
        <f t="shared" si="8"/>
        <v>9.7800106581911255</v>
      </c>
      <c r="G264">
        <f t="shared" si="9"/>
        <v>53.042999999999999</v>
      </c>
      <c r="H264">
        <v>-37.139000000000003</v>
      </c>
      <c r="I264">
        <v>6.0579208645058523E-2</v>
      </c>
    </row>
    <row r="265" spans="1:9" x14ac:dyDescent="0.2">
      <c r="A265">
        <v>2</v>
      </c>
      <c r="B265">
        <v>202</v>
      </c>
      <c r="C265">
        <v>5.4723854000000003</v>
      </c>
      <c r="D265">
        <v>-7.1946196999999996</v>
      </c>
      <c r="E265">
        <v>3.7076788000000001</v>
      </c>
      <c r="F265">
        <f t="shared" si="8"/>
        <v>9.7701809951367178</v>
      </c>
      <c r="G265">
        <f t="shared" si="9"/>
        <v>53.244999999999997</v>
      </c>
      <c r="H265">
        <v>-36.937000000000005</v>
      </c>
      <c r="I265">
        <v>5.7873234554510974E-2</v>
      </c>
    </row>
    <row r="266" spans="1:9" x14ac:dyDescent="0.2">
      <c r="A266">
        <v>1</v>
      </c>
      <c r="B266">
        <v>201</v>
      </c>
      <c r="C266">
        <v>5.4628142999999998</v>
      </c>
      <c r="D266">
        <v>-7.2185480000000002</v>
      </c>
      <c r="E266">
        <v>3.6933216999999998</v>
      </c>
      <c r="F266">
        <f t="shared" si="8"/>
        <v>9.7770343399355699</v>
      </c>
      <c r="G266">
        <f t="shared" si="9"/>
        <v>53.445999999999998</v>
      </c>
      <c r="H266">
        <v>-36.736000000000004</v>
      </c>
      <c r="I266">
        <v>5.9009528188297897E-2</v>
      </c>
    </row>
    <row r="267" spans="1:9" x14ac:dyDescent="0.2">
      <c r="A267">
        <v>1</v>
      </c>
      <c r="B267">
        <v>203</v>
      </c>
      <c r="C267">
        <v>5.4586266999999999</v>
      </c>
      <c r="D267">
        <v>-7.2041906999999998</v>
      </c>
      <c r="E267">
        <v>3.6885362000000002</v>
      </c>
      <c r="F267">
        <f t="shared" si="8"/>
        <v>9.7622880714835407</v>
      </c>
      <c r="G267">
        <f t="shared" si="9"/>
        <v>53.649000000000001</v>
      </c>
      <c r="H267">
        <v>-36.533000000000001</v>
      </c>
      <c r="I267">
        <v>6.0238608751295004E-2</v>
      </c>
    </row>
    <row r="268" spans="1:9" x14ac:dyDescent="0.2">
      <c r="A268">
        <v>1</v>
      </c>
      <c r="B268">
        <v>203</v>
      </c>
      <c r="C268">
        <v>5.4729834000000004</v>
      </c>
      <c r="D268">
        <v>-7.1994049999999996</v>
      </c>
      <c r="E268">
        <v>3.6837504000000001</v>
      </c>
      <c r="F268">
        <f t="shared" si="8"/>
        <v>9.7649883082470055</v>
      </c>
      <c r="G268">
        <f t="shared" si="9"/>
        <v>53.851999999999997</v>
      </c>
      <c r="H268">
        <v>-36.330000000000005</v>
      </c>
      <c r="I268">
        <v>6.5508255351132055E-2</v>
      </c>
    </row>
    <row r="269" spans="1:9" x14ac:dyDescent="0.2">
      <c r="A269">
        <v>2</v>
      </c>
      <c r="B269">
        <v>201</v>
      </c>
      <c r="C269">
        <v>5.4771710000000002</v>
      </c>
      <c r="D269" s="2">
        <v>-7.2137623</v>
      </c>
      <c r="E269">
        <v>3.6939199999999999</v>
      </c>
      <c r="F269">
        <f t="shared" si="8"/>
        <v>9.7817592308614039</v>
      </c>
      <c r="G269">
        <f t="shared" si="9"/>
        <v>54.052999999999997</v>
      </c>
      <c r="H269">
        <v>-36.129000000000005</v>
      </c>
      <c r="I269">
        <v>6.6788966051210569E-2</v>
      </c>
    </row>
    <row r="270" spans="1:9" x14ac:dyDescent="0.2">
      <c r="A270">
        <v>1</v>
      </c>
      <c r="B270">
        <v>200</v>
      </c>
      <c r="C270">
        <v>5.4532429999999996</v>
      </c>
      <c r="D270">
        <v>-7.1994049999999996</v>
      </c>
      <c r="E270">
        <v>3.6885362000000002</v>
      </c>
      <c r="F270">
        <f t="shared" si="8"/>
        <v>9.7557465562500347</v>
      </c>
      <c r="G270">
        <f t="shared" si="9"/>
        <v>54.253</v>
      </c>
      <c r="H270">
        <v>-35.929000000000002</v>
      </c>
      <c r="I270">
        <v>6.8121219572657196E-2</v>
      </c>
    </row>
    <row r="271" spans="1:9" x14ac:dyDescent="0.2">
      <c r="A271">
        <v>3</v>
      </c>
      <c r="B271">
        <v>201</v>
      </c>
      <c r="C271">
        <v>5.4634122999999999</v>
      </c>
      <c r="D271">
        <v>-7.1994049999999996</v>
      </c>
      <c r="E271">
        <v>3.6837504000000001</v>
      </c>
      <c r="F271">
        <f t="shared" si="8"/>
        <v>9.7596272123127967</v>
      </c>
      <c r="G271">
        <f t="shared" si="9"/>
        <v>54.454000000000001</v>
      </c>
      <c r="H271">
        <v>-35.728000000000002</v>
      </c>
      <c r="I271">
        <v>6.5110378330640803E-2</v>
      </c>
    </row>
    <row r="272" spans="1:9" x14ac:dyDescent="0.2">
      <c r="A272">
        <v>1</v>
      </c>
      <c r="B272">
        <v>200</v>
      </c>
      <c r="C272">
        <v>5.4819564999999999</v>
      </c>
      <c r="D272" s="2">
        <v>-7.2137623</v>
      </c>
      <c r="E272">
        <v>3.7034912000000002</v>
      </c>
      <c r="F272">
        <f t="shared" si="8"/>
        <v>9.7880570419910704</v>
      </c>
      <c r="G272">
        <f t="shared" si="9"/>
        <v>54.654000000000003</v>
      </c>
      <c r="H272">
        <v>-35.527999999999999</v>
      </c>
      <c r="I272">
        <v>6.6426345494045191E-2</v>
      </c>
    </row>
    <row r="273" spans="1:9" x14ac:dyDescent="0.2">
      <c r="A273">
        <v>2</v>
      </c>
      <c r="B273">
        <v>200</v>
      </c>
      <c r="C273">
        <v>5.4586266999999999</v>
      </c>
      <c r="D273">
        <v>-7.1946196999999996</v>
      </c>
      <c r="E273">
        <v>3.6789649</v>
      </c>
      <c r="F273">
        <f t="shared" si="8"/>
        <v>9.7516122160908854</v>
      </c>
      <c r="G273">
        <f t="shared" si="9"/>
        <v>54.853999999999999</v>
      </c>
      <c r="H273">
        <v>-35.328000000000003</v>
      </c>
      <c r="I273">
        <v>6.3631827644293412E-2</v>
      </c>
    </row>
    <row r="274" spans="1:9" x14ac:dyDescent="0.2">
      <c r="A274">
        <v>1</v>
      </c>
      <c r="B274">
        <v>201</v>
      </c>
      <c r="C274">
        <v>5.4867425000000001</v>
      </c>
      <c r="D274" s="2">
        <v>-7.1994049999999996</v>
      </c>
      <c r="E274">
        <v>3.7034912000000002</v>
      </c>
      <c r="F274">
        <f t="shared" si="8"/>
        <v>9.7801647574981416</v>
      </c>
      <c r="G274">
        <f t="shared" si="9"/>
        <v>55.055</v>
      </c>
      <c r="H274">
        <v>-35.127000000000002</v>
      </c>
      <c r="I274">
        <v>6.8913191667719378E-2</v>
      </c>
    </row>
    <row r="275" spans="1:9" x14ac:dyDescent="0.2">
      <c r="A275">
        <v>2</v>
      </c>
      <c r="B275">
        <v>202</v>
      </c>
      <c r="C275">
        <v>5.4873405000000002</v>
      </c>
      <c r="D275">
        <v>-7.2089762999999998</v>
      </c>
      <c r="E275">
        <v>3.6747773000000001</v>
      </c>
      <c r="F275">
        <f t="shared" si="8"/>
        <v>9.7767189415210893</v>
      </c>
      <c r="G275">
        <f t="shared" si="9"/>
        <v>55.256999999999998</v>
      </c>
      <c r="H275">
        <v>-34.925000000000004</v>
      </c>
      <c r="I275">
        <v>6.6199576101498001E-2</v>
      </c>
    </row>
    <row r="276" spans="1:9" x14ac:dyDescent="0.2">
      <c r="A276">
        <v>2</v>
      </c>
      <c r="B276">
        <v>200</v>
      </c>
      <c r="C276">
        <v>5.4819564999999999</v>
      </c>
      <c r="D276">
        <v>-7.2041906999999998</v>
      </c>
      <c r="E276">
        <v>3.702893</v>
      </c>
      <c r="F276">
        <f t="shared" si="8"/>
        <v>9.7807784597805778</v>
      </c>
      <c r="G276">
        <f t="shared" si="9"/>
        <v>55.457000000000001</v>
      </c>
      <c r="H276">
        <v>-34.725000000000001</v>
      </c>
      <c r="I276">
        <v>6.3229415198897521E-2</v>
      </c>
    </row>
    <row r="277" spans="1:9" x14ac:dyDescent="0.2">
      <c r="A277">
        <v>2</v>
      </c>
      <c r="B277">
        <v>201</v>
      </c>
      <c r="C277">
        <v>5.4532429999999996</v>
      </c>
      <c r="D277">
        <v>-7.1994049999999996</v>
      </c>
      <c r="E277">
        <v>3.6933216999999998</v>
      </c>
      <c r="F277">
        <f t="shared" ref="F277:F340" si="10">SQRT(SUMSQ(C277:E277))</f>
        <v>9.7575569048181769</v>
      </c>
      <c r="G277">
        <f t="shared" ref="G277:G340" si="11">(G276*1000+B277)/1000</f>
        <v>55.658000000000001</v>
      </c>
      <c r="H277">
        <v>-34.524000000000001</v>
      </c>
      <c r="I277">
        <v>6.4608767669876443E-2</v>
      </c>
    </row>
    <row r="278" spans="1:9" x14ac:dyDescent="0.2">
      <c r="A278">
        <v>2</v>
      </c>
      <c r="B278">
        <v>200</v>
      </c>
      <c r="C278">
        <v>5.4586266999999999</v>
      </c>
      <c r="D278">
        <v>-7.1946196999999996</v>
      </c>
      <c r="E278">
        <v>3.6885362000000002</v>
      </c>
      <c r="F278">
        <f t="shared" si="10"/>
        <v>9.7552271821978298</v>
      </c>
      <c r="G278">
        <f t="shared" si="11"/>
        <v>55.857999999999997</v>
      </c>
      <c r="H278">
        <v>-34.324000000000005</v>
      </c>
      <c r="I278">
        <v>7.0240040273120197E-2</v>
      </c>
    </row>
    <row r="279" spans="1:9" x14ac:dyDescent="0.2">
      <c r="A279">
        <v>3</v>
      </c>
      <c r="B279">
        <v>200</v>
      </c>
      <c r="C279">
        <v>5.4634122999999999</v>
      </c>
      <c r="D279">
        <v>-7.2185480000000002</v>
      </c>
      <c r="E279">
        <v>3.6837504000000001</v>
      </c>
      <c r="F279">
        <f t="shared" si="10"/>
        <v>9.7737570154774893</v>
      </c>
      <c r="G279">
        <f t="shared" si="11"/>
        <v>56.058</v>
      </c>
      <c r="H279">
        <v>-34.124000000000002</v>
      </c>
      <c r="I279">
        <v>6.7309087095465805E-2</v>
      </c>
    </row>
    <row r="280" spans="1:9" x14ac:dyDescent="0.2">
      <c r="A280">
        <v>1</v>
      </c>
      <c r="B280">
        <v>200</v>
      </c>
      <c r="C280">
        <v>5.4819564999999999</v>
      </c>
      <c r="D280" s="2">
        <v>-7.2137623</v>
      </c>
      <c r="E280">
        <v>3.6939199999999999</v>
      </c>
      <c r="F280">
        <f t="shared" si="10"/>
        <v>9.7844396137537455</v>
      </c>
      <c r="G280">
        <f t="shared" si="11"/>
        <v>56.258000000000003</v>
      </c>
      <c r="H280">
        <v>-33.923999999999999</v>
      </c>
      <c r="I280">
        <v>6.8648287945845016E-2</v>
      </c>
    </row>
    <row r="281" spans="1:9" x14ac:dyDescent="0.2">
      <c r="A281">
        <v>3</v>
      </c>
      <c r="B281">
        <v>201</v>
      </c>
      <c r="C281">
        <v>5.4634122999999999</v>
      </c>
      <c r="D281" s="2">
        <v>-7.2089762999999998</v>
      </c>
      <c r="E281">
        <v>3.6837504000000001</v>
      </c>
      <c r="F281">
        <f t="shared" si="10"/>
        <v>9.7666898314246229</v>
      </c>
      <c r="G281">
        <f t="shared" si="11"/>
        <v>56.459000000000003</v>
      </c>
      <c r="H281">
        <v>-33.722999999999999</v>
      </c>
      <c r="I281">
        <v>6.5566179914007053E-2</v>
      </c>
    </row>
    <row r="282" spans="1:9" x14ac:dyDescent="0.2">
      <c r="A282">
        <v>1</v>
      </c>
      <c r="B282">
        <v>200</v>
      </c>
      <c r="C282">
        <v>5.4676</v>
      </c>
      <c r="D282" s="2">
        <v>-7.1994049999999996</v>
      </c>
      <c r="E282">
        <v>3.702893</v>
      </c>
      <c r="F282">
        <f t="shared" si="10"/>
        <v>9.7692117739085784</v>
      </c>
      <c r="G282">
        <f t="shared" si="11"/>
        <v>56.658999999999999</v>
      </c>
      <c r="H282">
        <v>-33.523000000000003</v>
      </c>
      <c r="I282">
        <v>6.7078654587209796E-2</v>
      </c>
    </row>
    <row r="283" spans="1:9" x14ac:dyDescent="0.2">
      <c r="A283">
        <v>2</v>
      </c>
      <c r="B283">
        <v>202</v>
      </c>
      <c r="C283">
        <v>5.4771710000000002</v>
      </c>
      <c r="D283" s="2">
        <v>-7.2233333999999996</v>
      </c>
      <c r="E283">
        <v>3.702893</v>
      </c>
      <c r="F283">
        <f t="shared" si="10"/>
        <v>9.7922093594982709</v>
      </c>
      <c r="G283">
        <f t="shared" si="11"/>
        <v>56.860999999999997</v>
      </c>
      <c r="H283">
        <v>-33.321000000000005</v>
      </c>
      <c r="I283">
        <v>6.4047222589261876E-2</v>
      </c>
    </row>
    <row r="284" spans="1:9" x14ac:dyDescent="0.2">
      <c r="A284">
        <v>2</v>
      </c>
      <c r="B284">
        <v>200</v>
      </c>
      <c r="C284">
        <v>5.4580282999999996</v>
      </c>
      <c r="D284" s="2">
        <v>-7.1850480000000001</v>
      </c>
      <c r="E284">
        <v>3.7172499000000001</v>
      </c>
      <c r="F284">
        <f t="shared" si="10"/>
        <v>9.7587363170112802</v>
      </c>
      <c r="G284">
        <f t="shared" si="11"/>
        <v>57.061</v>
      </c>
      <c r="H284">
        <v>-33.121000000000002</v>
      </c>
      <c r="I284">
        <v>6.5591209166482645E-2</v>
      </c>
    </row>
    <row r="285" spans="1:9" x14ac:dyDescent="0.2">
      <c r="A285">
        <v>1</v>
      </c>
      <c r="B285">
        <v>202</v>
      </c>
      <c r="C285" s="2">
        <v>5.4819564999999999</v>
      </c>
      <c r="D285">
        <v>-7.1802625999999998</v>
      </c>
      <c r="E285">
        <v>3.7124643000000002</v>
      </c>
      <c r="F285">
        <f t="shared" si="10"/>
        <v>9.7668013828287457</v>
      </c>
      <c r="G285">
        <f t="shared" si="11"/>
        <v>57.262999999999998</v>
      </c>
      <c r="H285">
        <v>-32.919000000000004</v>
      </c>
      <c r="I285">
        <v>6.6559293784801979E-2</v>
      </c>
    </row>
    <row r="286" spans="1:9" x14ac:dyDescent="0.2">
      <c r="A286">
        <v>1</v>
      </c>
      <c r="B286">
        <v>200</v>
      </c>
      <c r="C286">
        <v>5.4628142999999998</v>
      </c>
      <c r="D286">
        <v>-7.1850480000000001</v>
      </c>
      <c r="E286">
        <v>3.702893</v>
      </c>
      <c r="F286">
        <f t="shared" si="10"/>
        <v>9.7559556891181849</v>
      </c>
      <c r="G286">
        <f t="shared" si="11"/>
        <v>57.463000000000001</v>
      </c>
      <c r="H286">
        <v>-32.719000000000001</v>
      </c>
      <c r="I286">
        <v>6.8177114924077797E-2</v>
      </c>
    </row>
    <row r="287" spans="1:9" x14ac:dyDescent="0.2">
      <c r="A287">
        <v>1</v>
      </c>
      <c r="B287">
        <v>201</v>
      </c>
      <c r="C287">
        <v>5.4723854000000003</v>
      </c>
      <c r="D287">
        <v>-7.2233333999999996</v>
      </c>
      <c r="E287">
        <v>3.7220355999999999</v>
      </c>
      <c r="F287">
        <f t="shared" si="10"/>
        <v>9.7967901060171787</v>
      </c>
      <c r="G287">
        <f t="shared" si="11"/>
        <v>57.664000000000001</v>
      </c>
      <c r="H287">
        <v>-32.518000000000001</v>
      </c>
      <c r="I287">
        <v>7.3651860514533707E-2</v>
      </c>
    </row>
    <row r="288" spans="1:9" x14ac:dyDescent="0.2">
      <c r="A288">
        <v>2</v>
      </c>
      <c r="B288">
        <v>202</v>
      </c>
      <c r="C288">
        <v>5.4723854000000003</v>
      </c>
      <c r="D288" s="2">
        <v>-7.2233333999999996</v>
      </c>
      <c r="E288">
        <v>3.7124643000000002</v>
      </c>
      <c r="F288">
        <f t="shared" si="10"/>
        <v>9.7931577416307967</v>
      </c>
      <c r="G288">
        <f t="shared" si="11"/>
        <v>57.866</v>
      </c>
      <c r="H288">
        <v>-32.316000000000003</v>
      </c>
      <c r="I288">
        <v>7.0689039703104264E-2</v>
      </c>
    </row>
    <row r="289" spans="1:9" x14ac:dyDescent="0.2">
      <c r="A289">
        <v>2</v>
      </c>
      <c r="B289">
        <v>200</v>
      </c>
      <c r="C289">
        <v>5.4484572</v>
      </c>
      <c r="D289">
        <v>-7.1994049999999996</v>
      </c>
      <c r="E289">
        <v>3.7076788000000001</v>
      </c>
      <c r="F289">
        <f t="shared" si="10"/>
        <v>9.7603278786230483</v>
      </c>
      <c r="G289">
        <f t="shared" si="11"/>
        <v>58.066000000000003</v>
      </c>
      <c r="H289">
        <v>-32.116</v>
      </c>
      <c r="I289">
        <v>7.2033164150637027E-2</v>
      </c>
    </row>
    <row r="290" spans="1:9" x14ac:dyDescent="0.2">
      <c r="A290">
        <v>3</v>
      </c>
      <c r="B290">
        <v>200</v>
      </c>
      <c r="C290">
        <v>5.4681980000000001</v>
      </c>
      <c r="D290" s="2">
        <v>-7.2233333999999996</v>
      </c>
      <c r="E290">
        <v>3.6933216999999998</v>
      </c>
      <c r="F290">
        <f t="shared" si="10"/>
        <v>9.7835760310047384</v>
      </c>
      <c r="G290">
        <f t="shared" si="11"/>
        <v>58.265999999999998</v>
      </c>
      <c r="H290">
        <v>-31.916000000000004</v>
      </c>
      <c r="I290">
        <v>6.9139468986717731E-2</v>
      </c>
    </row>
    <row r="291" spans="1:9" x14ac:dyDescent="0.2">
      <c r="A291">
        <v>1</v>
      </c>
      <c r="B291">
        <v>200</v>
      </c>
      <c r="C291">
        <v>5.4580282999999996</v>
      </c>
      <c r="D291" s="2">
        <v>-7.2041906999999998</v>
      </c>
      <c r="E291">
        <v>3.7172499000000001</v>
      </c>
      <c r="F291">
        <f t="shared" si="10"/>
        <v>9.7728390647046552</v>
      </c>
      <c r="G291">
        <f t="shared" si="11"/>
        <v>58.466000000000001</v>
      </c>
      <c r="H291">
        <v>-31.716000000000001</v>
      </c>
      <c r="I291">
        <v>7.0606549748256281E-2</v>
      </c>
    </row>
    <row r="292" spans="1:9" x14ac:dyDescent="0.2">
      <c r="A292">
        <v>3</v>
      </c>
      <c r="B292">
        <v>202</v>
      </c>
      <c r="C292">
        <v>5.4819564999999999</v>
      </c>
      <c r="D292" s="2">
        <v>-7.2185480000000002</v>
      </c>
      <c r="E292">
        <v>3.7076788000000001</v>
      </c>
      <c r="F292">
        <f t="shared" si="10"/>
        <v>9.7931692714956018</v>
      </c>
      <c r="G292">
        <f t="shared" si="11"/>
        <v>58.667999999999999</v>
      </c>
      <c r="H292">
        <v>-31.514000000000003</v>
      </c>
      <c r="I292">
        <v>6.7666286951373084E-2</v>
      </c>
    </row>
    <row r="293" spans="1:9" x14ac:dyDescent="0.2">
      <c r="A293">
        <v>2</v>
      </c>
      <c r="B293">
        <v>200</v>
      </c>
      <c r="C293">
        <v>5.4586266999999999</v>
      </c>
      <c r="D293">
        <v>-7.2281190000000004</v>
      </c>
      <c r="E293">
        <v>3.6933216999999998</v>
      </c>
      <c r="F293">
        <f t="shared" si="10"/>
        <v>9.7817654289910667</v>
      </c>
      <c r="G293">
        <f t="shared" si="11"/>
        <v>58.868000000000002</v>
      </c>
      <c r="H293">
        <v>-31.314</v>
      </c>
      <c r="I293">
        <v>6.8753071407740451E-2</v>
      </c>
    </row>
    <row r="294" spans="1:9" x14ac:dyDescent="0.2">
      <c r="A294">
        <v>2</v>
      </c>
      <c r="B294">
        <v>201</v>
      </c>
      <c r="C294">
        <v>5.4729834000000004</v>
      </c>
      <c r="D294" s="2">
        <v>-7.2041906999999998</v>
      </c>
      <c r="E294">
        <v>3.6981074999999999</v>
      </c>
      <c r="F294">
        <f t="shared" si="10"/>
        <v>9.7739403528054272</v>
      </c>
      <c r="G294">
        <f t="shared" si="11"/>
        <v>59.069000000000003</v>
      </c>
      <c r="H294">
        <v>-31.113</v>
      </c>
      <c r="I294">
        <v>7.0347876796935618E-2</v>
      </c>
    </row>
    <row r="295" spans="1:9" x14ac:dyDescent="0.2">
      <c r="A295">
        <v>2</v>
      </c>
      <c r="B295">
        <v>200</v>
      </c>
      <c r="C295">
        <v>5.4634122999999999</v>
      </c>
      <c r="D295">
        <v>-7.1898336</v>
      </c>
      <c r="E295">
        <v>3.6933216999999998</v>
      </c>
      <c r="F295">
        <f t="shared" si="10"/>
        <v>9.7561881047451688</v>
      </c>
      <c r="G295">
        <f t="shared" si="11"/>
        <v>59.268999999999998</v>
      </c>
      <c r="H295">
        <v>-30.913000000000004</v>
      </c>
      <c r="I295">
        <v>7.166750874465054E-2</v>
      </c>
    </row>
    <row r="296" spans="1:9" x14ac:dyDescent="0.2">
      <c r="A296">
        <v>2</v>
      </c>
      <c r="B296">
        <v>201</v>
      </c>
      <c r="C296">
        <v>5.4729834000000004</v>
      </c>
      <c r="D296" s="2">
        <v>-7.2041906999999998</v>
      </c>
      <c r="E296">
        <v>3.6981074999999999</v>
      </c>
      <c r="F296">
        <f t="shared" si="10"/>
        <v>9.7739403528054272</v>
      </c>
      <c r="G296">
        <f t="shared" si="11"/>
        <v>59.47</v>
      </c>
      <c r="H296">
        <v>-30.712000000000003</v>
      </c>
      <c r="I296">
        <v>7.3101376933161613E-2</v>
      </c>
    </row>
    <row r="297" spans="1:9" x14ac:dyDescent="0.2">
      <c r="A297">
        <v>2</v>
      </c>
      <c r="B297">
        <v>200</v>
      </c>
      <c r="C297">
        <v>5.4634122999999999</v>
      </c>
      <c r="D297" s="2">
        <v>-7.2089762999999998</v>
      </c>
      <c r="E297">
        <v>3.6933216999999998</v>
      </c>
      <c r="F297">
        <f t="shared" si="10"/>
        <v>9.7703039069132274</v>
      </c>
      <c r="G297">
        <f t="shared" si="11"/>
        <v>59.67</v>
      </c>
      <c r="H297">
        <v>-30.512</v>
      </c>
      <c r="I297">
        <v>6.9971392506426297E-2</v>
      </c>
    </row>
    <row r="298" spans="1:9" x14ac:dyDescent="0.2">
      <c r="A298">
        <v>2</v>
      </c>
      <c r="B298">
        <v>201</v>
      </c>
      <c r="C298">
        <v>5.4825549999999996</v>
      </c>
      <c r="D298">
        <v>-7.2185480000000002</v>
      </c>
      <c r="E298">
        <v>3.6885362000000002</v>
      </c>
      <c r="F298">
        <f t="shared" si="10"/>
        <v>9.7862732362753615</v>
      </c>
      <c r="G298">
        <f t="shared" si="11"/>
        <v>59.871000000000002</v>
      </c>
      <c r="H298">
        <v>-30.311</v>
      </c>
      <c r="I298">
        <v>7.1561886320815754E-2</v>
      </c>
    </row>
    <row r="299" spans="1:9" x14ac:dyDescent="0.2">
      <c r="A299">
        <v>2</v>
      </c>
      <c r="B299">
        <v>200</v>
      </c>
      <c r="C299">
        <v>5.4729834000000004</v>
      </c>
      <c r="D299" s="2">
        <v>-7.1946196999999996</v>
      </c>
      <c r="E299">
        <v>3.6885362000000002</v>
      </c>
      <c r="F299">
        <f t="shared" si="10"/>
        <v>9.7632678557445143</v>
      </c>
      <c r="G299">
        <f t="shared" si="11"/>
        <v>60.070999999999998</v>
      </c>
      <c r="H299">
        <v>-30.111000000000004</v>
      </c>
      <c r="I299">
        <v>6.856011019912929E-2</v>
      </c>
    </row>
    <row r="300" spans="1:9" x14ac:dyDescent="0.2">
      <c r="A300">
        <v>2</v>
      </c>
      <c r="B300">
        <v>201</v>
      </c>
      <c r="C300">
        <v>5.4873405000000002</v>
      </c>
      <c r="D300">
        <v>-7.1994049999999996</v>
      </c>
      <c r="E300">
        <v>3.6795629999999999</v>
      </c>
      <c r="F300">
        <f t="shared" si="10"/>
        <v>9.7714646797670124</v>
      </c>
      <c r="G300">
        <f t="shared" si="11"/>
        <v>60.271999999999998</v>
      </c>
      <c r="H300">
        <v>-29.910000000000004</v>
      </c>
      <c r="I300">
        <v>6.5083657372255702E-2</v>
      </c>
    </row>
    <row r="301" spans="1:9" x14ac:dyDescent="0.2">
      <c r="A301">
        <v>2</v>
      </c>
      <c r="B301">
        <v>200</v>
      </c>
      <c r="C301">
        <v>5.4873405000000002</v>
      </c>
      <c r="D301" s="2">
        <v>-7.2233333999999996</v>
      </c>
      <c r="E301">
        <v>3.6987057000000001</v>
      </c>
      <c r="F301">
        <f t="shared" si="10"/>
        <v>9.7963194632325195</v>
      </c>
      <c r="G301">
        <f t="shared" si="11"/>
        <v>60.472000000000001</v>
      </c>
      <c r="H301">
        <v>-29.71</v>
      </c>
      <c r="I301">
        <v>6.6802053346038406E-2</v>
      </c>
    </row>
    <row r="302" spans="1:9" x14ac:dyDescent="0.2">
      <c r="A302">
        <v>2</v>
      </c>
      <c r="B302">
        <v>201</v>
      </c>
      <c r="C302">
        <v>5.4729834000000004</v>
      </c>
      <c r="D302">
        <v>-7.2089762999999998</v>
      </c>
      <c r="E302">
        <v>3.702893</v>
      </c>
      <c r="F302">
        <f t="shared" si="10"/>
        <v>9.779279276106509</v>
      </c>
      <c r="G302">
        <f t="shared" si="11"/>
        <v>60.673000000000002</v>
      </c>
      <c r="H302">
        <v>-29.509</v>
      </c>
      <c r="I302">
        <v>6.3623569877737693E-2</v>
      </c>
    </row>
    <row r="303" spans="1:9" x14ac:dyDescent="0.2">
      <c r="A303">
        <v>2</v>
      </c>
      <c r="B303">
        <v>200</v>
      </c>
      <c r="C303">
        <v>5.4825549999999996</v>
      </c>
      <c r="D303">
        <v>-7.1802625999999998</v>
      </c>
      <c r="E303">
        <v>3.6885362000000002</v>
      </c>
      <c r="F303">
        <f t="shared" si="10"/>
        <v>9.7580674127459375</v>
      </c>
      <c r="G303">
        <f t="shared" si="11"/>
        <v>60.872999999999998</v>
      </c>
      <c r="H303">
        <v>-29.309000000000005</v>
      </c>
      <c r="I303">
        <v>6.5147886892412243E-2</v>
      </c>
    </row>
    <row r="304" spans="1:9" x14ac:dyDescent="0.2">
      <c r="A304">
        <v>2</v>
      </c>
      <c r="B304">
        <v>201</v>
      </c>
      <c r="C304">
        <v>5.496912</v>
      </c>
      <c r="D304" s="2">
        <v>-7.2035929999999997</v>
      </c>
      <c r="E304">
        <v>3.6981074999999999</v>
      </c>
      <c r="F304">
        <f t="shared" si="10"/>
        <v>9.7869194707501936</v>
      </c>
      <c r="G304">
        <f t="shared" si="11"/>
        <v>61.073999999999998</v>
      </c>
      <c r="H304">
        <v>-29.108000000000004</v>
      </c>
      <c r="I304">
        <v>6.639941890588362E-2</v>
      </c>
    </row>
    <row r="305" spans="1:9" x14ac:dyDescent="0.2">
      <c r="A305">
        <v>2</v>
      </c>
      <c r="B305">
        <v>200</v>
      </c>
      <c r="C305">
        <v>5.4681980000000001</v>
      </c>
      <c r="D305">
        <v>-7.2185480000000002</v>
      </c>
      <c r="E305">
        <v>3.6741790000000001</v>
      </c>
      <c r="F305">
        <f t="shared" si="10"/>
        <v>9.7728304968186688</v>
      </c>
      <c r="G305">
        <f t="shared" si="11"/>
        <v>61.274000000000001</v>
      </c>
      <c r="H305">
        <v>-28.908000000000001</v>
      </c>
      <c r="I305">
        <v>6.7897012046406219E-2</v>
      </c>
    </row>
    <row r="306" spans="1:9" x14ac:dyDescent="0.2">
      <c r="A306">
        <v>2</v>
      </c>
      <c r="B306">
        <v>201</v>
      </c>
      <c r="C306">
        <v>5.4538409999999997</v>
      </c>
      <c r="D306">
        <v>-7.1994049999999996</v>
      </c>
      <c r="E306">
        <v>3.6981074999999999</v>
      </c>
      <c r="F306">
        <f t="shared" si="10"/>
        <v>9.7597035348857926</v>
      </c>
      <c r="G306">
        <f t="shared" si="11"/>
        <v>61.475000000000001</v>
      </c>
      <c r="H306">
        <v>-28.707000000000001</v>
      </c>
      <c r="I306">
        <v>6.9242585543968421E-2</v>
      </c>
    </row>
    <row r="307" spans="1:9" x14ac:dyDescent="0.2">
      <c r="A307">
        <v>2</v>
      </c>
      <c r="B307">
        <v>200</v>
      </c>
      <c r="C307">
        <v>5.4586266999999999</v>
      </c>
      <c r="D307" s="2">
        <v>-7.2137623</v>
      </c>
      <c r="E307">
        <v>3.7124643000000002</v>
      </c>
      <c r="F307">
        <f t="shared" si="10"/>
        <v>9.7784131202168325</v>
      </c>
      <c r="G307">
        <f t="shared" si="11"/>
        <v>61.674999999999997</v>
      </c>
      <c r="H307">
        <v>-28.507000000000005</v>
      </c>
      <c r="I307">
        <v>6.6446233754301504E-2</v>
      </c>
    </row>
    <row r="308" spans="1:9" x14ac:dyDescent="0.2">
      <c r="A308">
        <v>2</v>
      </c>
      <c r="B308">
        <v>201</v>
      </c>
      <c r="C308">
        <v>5.4681980000000001</v>
      </c>
      <c r="D308" s="2">
        <v>-7.2089762999999998</v>
      </c>
      <c r="E308">
        <v>3.6885362000000002</v>
      </c>
      <c r="F308">
        <f t="shared" si="10"/>
        <v>9.771173315414897</v>
      </c>
      <c r="G308">
        <f t="shared" si="11"/>
        <v>61.875999999999998</v>
      </c>
      <c r="H308">
        <v>-28.306000000000004</v>
      </c>
      <c r="I308">
        <v>6.7712475763685012E-2</v>
      </c>
    </row>
    <row r="309" spans="1:9" x14ac:dyDescent="0.2">
      <c r="A309">
        <v>2</v>
      </c>
      <c r="B309">
        <v>200</v>
      </c>
      <c r="C309">
        <v>5.4777693999999997</v>
      </c>
      <c r="D309">
        <v>-7.1946196999999996</v>
      </c>
      <c r="E309">
        <v>3.6933216999999998</v>
      </c>
      <c r="F309">
        <f t="shared" si="10"/>
        <v>9.767759999452041</v>
      </c>
      <c r="G309">
        <f t="shared" si="11"/>
        <v>62.076000000000001</v>
      </c>
      <c r="H309">
        <v>-28.106000000000002</v>
      </c>
      <c r="I309">
        <v>6.4567581191449522E-2</v>
      </c>
    </row>
    <row r="310" spans="1:9" x14ac:dyDescent="0.2">
      <c r="A310">
        <v>2</v>
      </c>
      <c r="B310">
        <v>201</v>
      </c>
      <c r="C310">
        <v>5.4729834000000004</v>
      </c>
      <c r="D310" s="2">
        <v>-7.1802625999999998</v>
      </c>
      <c r="E310">
        <v>3.6885362000000002</v>
      </c>
      <c r="F310">
        <f t="shared" si="10"/>
        <v>9.7526928384085174</v>
      </c>
      <c r="G310">
        <f t="shared" si="11"/>
        <v>62.277000000000001</v>
      </c>
      <c r="H310">
        <v>-27.905000000000001</v>
      </c>
      <c r="I310">
        <v>6.1353668168615663E-2</v>
      </c>
    </row>
    <row r="311" spans="1:9" x14ac:dyDescent="0.2">
      <c r="A311">
        <v>2</v>
      </c>
      <c r="B311">
        <v>200</v>
      </c>
      <c r="C311" s="2">
        <v>5.4777693999999997</v>
      </c>
      <c r="D311">
        <v>-7.1850480000000001</v>
      </c>
      <c r="E311">
        <v>3.7076788000000001</v>
      </c>
      <c r="F311">
        <f t="shared" si="10"/>
        <v>9.7661535133260013</v>
      </c>
      <c r="G311">
        <f t="shared" si="11"/>
        <v>62.476999999999997</v>
      </c>
      <c r="H311">
        <v>-27.705000000000005</v>
      </c>
      <c r="I311">
        <v>6.288884066947438E-2</v>
      </c>
    </row>
    <row r="312" spans="1:9" x14ac:dyDescent="0.2">
      <c r="A312">
        <v>2</v>
      </c>
      <c r="B312">
        <v>201</v>
      </c>
      <c r="C312">
        <v>5.4676</v>
      </c>
      <c r="D312">
        <v>-7.2137623</v>
      </c>
      <c r="E312">
        <v>3.7076788000000001</v>
      </c>
      <c r="F312">
        <f t="shared" si="10"/>
        <v>9.7816102132967213</v>
      </c>
      <c r="G312">
        <f t="shared" si="11"/>
        <v>62.677999999999997</v>
      </c>
      <c r="H312">
        <v>-27.504000000000005</v>
      </c>
      <c r="I312">
        <v>6.4254841110706062E-2</v>
      </c>
    </row>
    <row r="313" spans="1:9" x14ac:dyDescent="0.2">
      <c r="A313">
        <v>2</v>
      </c>
      <c r="B313">
        <v>200</v>
      </c>
      <c r="C313">
        <v>5.4777693999999997</v>
      </c>
      <c r="D313">
        <v>-7.2041906999999998</v>
      </c>
      <c r="E313">
        <v>3.6837504000000001</v>
      </c>
      <c r="F313">
        <f t="shared" si="10"/>
        <v>9.7711994274522418</v>
      </c>
      <c r="G313">
        <f t="shared" si="11"/>
        <v>62.878</v>
      </c>
      <c r="H313">
        <v>-27.304000000000002</v>
      </c>
      <c r="I313">
        <v>6.111893582795927E-2</v>
      </c>
    </row>
    <row r="314" spans="1:9" x14ac:dyDescent="0.2">
      <c r="A314">
        <v>2</v>
      </c>
      <c r="B314">
        <v>201</v>
      </c>
      <c r="C314">
        <v>5.4723854000000003</v>
      </c>
      <c r="D314">
        <v>-7.1850480000000001</v>
      </c>
      <c r="E314">
        <v>3.7124643000000002</v>
      </c>
      <c r="F314">
        <f t="shared" si="10"/>
        <v>9.7649530417310082</v>
      </c>
      <c r="G314">
        <f t="shared" si="11"/>
        <v>63.079000000000001</v>
      </c>
      <c r="H314">
        <v>-27.103000000000002</v>
      </c>
      <c r="I314">
        <v>5.7909724336918336E-2</v>
      </c>
    </row>
    <row r="315" spans="1:9" x14ac:dyDescent="0.2">
      <c r="A315">
        <v>2</v>
      </c>
      <c r="B315">
        <v>200</v>
      </c>
      <c r="C315">
        <v>5.4729834000000004</v>
      </c>
      <c r="D315">
        <v>-7.2185480000000002</v>
      </c>
      <c r="E315">
        <v>3.7076788000000001</v>
      </c>
      <c r="F315">
        <f t="shared" si="10"/>
        <v>9.7881491922093726</v>
      </c>
      <c r="G315">
        <f t="shared" si="11"/>
        <v>63.279000000000003</v>
      </c>
      <c r="H315">
        <v>-26.902999999999999</v>
      </c>
      <c r="I315">
        <v>5.4421580145847019E-2</v>
      </c>
    </row>
    <row r="316" spans="1:9" x14ac:dyDescent="0.2">
      <c r="A316">
        <v>2</v>
      </c>
      <c r="B316">
        <v>201</v>
      </c>
      <c r="C316">
        <v>5.4676</v>
      </c>
      <c r="D316" s="2">
        <v>-7.1994049999999996</v>
      </c>
      <c r="E316">
        <v>3.7124643000000002</v>
      </c>
      <c r="F316">
        <f t="shared" si="10"/>
        <v>9.7728436646044567</v>
      </c>
      <c r="G316">
        <f t="shared" si="11"/>
        <v>63.48</v>
      </c>
      <c r="H316">
        <v>-26.702000000000005</v>
      </c>
      <c r="I316">
        <v>5.6096954934741365E-2</v>
      </c>
    </row>
    <row r="317" spans="1:9" x14ac:dyDescent="0.2">
      <c r="A317">
        <v>2</v>
      </c>
      <c r="B317">
        <v>200</v>
      </c>
      <c r="C317">
        <v>5.4729834000000004</v>
      </c>
      <c r="D317" s="2">
        <v>-7.2137623</v>
      </c>
      <c r="E317">
        <v>3.6789649</v>
      </c>
      <c r="F317">
        <f t="shared" si="10"/>
        <v>9.7737759618792612</v>
      </c>
      <c r="G317">
        <f t="shared" si="11"/>
        <v>63.68</v>
      </c>
      <c r="H317">
        <v>-26.502000000000002</v>
      </c>
      <c r="I317">
        <v>5.2616143807734675E-2</v>
      </c>
    </row>
    <row r="318" spans="1:9" x14ac:dyDescent="0.2">
      <c r="A318">
        <v>1</v>
      </c>
      <c r="B318">
        <v>202</v>
      </c>
      <c r="C318">
        <v>5.496912</v>
      </c>
      <c r="D318" s="2">
        <v>-7.1946196999999996</v>
      </c>
      <c r="E318">
        <v>3.6933216999999998</v>
      </c>
      <c r="F318">
        <f t="shared" si="10"/>
        <v>9.7785080325713789</v>
      </c>
      <c r="G318">
        <f t="shared" si="11"/>
        <v>63.881999999999998</v>
      </c>
      <c r="H318">
        <v>-26.300000000000004</v>
      </c>
      <c r="I318">
        <v>5.4305254639069704E-2</v>
      </c>
    </row>
    <row r="319" spans="1:9" x14ac:dyDescent="0.2">
      <c r="A319">
        <v>2</v>
      </c>
      <c r="B319">
        <v>201</v>
      </c>
      <c r="C319">
        <v>5.4825549999999996</v>
      </c>
      <c r="D319" s="2">
        <v>-7.2137623</v>
      </c>
      <c r="E319">
        <v>3.6885362000000002</v>
      </c>
      <c r="F319">
        <f t="shared" si="10"/>
        <v>9.7827437433286946</v>
      </c>
      <c r="G319">
        <f t="shared" si="11"/>
        <v>64.082999999999998</v>
      </c>
      <c r="H319">
        <v>-26.099000000000004</v>
      </c>
      <c r="I319">
        <v>5.0622430577188057E-2</v>
      </c>
    </row>
    <row r="320" spans="1:9" x14ac:dyDescent="0.2">
      <c r="A320">
        <v>1</v>
      </c>
      <c r="B320">
        <v>200</v>
      </c>
      <c r="C320">
        <v>5.4681980000000001</v>
      </c>
      <c r="D320">
        <v>-7.2185480000000002</v>
      </c>
      <c r="E320">
        <v>3.6981074999999999</v>
      </c>
      <c r="F320">
        <f t="shared" si="10"/>
        <v>9.781851750924476</v>
      </c>
      <c r="G320">
        <f t="shared" si="11"/>
        <v>64.283000000000001</v>
      </c>
      <c r="H320">
        <v>-25.899000000000001</v>
      </c>
      <c r="I320">
        <v>5.2569151915555758E-2</v>
      </c>
    </row>
    <row r="321" spans="1:9" x14ac:dyDescent="0.2">
      <c r="A321">
        <v>2</v>
      </c>
      <c r="B321">
        <v>202</v>
      </c>
      <c r="C321">
        <v>5.4921259999999998</v>
      </c>
      <c r="D321" s="2">
        <v>-7.2041906999999998</v>
      </c>
      <c r="E321">
        <v>3.6933216999999998</v>
      </c>
      <c r="F321">
        <f t="shared" si="10"/>
        <v>9.7828644486946335</v>
      </c>
      <c r="G321">
        <f t="shared" si="11"/>
        <v>64.484999999999999</v>
      </c>
      <c r="H321">
        <v>-25.697000000000003</v>
      </c>
      <c r="I321">
        <v>4.9001645070872402E-2</v>
      </c>
    </row>
    <row r="322" spans="1:9" x14ac:dyDescent="0.2">
      <c r="A322">
        <v>1</v>
      </c>
      <c r="B322">
        <v>201</v>
      </c>
      <c r="C322">
        <v>5.4634122999999999</v>
      </c>
      <c r="D322" s="2">
        <v>-7.2185480000000002</v>
      </c>
      <c r="E322">
        <v>3.7076788000000001</v>
      </c>
      <c r="F322">
        <f t="shared" si="10"/>
        <v>9.7828007887345194</v>
      </c>
      <c r="G322">
        <f t="shared" si="11"/>
        <v>64.686000000000007</v>
      </c>
      <c r="H322">
        <v>-25.495999999999995</v>
      </c>
      <c r="I322">
        <v>4.5724910735520458E-2</v>
      </c>
    </row>
    <row r="323" spans="1:9" x14ac:dyDescent="0.2">
      <c r="A323">
        <v>2</v>
      </c>
      <c r="B323">
        <v>200</v>
      </c>
      <c r="C323">
        <v>5.4729834000000004</v>
      </c>
      <c r="D323">
        <v>-7.1898336</v>
      </c>
      <c r="E323">
        <v>3.6837504000000001</v>
      </c>
      <c r="F323">
        <f t="shared" si="10"/>
        <v>9.7579337721602055</v>
      </c>
      <c r="G323">
        <f t="shared" si="11"/>
        <v>64.88600000000001</v>
      </c>
      <c r="H323">
        <v>-25.295999999999992</v>
      </c>
      <c r="I323">
        <v>4.7042079911543327E-2</v>
      </c>
    </row>
    <row r="324" spans="1:9" x14ac:dyDescent="0.2">
      <c r="A324">
        <v>2</v>
      </c>
      <c r="B324">
        <v>200</v>
      </c>
      <c r="C324">
        <v>5.4729834000000004</v>
      </c>
      <c r="D324" s="2">
        <v>-7.2185480000000002</v>
      </c>
      <c r="E324">
        <v>3.702893</v>
      </c>
      <c r="F324">
        <f t="shared" si="10"/>
        <v>9.7863373687211794</v>
      </c>
      <c r="G324">
        <f t="shared" si="11"/>
        <v>65.086000000000013</v>
      </c>
      <c r="H324">
        <v>-25.095999999999989</v>
      </c>
      <c r="I324">
        <v>4.3800972255006114E-2</v>
      </c>
    </row>
    <row r="325" spans="1:9" x14ac:dyDescent="0.2">
      <c r="A325">
        <v>2</v>
      </c>
      <c r="B325">
        <v>200</v>
      </c>
      <c r="C325" s="2">
        <v>5.4729834000000004</v>
      </c>
      <c r="D325" s="2">
        <v>-7.2089762999999998</v>
      </c>
      <c r="E325">
        <v>3.7076788000000001</v>
      </c>
      <c r="F325">
        <f t="shared" si="10"/>
        <v>9.7810924070170557</v>
      </c>
      <c r="G325">
        <f t="shared" si="11"/>
        <v>65.286000000000016</v>
      </c>
      <c r="H325">
        <v>-24.895999999999987</v>
      </c>
      <c r="I325">
        <v>4.0229952115619576E-2</v>
      </c>
    </row>
    <row r="326" spans="1:9" x14ac:dyDescent="0.2">
      <c r="A326">
        <v>2</v>
      </c>
      <c r="B326">
        <v>201</v>
      </c>
      <c r="C326">
        <v>5.4921259999999998</v>
      </c>
      <c r="D326" s="2">
        <v>-7.2089762999999998</v>
      </c>
      <c r="E326">
        <v>3.7076788000000001</v>
      </c>
      <c r="F326">
        <f t="shared" si="10"/>
        <v>9.7918164493523427</v>
      </c>
      <c r="G326">
        <f t="shared" si="11"/>
        <v>65.487000000000009</v>
      </c>
      <c r="H326">
        <v>-24.694999999999993</v>
      </c>
      <c r="I326">
        <v>4.2036778886985829E-2</v>
      </c>
    </row>
    <row r="327" spans="1:9" x14ac:dyDescent="0.2">
      <c r="A327">
        <v>2</v>
      </c>
      <c r="B327">
        <v>201</v>
      </c>
      <c r="C327">
        <v>5.4777693999999997</v>
      </c>
      <c r="D327" s="2">
        <v>-7.1898336</v>
      </c>
      <c r="E327">
        <v>3.6981074999999999</v>
      </c>
      <c r="F327">
        <f t="shared" si="10"/>
        <v>9.7660464813977601</v>
      </c>
      <c r="G327">
        <f t="shared" si="11"/>
        <v>65.688000000000002</v>
      </c>
      <c r="H327">
        <v>-24.494</v>
      </c>
      <c r="I327">
        <v>3.8110322620965198E-2</v>
      </c>
    </row>
    <row r="328" spans="1:9" x14ac:dyDescent="0.2">
      <c r="A328">
        <v>2</v>
      </c>
      <c r="B328">
        <v>200</v>
      </c>
      <c r="C328">
        <v>5.4777693999999997</v>
      </c>
      <c r="D328">
        <v>-7.1706915000000002</v>
      </c>
      <c r="E328">
        <v>3.6741790000000001</v>
      </c>
      <c r="F328">
        <f t="shared" si="10"/>
        <v>9.7429136048612079</v>
      </c>
      <c r="G328">
        <f t="shared" si="11"/>
        <v>65.888000000000005</v>
      </c>
      <c r="H328">
        <v>-24.293999999999997</v>
      </c>
      <c r="I328">
        <v>3.4912569422638567E-2</v>
      </c>
    </row>
    <row r="329" spans="1:9" x14ac:dyDescent="0.2">
      <c r="A329">
        <v>2</v>
      </c>
      <c r="B329">
        <v>201</v>
      </c>
      <c r="C329">
        <v>5.4729834000000004</v>
      </c>
      <c r="D329">
        <v>-7.2041906999999998</v>
      </c>
      <c r="E329">
        <v>3.6981074999999999</v>
      </c>
      <c r="F329">
        <f t="shared" si="10"/>
        <v>9.7739403528054272</v>
      </c>
      <c r="G329">
        <f t="shared" si="11"/>
        <v>66.088999999999999</v>
      </c>
      <c r="H329">
        <v>-24.093000000000004</v>
      </c>
      <c r="I329">
        <v>3.6242590897606092E-2</v>
      </c>
    </row>
    <row r="330" spans="1:9" x14ac:dyDescent="0.2">
      <c r="A330">
        <v>2</v>
      </c>
      <c r="B330">
        <v>200</v>
      </c>
      <c r="C330">
        <v>5.4921259999999998</v>
      </c>
      <c r="D330">
        <v>-7.2041906999999998</v>
      </c>
      <c r="E330">
        <v>3.7076788000000001</v>
      </c>
      <c r="F330">
        <f t="shared" si="10"/>
        <v>9.7882937085996726</v>
      </c>
      <c r="G330">
        <f t="shared" si="11"/>
        <v>66.289000000000001</v>
      </c>
      <c r="H330">
        <v>-23.893000000000001</v>
      </c>
      <c r="I330">
        <v>3.7974758849730457E-2</v>
      </c>
    </row>
    <row r="331" spans="1:9" x14ac:dyDescent="0.2">
      <c r="A331">
        <v>2</v>
      </c>
      <c r="B331">
        <v>201</v>
      </c>
      <c r="C331">
        <v>5.4825549999999996</v>
      </c>
      <c r="D331" s="2">
        <v>-7.1994049999999996</v>
      </c>
      <c r="E331">
        <v>3.7172499000000001</v>
      </c>
      <c r="F331">
        <f t="shared" si="10"/>
        <v>9.7830357507830872</v>
      </c>
      <c r="G331">
        <f t="shared" si="11"/>
        <v>66.489999999999995</v>
      </c>
      <c r="H331">
        <v>-23.692000000000007</v>
      </c>
      <c r="I331">
        <v>3.8992955674779596E-2</v>
      </c>
    </row>
    <row r="332" spans="1:9" x14ac:dyDescent="0.2">
      <c r="A332">
        <v>2</v>
      </c>
      <c r="B332">
        <v>200</v>
      </c>
      <c r="C332">
        <v>5.4681980000000001</v>
      </c>
      <c r="D332" s="2">
        <v>-7.1946196999999996</v>
      </c>
      <c r="E332">
        <v>3.6885362000000002</v>
      </c>
      <c r="F332">
        <f t="shared" si="10"/>
        <v>9.7605861142424502</v>
      </c>
      <c r="G332">
        <f t="shared" si="11"/>
        <v>66.69</v>
      </c>
      <c r="H332">
        <v>-23.492000000000004</v>
      </c>
      <c r="I332">
        <v>4.0946830596752068E-2</v>
      </c>
    </row>
    <row r="333" spans="1:9" x14ac:dyDescent="0.2">
      <c r="A333">
        <v>2</v>
      </c>
      <c r="B333">
        <v>201</v>
      </c>
      <c r="C333">
        <v>5.4915279999999997</v>
      </c>
      <c r="D333">
        <v>-7.1988070000000004</v>
      </c>
      <c r="E333">
        <v>3.7220355999999999</v>
      </c>
      <c r="F333">
        <f t="shared" si="10"/>
        <v>9.7894458988085926</v>
      </c>
      <c r="G333">
        <f t="shared" si="11"/>
        <v>66.891000000000005</v>
      </c>
      <c r="H333">
        <v>-23.290999999999997</v>
      </c>
      <c r="I333">
        <v>4.2059171440075746E-2</v>
      </c>
    </row>
    <row r="334" spans="1:9" x14ac:dyDescent="0.2">
      <c r="A334">
        <v>2</v>
      </c>
      <c r="B334">
        <v>200</v>
      </c>
      <c r="C334">
        <v>5.4634122999999999</v>
      </c>
      <c r="D334">
        <v>-7.1898336</v>
      </c>
      <c r="E334">
        <v>3.6933216999999998</v>
      </c>
      <c r="F334">
        <f t="shared" si="10"/>
        <v>9.7561881047451688</v>
      </c>
      <c r="G334">
        <f t="shared" si="11"/>
        <v>67.090999999999994</v>
      </c>
      <c r="H334">
        <v>-23.091000000000008</v>
      </c>
      <c r="I334">
        <v>4.3953245877791751E-2</v>
      </c>
    </row>
    <row r="335" spans="1:9" x14ac:dyDescent="0.2">
      <c r="A335">
        <v>1</v>
      </c>
      <c r="B335">
        <v>202</v>
      </c>
      <c r="C335">
        <v>5.4825549999999996</v>
      </c>
      <c r="D335">
        <v>-7.1754769999999999</v>
      </c>
      <c r="E335">
        <v>3.702893</v>
      </c>
      <c r="F335">
        <f t="shared" si="10"/>
        <v>9.7599844300594558</v>
      </c>
      <c r="G335">
        <f t="shared" si="11"/>
        <v>67.293000000000006</v>
      </c>
      <c r="H335">
        <v>-22.888999999999996</v>
      </c>
      <c r="I335">
        <v>4.5189893515048984E-2</v>
      </c>
    </row>
    <row r="336" spans="1:9" x14ac:dyDescent="0.2">
      <c r="A336">
        <v>2</v>
      </c>
      <c r="B336">
        <v>201</v>
      </c>
      <c r="C336">
        <v>5.4825549999999996</v>
      </c>
      <c r="D336">
        <v>-7.1946196999999996</v>
      </c>
      <c r="E336">
        <v>3.6981074999999999</v>
      </c>
      <c r="F336">
        <f t="shared" si="10"/>
        <v>9.772254654746229</v>
      </c>
      <c r="G336">
        <f t="shared" si="11"/>
        <v>67.494</v>
      </c>
      <c r="H336">
        <v>-22.688000000000002</v>
      </c>
      <c r="I336">
        <v>4.6998050746874784E-2</v>
      </c>
    </row>
    <row r="337" spans="1:9" x14ac:dyDescent="0.2">
      <c r="A337">
        <v>1</v>
      </c>
      <c r="B337">
        <v>200</v>
      </c>
      <c r="C337">
        <v>5.4681980000000001</v>
      </c>
      <c r="D337">
        <v>-7.1940210000000002</v>
      </c>
      <c r="E337">
        <v>3.6975093000000001</v>
      </c>
      <c r="F337">
        <f t="shared" si="10"/>
        <v>9.7635394473127164</v>
      </c>
      <c r="G337">
        <f t="shared" si="11"/>
        <v>67.694000000000003</v>
      </c>
      <c r="H337">
        <v>-22.488</v>
      </c>
      <c r="I337">
        <v>4.8326408452016099E-2</v>
      </c>
    </row>
    <row r="338" spans="1:9" x14ac:dyDescent="0.2">
      <c r="A338">
        <v>2</v>
      </c>
      <c r="B338">
        <v>201</v>
      </c>
      <c r="C338">
        <v>5.4777693999999997</v>
      </c>
      <c r="D338">
        <v>-7.1898336</v>
      </c>
      <c r="E338">
        <v>3.6837504000000001</v>
      </c>
      <c r="F338">
        <f t="shared" si="10"/>
        <v>9.7606189252918512</v>
      </c>
      <c r="G338">
        <f t="shared" si="11"/>
        <v>67.894999999999996</v>
      </c>
      <c r="H338">
        <v>-22.287000000000006</v>
      </c>
      <c r="I338">
        <v>5.0058998246428198E-2</v>
      </c>
    </row>
    <row r="339" spans="1:9" x14ac:dyDescent="0.2">
      <c r="A339">
        <v>1</v>
      </c>
      <c r="B339">
        <v>200</v>
      </c>
      <c r="C339">
        <v>5.4777693999999997</v>
      </c>
      <c r="D339">
        <v>-7.1898336</v>
      </c>
      <c r="E339">
        <v>3.7124643000000002</v>
      </c>
      <c r="F339">
        <f t="shared" si="10"/>
        <v>9.7714920034782704</v>
      </c>
      <c r="G339">
        <f t="shared" si="11"/>
        <v>68.094999999999999</v>
      </c>
      <c r="H339">
        <v>-22.087000000000003</v>
      </c>
      <c r="I339">
        <v>5.1599791403920882E-2</v>
      </c>
    </row>
    <row r="340" spans="1:9" x14ac:dyDescent="0.2">
      <c r="A340">
        <v>2</v>
      </c>
      <c r="B340">
        <v>200</v>
      </c>
      <c r="C340">
        <v>5.4867425000000001</v>
      </c>
      <c r="D340">
        <v>-7.1946196999999996</v>
      </c>
      <c r="E340">
        <v>3.7172499000000001</v>
      </c>
      <c r="F340">
        <f t="shared" si="10"/>
        <v>9.7818629466980536</v>
      </c>
      <c r="G340">
        <f t="shared" si="11"/>
        <v>68.295000000000002</v>
      </c>
      <c r="H340">
        <v>-21.887</v>
      </c>
      <c r="I340">
        <v>5.3294287776906334E-2</v>
      </c>
    </row>
    <row r="341" spans="1:9" x14ac:dyDescent="0.2">
      <c r="A341">
        <v>1</v>
      </c>
      <c r="B341">
        <v>201</v>
      </c>
      <c r="C341">
        <v>5.4819564999999999</v>
      </c>
      <c r="D341">
        <v>-7.1850480000000001</v>
      </c>
      <c r="E341">
        <v>3.7268211999999998</v>
      </c>
      <c r="F341">
        <f t="shared" ref="F341:F404" si="12">SQRT(SUMSQ(C341:E341))</f>
        <v>9.7757842696617292</v>
      </c>
      <c r="G341">
        <f t="shared" ref="G341:G404" si="13">(G340*1000+B341)/1000</f>
        <v>68.495999999999995</v>
      </c>
      <c r="H341">
        <v>-21.686000000000007</v>
      </c>
      <c r="I341">
        <v>4.9611425517772909E-2</v>
      </c>
    </row>
    <row r="342" spans="1:9" x14ac:dyDescent="0.2">
      <c r="A342">
        <v>2</v>
      </c>
      <c r="B342">
        <v>201</v>
      </c>
      <c r="C342">
        <v>5.4819564999999999</v>
      </c>
      <c r="D342">
        <v>-7.2233333999999996</v>
      </c>
      <c r="E342">
        <v>3.7220355999999999</v>
      </c>
      <c r="F342">
        <f t="shared" si="12"/>
        <v>9.802139638013486</v>
      </c>
      <c r="G342">
        <f t="shared" si="13"/>
        <v>68.697000000000003</v>
      </c>
      <c r="H342">
        <v>-21.484999999999999</v>
      </c>
      <c r="I342">
        <v>5.1335001751443406E-2</v>
      </c>
    </row>
    <row r="343" spans="1:9" x14ac:dyDescent="0.2">
      <c r="A343">
        <v>1</v>
      </c>
      <c r="B343">
        <v>200</v>
      </c>
      <c r="C343">
        <v>5.4729834000000004</v>
      </c>
      <c r="D343">
        <v>-7.1850480000000001</v>
      </c>
      <c r="E343">
        <v>3.6933216999999998</v>
      </c>
      <c r="F343">
        <f t="shared" si="12"/>
        <v>9.758026810716931</v>
      </c>
      <c r="G343">
        <f t="shared" si="13"/>
        <v>68.897000000000006</v>
      </c>
      <c r="H343">
        <v>-21.284999999999997</v>
      </c>
      <c r="I343">
        <v>4.7455478713410791E-2</v>
      </c>
    </row>
    <row r="344" spans="1:9" x14ac:dyDescent="0.2">
      <c r="A344">
        <v>2</v>
      </c>
      <c r="B344">
        <v>201</v>
      </c>
      <c r="C344">
        <v>5.4634122999999999</v>
      </c>
      <c r="D344">
        <v>-7.1994049999999996</v>
      </c>
      <c r="E344">
        <v>3.7214375</v>
      </c>
      <c r="F344">
        <f t="shared" si="12"/>
        <v>9.7739144348731912</v>
      </c>
      <c r="G344">
        <f t="shared" si="13"/>
        <v>69.097999999999999</v>
      </c>
      <c r="H344">
        <v>-21.084000000000003</v>
      </c>
      <c r="I344">
        <v>4.9278700144080805E-2</v>
      </c>
    </row>
    <row r="345" spans="1:9" x14ac:dyDescent="0.2">
      <c r="A345">
        <v>2</v>
      </c>
      <c r="B345">
        <v>201</v>
      </c>
      <c r="C345">
        <v>5.4777693999999997</v>
      </c>
      <c r="D345">
        <v>-7.1898336</v>
      </c>
      <c r="E345">
        <v>3.6933216999999998</v>
      </c>
      <c r="F345">
        <f t="shared" si="12"/>
        <v>9.7642352478295091</v>
      </c>
      <c r="G345">
        <f t="shared" si="13"/>
        <v>69.299000000000007</v>
      </c>
      <c r="H345">
        <v>-20.882999999999996</v>
      </c>
      <c r="I345">
        <v>4.543484736429073E-2</v>
      </c>
    </row>
    <row r="346" spans="1:9" x14ac:dyDescent="0.2">
      <c r="A346">
        <v>2</v>
      </c>
      <c r="B346">
        <v>200</v>
      </c>
      <c r="C346">
        <v>5.4873405000000002</v>
      </c>
      <c r="D346">
        <v>-7.2083782999999997</v>
      </c>
      <c r="E346">
        <v>3.7172499000000001</v>
      </c>
      <c r="F346">
        <f t="shared" si="12"/>
        <v>9.7923220074659074</v>
      </c>
      <c r="G346">
        <f t="shared" si="13"/>
        <v>69.498999999999995</v>
      </c>
      <c r="H346">
        <v>-20.683000000000007</v>
      </c>
      <c r="I346">
        <v>4.7159253491604797E-2</v>
      </c>
    </row>
    <row r="347" spans="1:9" x14ac:dyDescent="0.2">
      <c r="A347">
        <v>1</v>
      </c>
      <c r="B347">
        <v>200</v>
      </c>
      <c r="C347">
        <v>5.4873405000000002</v>
      </c>
      <c r="D347" s="2">
        <v>-7.2131639999999999</v>
      </c>
      <c r="E347">
        <v>3.6933216999999998</v>
      </c>
      <c r="F347">
        <f t="shared" si="12"/>
        <v>9.7867903744551068</v>
      </c>
      <c r="G347">
        <f t="shared" si="13"/>
        <v>69.698999999999998</v>
      </c>
      <c r="H347">
        <v>-20.483000000000004</v>
      </c>
      <c r="I347">
        <v>4.8870915290596915E-2</v>
      </c>
    </row>
    <row r="348" spans="1:9" x14ac:dyDescent="0.2">
      <c r="A348">
        <v>2</v>
      </c>
      <c r="B348">
        <v>201</v>
      </c>
      <c r="C348">
        <v>5.4586266999999999</v>
      </c>
      <c r="D348" s="2">
        <v>-7.1802625999999998</v>
      </c>
      <c r="E348">
        <v>3.6885362000000002</v>
      </c>
      <c r="F348">
        <f t="shared" si="12"/>
        <v>9.7446434390193115</v>
      </c>
      <c r="G348">
        <f t="shared" si="13"/>
        <v>69.900000000000006</v>
      </c>
      <c r="H348">
        <v>-20.281999999999996</v>
      </c>
      <c r="I348">
        <v>4.5006447896363162E-2</v>
      </c>
    </row>
    <row r="349" spans="1:9" x14ac:dyDescent="0.2">
      <c r="A349">
        <v>1</v>
      </c>
      <c r="B349">
        <v>200</v>
      </c>
      <c r="C349">
        <v>5.4873405000000002</v>
      </c>
      <c r="D349">
        <v>-7.2035929999999997</v>
      </c>
      <c r="E349">
        <v>3.7076788000000001</v>
      </c>
      <c r="F349">
        <f t="shared" si="12"/>
        <v>9.7851693882404867</v>
      </c>
      <c r="G349">
        <f t="shared" si="13"/>
        <v>70.099999999999994</v>
      </c>
      <c r="H349">
        <v>-20.082000000000008</v>
      </c>
      <c r="I349">
        <v>5.2133042362876601E-2</v>
      </c>
    </row>
    <row r="350" spans="1:9" x14ac:dyDescent="0.2">
      <c r="A350">
        <v>2</v>
      </c>
      <c r="B350">
        <v>201</v>
      </c>
      <c r="C350">
        <v>5.4873405000000002</v>
      </c>
      <c r="D350">
        <v>-7.1850480000000001</v>
      </c>
      <c r="E350">
        <v>3.7076788000000001</v>
      </c>
      <c r="F350">
        <f t="shared" si="12"/>
        <v>9.7715250912646017</v>
      </c>
      <c r="G350">
        <f t="shared" si="13"/>
        <v>70.301000000000002</v>
      </c>
      <c r="H350">
        <v>-19.881</v>
      </c>
      <c r="I350">
        <v>5.4147040812845583E-2</v>
      </c>
    </row>
    <row r="351" spans="1:9" x14ac:dyDescent="0.2">
      <c r="A351">
        <v>1</v>
      </c>
      <c r="B351">
        <v>200</v>
      </c>
      <c r="C351">
        <v>5.496912</v>
      </c>
      <c r="D351">
        <v>-7.1850480000000001</v>
      </c>
      <c r="E351">
        <v>3.6981074999999999</v>
      </c>
      <c r="F351">
        <f t="shared" si="12"/>
        <v>9.7732776170333064</v>
      </c>
      <c r="G351">
        <f t="shared" si="13"/>
        <v>70.501000000000005</v>
      </c>
      <c r="H351">
        <v>-19.680999999999997</v>
      </c>
      <c r="I351">
        <v>5.5267734778955122E-2</v>
      </c>
    </row>
    <row r="352" spans="1:9" x14ac:dyDescent="0.2">
      <c r="A352">
        <v>2</v>
      </c>
      <c r="B352">
        <v>201</v>
      </c>
      <c r="C352">
        <v>5.4873405000000002</v>
      </c>
      <c r="D352" s="2">
        <v>-7.1946196999999996</v>
      </c>
      <c r="E352">
        <v>3.702893</v>
      </c>
      <c r="F352">
        <f t="shared" si="12"/>
        <v>9.7767517591487074</v>
      </c>
      <c r="G352">
        <f t="shared" si="13"/>
        <v>70.701999999999998</v>
      </c>
      <c r="H352">
        <v>-19.480000000000004</v>
      </c>
      <c r="I352">
        <v>5.1917446396303663E-2</v>
      </c>
    </row>
    <row r="353" spans="1:9" x14ac:dyDescent="0.2">
      <c r="A353">
        <v>2</v>
      </c>
      <c r="B353">
        <v>201</v>
      </c>
      <c r="C353">
        <v>5.4586266999999999</v>
      </c>
      <c r="D353">
        <v>-7.1988070000000004</v>
      </c>
      <c r="E353">
        <v>3.6975093000000001</v>
      </c>
      <c r="F353">
        <f t="shared" si="12"/>
        <v>9.7617110537440297</v>
      </c>
      <c r="G353">
        <f t="shared" si="13"/>
        <v>70.903000000000006</v>
      </c>
      <c r="H353">
        <v>-19.278999999999996</v>
      </c>
      <c r="I353">
        <v>5.3576889090875948E-2</v>
      </c>
    </row>
    <row r="354" spans="1:9" x14ac:dyDescent="0.2">
      <c r="A354">
        <v>2</v>
      </c>
      <c r="B354">
        <v>200</v>
      </c>
      <c r="C354">
        <v>5.4873405000000002</v>
      </c>
      <c r="D354">
        <v>-7.1802625999999998</v>
      </c>
      <c r="E354">
        <v>3.6885362000000002</v>
      </c>
      <c r="F354">
        <f t="shared" si="12"/>
        <v>9.7607569412730193</v>
      </c>
      <c r="G354">
        <f t="shared" si="13"/>
        <v>71.102999999999994</v>
      </c>
      <c r="H354">
        <v>-19.079000000000008</v>
      </c>
      <c r="I354">
        <v>4.9695639895185224E-2</v>
      </c>
    </row>
    <row r="355" spans="1:9" x14ac:dyDescent="0.2">
      <c r="A355">
        <v>1</v>
      </c>
      <c r="B355">
        <v>200</v>
      </c>
      <c r="C355">
        <v>5.4825549999999996</v>
      </c>
      <c r="D355">
        <v>-7.2089762999999998</v>
      </c>
      <c r="E355">
        <v>3.7124643000000002</v>
      </c>
      <c r="F355">
        <f t="shared" si="12"/>
        <v>9.7882654132773279</v>
      </c>
      <c r="G355">
        <f t="shared" si="13"/>
        <v>71.302999999999997</v>
      </c>
      <c r="H355">
        <v>-18.879000000000005</v>
      </c>
      <c r="I355">
        <v>5.1372321116474391E-2</v>
      </c>
    </row>
    <row r="356" spans="1:9" x14ac:dyDescent="0.2">
      <c r="A356">
        <v>3</v>
      </c>
      <c r="B356">
        <v>201</v>
      </c>
      <c r="C356">
        <v>5.4729834000000004</v>
      </c>
      <c r="D356">
        <v>-7.1892357000000002</v>
      </c>
      <c r="E356">
        <v>3.6933216999999998</v>
      </c>
      <c r="F356">
        <f t="shared" si="12"/>
        <v>9.7611107168457494</v>
      </c>
      <c r="G356">
        <f t="shared" si="13"/>
        <v>71.504000000000005</v>
      </c>
      <c r="H356">
        <v>-18.677999999999997</v>
      </c>
      <c r="I356">
        <v>4.7663431385857172E-2</v>
      </c>
    </row>
    <row r="357" spans="1:9" x14ac:dyDescent="0.2">
      <c r="A357">
        <v>1</v>
      </c>
      <c r="B357">
        <v>200</v>
      </c>
      <c r="C357">
        <v>5.4777693999999997</v>
      </c>
      <c r="D357">
        <v>-7.18445</v>
      </c>
      <c r="E357">
        <v>3.6789649</v>
      </c>
      <c r="F357">
        <f t="shared" si="12"/>
        <v>9.7548481350305174</v>
      </c>
      <c r="G357">
        <f t="shared" si="13"/>
        <v>71.703999999999994</v>
      </c>
      <c r="H357">
        <v>-18.478000000000009</v>
      </c>
      <c r="I357">
        <v>4.3751520181490818E-2</v>
      </c>
    </row>
    <row r="358" spans="1:9" x14ac:dyDescent="0.2">
      <c r="A358">
        <v>3</v>
      </c>
      <c r="B358">
        <v>201</v>
      </c>
      <c r="C358">
        <v>5.4634122999999999</v>
      </c>
      <c r="D358" s="2">
        <v>-7.1850480000000001</v>
      </c>
      <c r="E358">
        <v>3.6885362000000002</v>
      </c>
      <c r="F358">
        <f t="shared" si="12"/>
        <v>9.7508506306273475</v>
      </c>
      <c r="G358">
        <f t="shared" si="13"/>
        <v>71.905000000000001</v>
      </c>
      <c r="H358">
        <v>-18.277000000000001</v>
      </c>
      <c r="I358">
        <v>4.5289919059430708E-2</v>
      </c>
    </row>
    <row r="359" spans="1:9" x14ac:dyDescent="0.2">
      <c r="A359">
        <v>1</v>
      </c>
      <c r="B359">
        <v>200</v>
      </c>
      <c r="C359">
        <v>5.4825549999999996</v>
      </c>
      <c r="D359">
        <v>-7.1802625999999998</v>
      </c>
      <c r="E359">
        <v>3.6885362000000002</v>
      </c>
      <c r="F359">
        <f t="shared" si="12"/>
        <v>9.7580674127459375</v>
      </c>
      <c r="G359">
        <f t="shared" si="13"/>
        <v>72.105000000000004</v>
      </c>
      <c r="H359">
        <v>-18.076999999999998</v>
      </c>
      <c r="I359">
        <v>3.5808714440862269E-2</v>
      </c>
    </row>
    <row r="360" spans="1:9" x14ac:dyDescent="0.2">
      <c r="A360">
        <v>2</v>
      </c>
      <c r="B360">
        <v>200</v>
      </c>
      <c r="C360">
        <v>5.4831529999999997</v>
      </c>
      <c r="D360">
        <v>-7.1796639999999998</v>
      </c>
      <c r="E360">
        <v>3.6741790000000001</v>
      </c>
      <c r="F360">
        <f t="shared" si="12"/>
        <v>9.7525449652050309</v>
      </c>
      <c r="G360">
        <f t="shared" si="13"/>
        <v>72.305000000000007</v>
      </c>
      <c r="H360">
        <v>-17.876999999999995</v>
      </c>
      <c r="I360">
        <v>3.1447080976665945E-2</v>
      </c>
    </row>
    <row r="361" spans="1:9" x14ac:dyDescent="0.2">
      <c r="A361">
        <v>1</v>
      </c>
      <c r="B361">
        <v>201</v>
      </c>
      <c r="C361">
        <v>5.4825549999999996</v>
      </c>
      <c r="D361">
        <v>-7.2035929999999997</v>
      </c>
      <c r="E361">
        <v>3.6981074999999999</v>
      </c>
      <c r="F361">
        <f t="shared" si="12"/>
        <v>9.7788629461318379</v>
      </c>
      <c r="G361">
        <f t="shared" si="13"/>
        <v>72.506</v>
      </c>
      <c r="H361">
        <v>-17.676000000000002</v>
      </c>
      <c r="I361">
        <v>2.7422532042923931E-2</v>
      </c>
    </row>
    <row r="362" spans="1:9" x14ac:dyDescent="0.2">
      <c r="A362">
        <v>2</v>
      </c>
      <c r="B362">
        <v>201</v>
      </c>
      <c r="C362">
        <v>5.4777693999999997</v>
      </c>
      <c r="D362">
        <v>-7.2131639999999999</v>
      </c>
      <c r="E362">
        <v>3.6981074999999999</v>
      </c>
      <c r="F362">
        <f t="shared" si="12"/>
        <v>9.7832352303329895</v>
      </c>
      <c r="G362">
        <f t="shared" si="13"/>
        <v>72.706999999999994</v>
      </c>
      <c r="H362">
        <v>-17.475000000000009</v>
      </c>
      <c r="I362">
        <v>2.9194539808258129E-2</v>
      </c>
    </row>
    <row r="363" spans="1:9" x14ac:dyDescent="0.2">
      <c r="A363">
        <v>1</v>
      </c>
      <c r="B363">
        <v>200</v>
      </c>
      <c r="C363">
        <v>5.4777693999999997</v>
      </c>
      <c r="D363">
        <v>-7.1700929999999996</v>
      </c>
      <c r="E363">
        <v>3.7022948000000002</v>
      </c>
      <c r="F363">
        <f t="shared" si="12"/>
        <v>9.753111196655782</v>
      </c>
      <c r="G363">
        <f t="shared" si="13"/>
        <v>72.906999999999996</v>
      </c>
      <c r="H363">
        <v>-17.275000000000006</v>
      </c>
      <c r="I363">
        <v>3.1037176454786385E-2</v>
      </c>
    </row>
    <row r="364" spans="1:9" x14ac:dyDescent="0.2">
      <c r="A364">
        <v>2</v>
      </c>
      <c r="B364">
        <v>202</v>
      </c>
      <c r="C364">
        <v>5.4729834000000004</v>
      </c>
      <c r="D364">
        <v>-7.1802625999999998</v>
      </c>
      <c r="E364">
        <v>3.6933216999999998</v>
      </c>
      <c r="F364">
        <f t="shared" si="12"/>
        <v>9.7545037537193657</v>
      </c>
      <c r="G364">
        <f t="shared" si="13"/>
        <v>73.108999999999995</v>
      </c>
      <c r="H364">
        <v>-17.073000000000008</v>
      </c>
      <c r="I364">
        <v>2.678094553248031E-2</v>
      </c>
    </row>
    <row r="365" spans="1:9" x14ac:dyDescent="0.2">
      <c r="A365">
        <v>1</v>
      </c>
      <c r="B365">
        <v>201</v>
      </c>
      <c r="C365">
        <v>5.4921259999999998</v>
      </c>
      <c r="D365" s="2">
        <v>-7.2131639999999999</v>
      </c>
      <c r="E365">
        <v>3.7124643000000002</v>
      </c>
      <c r="F365">
        <f t="shared" si="12"/>
        <v>9.7967124112911712</v>
      </c>
      <c r="G365">
        <f t="shared" si="13"/>
        <v>73.31</v>
      </c>
      <c r="H365">
        <v>-16.872</v>
      </c>
      <c r="I365">
        <v>2.8717376263832917E-2</v>
      </c>
    </row>
    <row r="366" spans="1:9" x14ac:dyDescent="0.2">
      <c r="A366">
        <v>1</v>
      </c>
      <c r="B366">
        <v>203</v>
      </c>
      <c r="C366">
        <v>5.4825549999999996</v>
      </c>
      <c r="D366" s="2">
        <v>-7.1940210000000002</v>
      </c>
      <c r="E366">
        <v>3.702893</v>
      </c>
      <c r="F366">
        <f t="shared" si="12"/>
        <v>9.7736259415794606</v>
      </c>
      <c r="G366">
        <f t="shared" si="13"/>
        <v>73.513000000000005</v>
      </c>
      <c r="H366">
        <v>-16.668999999999997</v>
      </c>
      <c r="I366">
        <v>2.4268364927495314E-2</v>
      </c>
    </row>
    <row r="367" spans="1:9" x14ac:dyDescent="0.2">
      <c r="A367">
        <v>2</v>
      </c>
      <c r="B367">
        <v>202</v>
      </c>
      <c r="C367">
        <v>5.4921259999999998</v>
      </c>
      <c r="D367" s="2">
        <v>-7.1988070000000004</v>
      </c>
      <c r="E367">
        <v>3.702893</v>
      </c>
      <c r="F367">
        <f t="shared" si="12"/>
        <v>9.7825194501505592</v>
      </c>
      <c r="G367">
        <f t="shared" si="13"/>
        <v>73.715000000000003</v>
      </c>
      <c r="H367">
        <v>-16.466999999999999</v>
      </c>
      <c r="I367">
        <v>2.6006977168196884E-2</v>
      </c>
    </row>
    <row r="368" spans="1:9" x14ac:dyDescent="0.2">
      <c r="A368">
        <v>2</v>
      </c>
      <c r="B368">
        <v>200</v>
      </c>
      <c r="C368">
        <v>5.4777693999999997</v>
      </c>
      <c r="D368" s="2">
        <v>-7.1946196999999996</v>
      </c>
      <c r="E368">
        <v>3.6933216999999998</v>
      </c>
      <c r="F368">
        <f t="shared" si="12"/>
        <v>9.767759999452041</v>
      </c>
      <c r="G368">
        <f t="shared" si="13"/>
        <v>73.915000000000006</v>
      </c>
      <c r="H368">
        <v>-16.266999999999996</v>
      </c>
      <c r="I368">
        <v>2.1725753466167685E-2</v>
      </c>
    </row>
    <row r="369" spans="1:9" x14ac:dyDescent="0.2">
      <c r="A369">
        <v>2</v>
      </c>
      <c r="B369">
        <v>201</v>
      </c>
      <c r="C369">
        <v>5.4825549999999996</v>
      </c>
      <c r="D369">
        <v>-7.2083782999999997</v>
      </c>
      <c r="E369">
        <v>3.6981074999999999</v>
      </c>
      <c r="F369">
        <f t="shared" si="12"/>
        <v>9.7823885695412915</v>
      </c>
      <c r="G369">
        <f t="shared" si="13"/>
        <v>74.116</v>
      </c>
      <c r="H369">
        <v>-16.066000000000003</v>
      </c>
      <c r="I369">
        <v>2.9414153297059889E-2</v>
      </c>
    </row>
    <row r="370" spans="1:9" x14ac:dyDescent="0.2">
      <c r="A370">
        <v>2</v>
      </c>
      <c r="B370">
        <v>200</v>
      </c>
      <c r="C370">
        <v>5.4777693999999997</v>
      </c>
      <c r="D370">
        <v>-7.1988070000000004</v>
      </c>
      <c r="E370">
        <v>3.7076788000000001</v>
      </c>
      <c r="F370">
        <f t="shared" si="12"/>
        <v>9.776280576312999</v>
      </c>
      <c r="G370">
        <f t="shared" si="13"/>
        <v>74.316000000000003</v>
      </c>
      <c r="H370">
        <v>-15.866</v>
      </c>
      <c r="I370">
        <v>2.540577192268029E-2</v>
      </c>
    </row>
    <row r="371" spans="1:9" x14ac:dyDescent="0.2">
      <c r="A371">
        <v>3</v>
      </c>
      <c r="B371">
        <v>200</v>
      </c>
      <c r="C371">
        <v>5.4586266999999999</v>
      </c>
      <c r="D371">
        <v>-7.1802625999999998</v>
      </c>
      <c r="E371">
        <v>3.6975093000000001</v>
      </c>
      <c r="F371">
        <f t="shared" si="12"/>
        <v>9.7480434692556717</v>
      </c>
      <c r="G371">
        <f t="shared" si="13"/>
        <v>74.516000000000005</v>
      </c>
      <c r="H371">
        <v>-15.665999999999997</v>
      </c>
      <c r="I371">
        <v>2.696666911671303E-2</v>
      </c>
    </row>
    <row r="372" spans="1:9" x14ac:dyDescent="0.2">
      <c r="A372">
        <v>1</v>
      </c>
      <c r="B372">
        <v>200</v>
      </c>
      <c r="C372" s="2">
        <v>5.4681980000000001</v>
      </c>
      <c r="D372">
        <v>-7.2131639999999999</v>
      </c>
      <c r="E372">
        <v>3.7118660999999999</v>
      </c>
      <c r="F372">
        <f t="shared" si="12"/>
        <v>9.7830912396046479</v>
      </c>
      <c r="G372">
        <f t="shared" si="13"/>
        <v>74.715999999999994</v>
      </c>
      <c r="H372">
        <v>-15.466000000000008</v>
      </c>
      <c r="I372">
        <v>3.5241216485629202E-2</v>
      </c>
    </row>
    <row r="373" spans="1:9" x14ac:dyDescent="0.2">
      <c r="A373">
        <v>3</v>
      </c>
      <c r="B373">
        <v>201</v>
      </c>
      <c r="C373" s="2">
        <v>5.4825549999999996</v>
      </c>
      <c r="D373" s="2">
        <v>-7.1940210000000002</v>
      </c>
      <c r="E373">
        <v>3.7124643000000002</v>
      </c>
      <c r="F373">
        <f t="shared" si="12"/>
        <v>9.7772561925747095</v>
      </c>
      <c r="G373">
        <f t="shared" si="13"/>
        <v>74.917000000000002</v>
      </c>
      <c r="H373">
        <v>-15.265000000000001</v>
      </c>
      <c r="I373">
        <v>3.0899864527363454E-2</v>
      </c>
    </row>
    <row r="374" spans="1:9" x14ac:dyDescent="0.2">
      <c r="A374">
        <v>1</v>
      </c>
      <c r="B374">
        <v>200</v>
      </c>
      <c r="C374" s="2">
        <v>5.4921259999999998</v>
      </c>
      <c r="D374" s="2">
        <v>-7.2083782999999997</v>
      </c>
      <c r="E374">
        <v>3.7220355999999999</v>
      </c>
      <c r="F374">
        <f t="shared" si="12"/>
        <v>9.7968216643692276</v>
      </c>
      <c r="G374">
        <f t="shared" si="13"/>
        <v>75.117000000000004</v>
      </c>
      <c r="H374">
        <v>-15.064999999999998</v>
      </c>
      <c r="I374">
        <v>3.8669882806403377E-2</v>
      </c>
    </row>
    <row r="375" spans="1:9" x14ac:dyDescent="0.2">
      <c r="A375">
        <v>3</v>
      </c>
      <c r="B375">
        <v>201</v>
      </c>
      <c r="C375">
        <v>5.4729834000000004</v>
      </c>
      <c r="D375">
        <v>-7.1892357000000002</v>
      </c>
      <c r="E375">
        <v>3.7166516999999999</v>
      </c>
      <c r="F375">
        <f t="shared" si="12"/>
        <v>9.769961980782881</v>
      </c>
      <c r="G375">
        <f t="shared" si="13"/>
        <v>75.317999999999998</v>
      </c>
      <c r="H375">
        <v>-14.864000000000004</v>
      </c>
      <c r="I375">
        <v>3.4706105691231233E-2</v>
      </c>
    </row>
    <row r="376" spans="1:9" x14ac:dyDescent="0.2">
      <c r="A376">
        <v>2</v>
      </c>
      <c r="B376">
        <v>201</v>
      </c>
      <c r="C376">
        <v>5.4777693999999997</v>
      </c>
      <c r="D376">
        <v>-7.1748786000000004</v>
      </c>
      <c r="E376">
        <v>3.7262230000000001</v>
      </c>
      <c r="F376">
        <f t="shared" si="12"/>
        <v>9.7657349119276908</v>
      </c>
      <c r="G376">
        <f t="shared" si="13"/>
        <v>75.519000000000005</v>
      </c>
      <c r="H376">
        <v>-14.662999999999997</v>
      </c>
      <c r="I376">
        <v>3.0015154535697596E-2</v>
      </c>
    </row>
    <row r="377" spans="1:9" x14ac:dyDescent="0.2">
      <c r="A377">
        <v>2</v>
      </c>
      <c r="B377">
        <v>200</v>
      </c>
      <c r="C377">
        <v>5.4729834000000004</v>
      </c>
      <c r="D377" s="2">
        <v>-7.1892357000000002</v>
      </c>
      <c r="E377">
        <v>3.7262230000000001</v>
      </c>
      <c r="F377">
        <f t="shared" si="12"/>
        <v>9.7736070666135877</v>
      </c>
      <c r="G377">
        <f t="shared" si="13"/>
        <v>75.718999999999994</v>
      </c>
      <c r="H377">
        <v>-14.463000000000008</v>
      </c>
      <c r="I377">
        <v>3.2016548685414564E-2</v>
      </c>
    </row>
    <row r="378" spans="1:9" x14ac:dyDescent="0.2">
      <c r="A378">
        <v>1</v>
      </c>
      <c r="B378">
        <v>200</v>
      </c>
      <c r="C378">
        <v>5.4634122999999999</v>
      </c>
      <c r="D378">
        <v>-7.1754769999999999</v>
      </c>
      <c r="E378">
        <v>3.6975093000000001</v>
      </c>
      <c r="F378">
        <f t="shared" si="12"/>
        <v>9.7472005807260764</v>
      </c>
      <c r="G378">
        <f t="shared" si="13"/>
        <v>75.918999999999997</v>
      </c>
      <c r="H378">
        <v>-14.263000000000005</v>
      </c>
      <c r="I378">
        <v>3.3898141326024187E-2</v>
      </c>
    </row>
    <row r="379" spans="1:9" x14ac:dyDescent="0.2">
      <c r="A379">
        <v>2</v>
      </c>
      <c r="B379">
        <v>202</v>
      </c>
      <c r="C379">
        <v>5.4825549999999996</v>
      </c>
      <c r="D379">
        <v>-7.1892357000000002</v>
      </c>
      <c r="E379">
        <v>3.7124643000000002</v>
      </c>
      <c r="F379">
        <f t="shared" si="12"/>
        <v>9.7737357472439363</v>
      </c>
      <c r="G379">
        <f t="shared" si="13"/>
        <v>76.120999999999995</v>
      </c>
      <c r="H379">
        <v>-14.061000000000007</v>
      </c>
      <c r="I379">
        <v>3.5982967694032308E-2</v>
      </c>
    </row>
    <row r="380" spans="1:9" x14ac:dyDescent="0.2">
      <c r="A380">
        <v>2</v>
      </c>
      <c r="B380">
        <v>200</v>
      </c>
      <c r="C380">
        <v>5.4634122999999999</v>
      </c>
      <c r="D380">
        <v>-7.2035929999999997</v>
      </c>
      <c r="E380">
        <v>3.7166516999999999</v>
      </c>
      <c r="F380">
        <f t="shared" si="12"/>
        <v>9.7751790739890367</v>
      </c>
      <c r="G380">
        <f t="shared" si="13"/>
        <v>76.320999999999998</v>
      </c>
      <c r="H380">
        <v>-13.861000000000004</v>
      </c>
      <c r="I380">
        <v>3.1075724365859227E-2</v>
      </c>
    </row>
    <row r="381" spans="1:9" x14ac:dyDescent="0.2">
      <c r="A381">
        <v>1</v>
      </c>
      <c r="B381">
        <v>202</v>
      </c>
      <c r="C381">
        <v>5.4771710000000002</v>
      </c>
      <c r="D381">
        <v>-7.1940210000000002</v>
      </c>
      <c r="E381">
        <v>3.7262230000000001</v>
      </c>
      <c r="F381">
        <f t="shared" si="12"/>
        <v>9.7794722841987234</v>
      </c>
      <c r="G381">
        <f t="shared" si="13"/>
        <v>76.522999999999996</v>
      </c>
      <c r="H381">
        <v>-13.659000000000006</v>
      </c>
      <c r="I381">
        <v>3.3257777612469189E-2</v>
      </c>
    </row>
    <row r="382" spans="1:9" x14ac:dyDescent="0.2">
      <c r="A382">
        <v>2</v>
      </c>
      <c r="B382">
        <v>202</v>
      </c>
      <c r="C382">
        <v>5.4777693999999997</v>
      </c>
      <c r="D382" s="2">
        <v>-7.2035929999999997</v>
      </c>
      <c r="E382">
        <v>3.702893</v>
      </c>
      <c r="F382">
        <f t="shared" si="12"/>
        <v>9.7779919348849109</v>
      </c>
      <c r="G382">
        <f t="shared" si="13"/>
        <v>76.724999999999994</v>
      </c>
      <c r="H382">
        <v>-13.457000000000008</v>
      </c>
      <c r="I382">
        <v>3.5284925719009971E-2</v>
      </c>
    </row>
    <row r="383" spans="1:9" x14ac:dyDescent="0.2">
      <c r="A383">
        <v>1</v>
      </c>
      <c r="B383">
        <v>201</v>
      </c>
      <c r="C383">
        <v>5.4825549999999996</v>
      </c>
      <c r="D383">
        <v>-7.2083782999999997</v>
      </c>
      <c r="E383">
        <v>3.6933216999999998</v>
      </c>
      <c r="F383">
        <f t="shared" si="12"/>
        <v>9.7805803623111629</v>
      </c>
      <c r="G383">
        <f t="shared" si="13"/>
        <v>76.926000000000002</v>
      </c>
      <c r="H383">
        <v>-13.256</v>
      </c>
      <c r="I383">
        <v>3.707450926552578E-2</v>
      </c>
    </row>
    <row r="384" spans="1:9" x14ac:dyDescent="0.2">
      <c r="A384">
        <v>1</v>
      </c>
      <c r="B384">
        <v>203</v>
      </c>
      <c r="C384">
        <v>5.4777693999999997</v>
      </c>
      <c r="D384">
        <v>-7.2035929999999997</v>
      </c>
      <c r="E384">
        <v>3.7076788000000001</v>
      </c>
      <c r="F384">
        <f t="shared" si="12"/>
        <v>9.7798053044625988</v>
      </c>
      <c r="G384">
        <f t="shared" si="13"/>
        <v>77.129000000000005</v>
      </c>
      <c r="H384">
        <v>-13.052999999999997</v>
      </c>
      <c r="I384">
        <v>3.2714761622746884E-2</v>
      </c>
    </row>
    <row r="385" spans="1:9" x14ac:dyDescent="0.2">
      <c r="A385">
        <v>2</v>
      </c>
      <c r="B385">
        <v>201</v>
      </c>
      <c r="C385">
        <v>5.4825549999999996</v>
      </c>
      <c r="D385" s="2">
        <v>-7.18445</v>
      </c>
      <c r="E385">
        <v>3.702893</v>
      </c>
      <c r="F385">
        <f t="shared" si="12"/>
        <v>9.766583215228037</v>
      </c>
      <c r="G385">
        <f t="shared" si="13"/>
        <v>77.33</v>
      </c>
      <c r="H385">
        <v>-12.852000000000004</v>
      </c>
      <c r="I385">
        <v>3.4542599993660952E-2</v>
      </c>
    </row>
    <row r="386" spans="1:9" x14ac:dyDescent="0.2">
      <c r="A386">
        <v>1</v>
      </c>
      <c r="B386">
        <v>202</v>
      </c>
      <c r="C386">
        <v>5.4681980000000001</v>
      </c>
      <c r="D386">
        <v>-7.18445</v>
      </c>
      <c r="E386">
        <v>3.7070804000000002</v>
      </c>
      <c r="F386">
        <f t="shared" si="12"/>
        <v>9.760120709385113</v>
      </c>
      <c r="G386">
        <f t="shared" si="13"/>
        <v>77.531999999999996</v>
      </c>
      <c r="H386">
        <v>-12.650000000000006</v>
      </c>
      <c r="I386">
        <v>3.667678442011852E-2</v>
      </c>
    </row>
    <row r="387" spans="1:9" x14ac:dyDescent="0.2">
      <c r="A387">
        <v>1</v>
      </c>
      <c r="B387">
        <v>203</v>
      </c>
      <c r="C387">
        <v>5.4777693999999997</v>
      </c>
      <c r="D387">
        <v>-7.2083782999999997</v>
      </c>
      <c r="E387">
        <v>3.7262230000000001</v>
      </c>
      <c r="F387">
        <f t="shared" si="12"/>
        <v>9.7903734944697707</v>
      </c>
      <c r="G387">
        <f t="shared" si="13"/>
        <v>77.734999999999999</v>
      </c>
      <c r="H387">
        <v>-12.447000000000003</v>
      </c>
      <c r="I387">
        <v>3.1631077523569917E-2</v>
      </c>
    </row>
    <row r="388" spans="1:9" x14ac:dyDescent="0.2">
      <c r="A388">
        <v>2</v>
      </c>
      <c r="B388">
        <v>202</v>
      </c>
      <c r="C388">
        <v>5.4873405000000002</v>
      </c>
      <c r="D388" s="2">
        <v>-7.1988070000000004</v>
      </c>
      <c r="E388">
        <v>3.7124643000000002</v>
      </c>
      <c r="F388">
        <f t="shared" si="12"/>
        <v>9.783461512417972</v>
      </c>
      <c r="G388">
        <f t="shared" si="13"/>
        <v>77.936999999999998</v>
      </c>
      <c r="H388">
        <v>-12.245000000000005</v>
      </c>
      <c r="I388">
        <v>3.4022470412427605E-2</v>
      </c>
    </row>
    <row r="389" spans="1:9" x14ac:dyDescent="0.2">
      <c r="A389">
        <v>2</v>
      </c>
      <c r="B389">
        <v>200</v>
      </c>
      <c r="C389">
        <v>5.4777693999999997</v>
      </c>
      <c r="D389">
        <v>-7.1940210000000002</v>
      </c>
      <c r="E389">
        <v>3.7118660999999999</v>
      </c>
      <c r="F389">
        <f t="shared" si="12"/>
        <v>9.7743463051166017</v>
      </c>
      <c r="G389">
        <f t="shared" si="13"/>
        <v>78.137</v>
      </c>
      <c r="H389">
        <v>-12.045000000000002</v>
      </c>
      <c r="I389">
        <v>2.9324935515443722E-2</v>
      </c>
    </row>
    <row r="390" spans="1:9" x14ac:dyDescent="0.2">
      <c r="A390">
        <v>2</v>
      </c>
      <c r="B390">
        <v>201</v>
      </c>
      <c r="C390">
        <v>5.4879389999999999</v>
      </c>
      <c r="D390" s="2">
        <v>-7.2131639999999999</v>
      </c>
      <c r="E390">
        <v>3.6885362000000002</v>
      </c>
      <c r="F390">
        <f t="shared" si="12"/>
        <v>9.7853210809521958</v>
      </c>
      <c r="G390">
        <f t="shared" si="13"/>
        <v>78.337999999999994</v>
      </c>
      <c r="H390">
        <v>-11.844000000000008</v>
      </c>
      <c r="I390">
        <v>3.1249152908331284E-2</v>
      </c>
    </row>
    <row r="391" spans="1:9" x14ac:dyDescent="0.2">
      <c r="A391">
        <v>2</v>
      </c>
      <c r="B391">
        <v>200</v>
      </c>
      <c r="C391">
        <v>5.4825549999999996</v>
      </c>
      <c r="D391">
        <v>-7.1940210000000002</v>
      </c>
      <c r="E391">
        <v>3.7166516999999999</v>
      </c>
      <c r="F391">
        <f t="shared" si="12"/>
        <v>9.7788469328228516</v>
      </c>
      <c r="G391">
        <f t="shared" si="13"/>
        <v>78.537999999999997</v>
      </c>
      <c r="H391">
        <v>-11.644000000000005</v>
      </c>
      <c r="I391">
        <v>3.3547588656317233E-2</v>
      </c>
    </row>
    <row r="392" spans="1:9" x14ac:dyDescent="0.2">
      <c r="A392">
        <v>2</v>
      </c>
      <c r="B392">
        <v>201</v>
      </c>
      <c r="C392">
        <v>5.4825549999999996</v>
      </c>
      <c r="D392">
        <v>-7.1988070000000004</v>
      </c>
      <c r="E392">
        <v>3.7118660999999999</v>
      </c>
      <c r="F392">
        <f t="shared" si="12"/>
        <v>9.7805511856747209</v>
      </c>
      <c r="G392">
        <f t="shared" si="13"/>
        <v>78.739000000000004</v>
      </c>
      <c r="H392">
        <v>-11.442999999999998</v>
      </c>
      <c r="I392">
        <v>2.855962216042841E-2</v>
      </c>
    </row>
    <row r="393" spans="1:9" x14ac:dyDescent="0.2">
      <c r="A393">
        <v>1</v>
      </c>
      <c r="B393">
        <v>201</v>
      </c>
      <c r="C393">
        <v>5.4777693999999997</v>
      </c>
      <c r="D393">
        <v>-7.1748786000000004</v>
      </c>
      <c r="E393">
        <v>3.7022948000000002</v>
      </c>
      <c r="F393">
        <f t="shared" si="12"/>
        <v>9.7566299156225735</v>
      </c>
      <c r="G393">
        <f t="shared" si="13"/>
        <v>78.94</v>
      </c>
      <c r="H393">
        <v>-11.242000000000004</v>
      </c>
      <c r="I393">
        <v>3.0691339825548603E-2</v>
      </c>
    </row>
    <row r="394" spans="1:9" x14ac:dyDescent="0.2">
      <c r="A394">
        <v>1</v>
      </c>
      <c r="B394">
        <v>203</v>
      </c>
      <c r="C394">
        <v>5.5016974999999997</v>
      </c>
      <c r="D394" s="2">
        <v>-7.1892357000000002</v>
      </c>
      <c r="E394">
        <v>3.7172499000000001</v>
      </c>
      <c r="F394">
        <f t="shared" si="12"/>
        <v>9.7863032934152798</v>
      </c>
      <c r="G394">
        <f t="shared" si="13"/>
        <v>79.143000000000001</v>
      </c>
      <c r="H394">
        <v>-11.039000000000001</v>
      </c>
      <c r="I394">
        <v>2.5555934425351135E-2</v>
      </c>
    </row>
    <row r="395" spans="1:9" x14ac:dyDescent="0.2">
      <c r="A395">
        <v>2</v>
      </c>
      <c r="B395">
        <v>202</v>
      </c>
      <c r="C395">
        <v>5.4729834000000004</v>
      </c>
      <c r="D395">
        <v>-7.2083782999999997</v>
      </c>
      <c r="E395">
        <v>3.7070804000000002</v>
      </c>
      <c r="F395">
        <f t="shared" si="12"/>
        <v>9.7804248427484275</v>
      </c>
      <c r="G395">
        <f t="shared" si="13"/>
        <v>79.344999999999999</v>
      </c>
      <c r="H395">
        <v>-10.837000000000003</v>
      </c>
      <c r="I395">
        <v>2.7808617769048229E-2</v>
      </c>
    </row>
    <row r="396" spans="1:9" x14ac:dyDescent="0.2">
      <c r="A396">
        <v>2</v>
      </c>
      <c r="B396">
        <v>200</v>
      </c>
      <c r="C396">
        <v>5.4825549999999996</v>
      </c>
      <c r="D396" s="2">
        <v>-7.1748786000000004</v>
      </c>
      <c r="E396">
        <v>3.6975093000000001</v>
      </c>
      <c r="F396">
        <f t="shared" si="12"/>
        <v>9.7575031271503807</v>
      </c>
      <c r="G396">
        <f t="shared" si="13"/>
        <v>79.545000000000002</v>
      </c>
      <c r="H396">
        <v>-10.637</v>
      </c>
      <c r="I396">
        <v>2.2259703922486346E-2</v>
      </c>
    </row>
    <row r="397" spans="1:9" x14ac:dyDescent="0.2">
      <c r="A397">
        <v>2</v>
      </c>
      <c r="B397">
        <v>201</v>
      </c>
      <c r="C397">
        <v>5.4921259999999998</v>
      </c>
      <c r="D397">
        <v>-7.2083782999999997</v>
      </c>
      <c r="E397">
        <v>3.6933216999999998</v>
      </c>
      <c r="F397">
        <f t="shared" si="12"/>
        <v>9.7859486456591309</v>
      </c>
      <c r="G397">
        <f t="shared" si="13"/>
        <v>79.745999999999995</v>
      </c>
      <c r="H397">
        <v>-10.436000000000007</v>
      </c>
      <c r="I397">
        <v>2.4615468095393785E-2</v>
      </c>
    </row>
    <row r="398" spans="1:9" x14ac:dyDescent="0.2">
      <c r="A398">
        <v>2</v>
      </c>
      <c r="B398">
        <v>200</v>
      </c>
      <c r="C398">
        <v>5.5022954999999998</v>
      </c>
      <c r="D398">
        <v>-7.1988070000000004</v>
      </c>
      <c r="E398">
        <v>3.6933216999999998</v>
      </c>
      <c r="F398">
        <f t="shared" si="12"/>
        <v>9.7846156374310453</v>
      </c>
      <c r="G398">
        <f t="shared" si="13"/>
        <v>79.945999999999998</v>
      </c>
      <c r="H398">
        <v>-10.236000000000004</v>
      </c>
      <c r="I398">
        <v>2.683862069368274E-2</v>
      </c>
    </row>
    <row r="399" spans="1:9" x14ac:dyDescent="0.2">
      <c r="A399">
        <v>1</v>
      </c>
      <c r="B399">
        <v>201</v>
      </c>
      <c r="C399">
        <v>5.4729834000000004</v>
      </c>
      <c r="D399">
        <v>-7.1892357000000002</v>
      </c>
      <c r="E399">
        <v>3.7022948000000002</v>
      </c>
      <c r="F399">
        <f t="shared" si="12"/>
        <v>9.7645094107659656</v>
      </c>
      <c r="G399">
        <f t="shared" si="13"/>
        <v>80.147000000000006</v>
      </c>
      <c r="H399">
        <v>-10.034999999999997</v>
      </c>
      <c r="I399">
        <v>2.1396889284735491E-2</v>
      </c>
    </row>
    <row r="400" spans="1:9" x14ac:dyDescent="0.2">
      <c r="A400">
        <v>2</v>
      </c>
      <c r="B400">
        <v>200</v>
      </c>
      <c r="C400">
        <v>5.4777693999999997</v>
      </c>
      <c r="D400">
        <v>-7.1796639999999998</v>
      </c>
      <c r="E400">
        <v>3.7310088000000001</v>
      </c>
      <c r="F400">
        <f t="shared" si="12"/>
        <v>9.771077699934116</v>
      </c>
      <c r="G400">
        <f t="shared" si="13"/>
        <v>80.346999999999994</v>
      </c>
      <c r="H400">
        <v>-9.835000000000008</v>
      </c>
      <c r="I400">
        <v>3.1456948140786506E-2</v>
      </c>
    </row>
    <row r="401" spans="1:9" x14ac:dyDescent="0.2">
      <c r="A401">
        <v>2</v>
      </c>
      <c r="B401">
        <v>201</v>
      </c>
      <c r="C401">
        <v>5.4873405000000002</v>
      </c>
      <c r="D401">
        <v>-7.1700929999999996</v>
      </c>
      <c r="E401">
        <v>3.7118660999999999</v>
      </c>
      <c r="F401">
        <f t="shared" si="12"/>
        <v>9.7621252468875053</v>
      </c>
      <c r="G401">
        <f t="shared" si="13"/>
        <v>80.548000000000002</v>
      </c>
      <c r="H401">
        <v>-9.6340000000000003</v>
      </c>
      <c r="I401">
        <v>3.3910918216842584E-2</v>
      </c>
    </row>
    <row r="402" spans="1:9" x14ac:dyDescent="0.2">
      <c r="A402">
        <v>2</v>
      </c>
      <c r="B402">
        <v>200</v>
      </c>
      <c r="C402">
        <v>5.496912</v>
      </c>
      <c r="D402">
        <v>-7.1748786000000004</v>
      </c>
      <c r="E402">
        <v>3.7172499000000001</v>
      </c>
      <c r="F402">
        <f t="shared" si="12"/>
        <v>9.7730686726090283</v>
      </c>
      <c r="G402">
        <f t="shared" si="13"/>
        <v>80.748000000000005</v>
      </c>
      <c r="H402">
        <v>-9.4339999999999975</v>
      </c>
      <c r="I402">
        <v>3.6109225382106397E-2</v>
      </c>
    </row>
    <row r="403" spans="1:9" x14ac:dyDescent="0.2">
      <c r="A403">
        <v>2</v>
      </c>
      <c r="B403">
        <v>201</v>
      </c>
      <c r="C403">
        <v>5.496912</v>
      </c>
      <c r="D403">
        <v>-7.1653074999999999</v>
      </c>
      <c r="E403">
        <v>3.6933216999999998</v>
      </c>
      <c r="F403">
        <f t="shared" si="12"/>
        <v>9.7569615293384828</v>
      </c>
      <c r="G403">
        <f t="shared" si="13"/>
        <v>80.948999999999998</v>
      </c>
      <c r="H403">
        <v>-9.2330000000000041</v>
      </c>
      <c r="I403">
        <v>3.0971261146116737E-2</v>
      </c>
    </row>
    <row r="404" spans="1:9" x14ac:dyDescent="0.2">
      <c r="A404">
        <v>2</v>
      </c>
      <c r="B404">
        <v>200</v>
      </c>
      <c r="C404">
        <v>5.4825549999999996</v>
      </c>
      <c r="D404">
        <v>-7.1940210000000002</v>
      </c>
      <c r="E404">
        <v>3.7022948000000002</v>
      </c>
      <c r="F404">
        <f t="shared" si="12"/>
        <v>9.7733993197133326</v>
      </c>
      <c r="G404">
        <f t="shared" si="13"/>
        <v>81.149000000000001</v>
      </c>
      <c r="H404">
        <v>-9.0330000000000013</v>
      </c>
      <c r="I404">
        <v>3.3266656493913832E-2</v>
      </c>
    </row>
    <row r="405" spans="1:9" x14ac:dyDescent="0.2">
      <c r="A405">
        <v>2</v>
      </c>
      <c r="B405">
        <v>201</v>
      </c>
      <c r="C405" s="2">
        <v>5.4921259999999998</v>
      </c>
      <c r="D405">
        <v>-7.1796639999999998</v>
      </c>
      <c r="E405">
        <v>3.7076788000000001</v>
      </c>
      <c r="F405">
        <f t="shared" ref="F405:F468" si="14">SQRT(SUMSQ(C405:E405))</f>
        <v>9.7702561500065812</v>
      </c>
      <c r="G405">
        <f t="shared" ref="G405:G468" si="15">(G404*1000+B405)/1000</f>
        <v>81.349999999999994</v>
      </c>
      <c r="H405">
        <v>-8.8320000000000078</v>
      </c>
      <c r="I405">
        <v>3.5907925820279588E-2</v>
      </c>
    </row>
    <row r="406" spans="1:9" x14ac:dyDescent="0.2">
      <c r="A406">
        <v>2</v>
      </c>
      <c r="B406">
        <v>200</v>
      </c>
      <c r="C406">
        <v>5.4825549999999996</v>
      </c>
      <c r="D406">
        <v>-7.18445</v>
      </c>
      <c r="E406">
        <v>3.7166516999999999</v>
      </c>
      <c r="F406">
        <f t="shared" si="14"/>
        <v>9.7718079693390365</v>
      </c>
      <c r="G406">
        <f t="shared" si="15"/>
        <v>81.55</v>
      </c>
      <c r="H406">
        <v>-8.632000000000005</v>
      </c>
      <c r="I406">
        <v>2.9842603903385511E-2</v>
      </c>
    </row>
    <row r="407" spans="1:9" x14ac:dyDescent="0.2">
      <c r="A407">
        <v>3</v>
      </c>
      <c r="B407">
        <v>200</v>
      </c>
      <c r="C407">
        <v>5.5016974999999997</v>
      </c>
      <c r="D407">
        <v>-7.2083782999999997</v>
      </c>
      <c r="E407">
        <v>3.7220355999999999</v>
      </c>
      <c r="F407">
        <f t="shared" si="14"/>
        <v>9.8021906788780893</v>
      </c>
      <c r="G407">
        <f t="shared" si="15"/>
        <v>81.75</v>
      </c>
      <c r="H407">
        <v>-8.4320000000000022</v>
      </c>
      <c r="I407">
        <v>3.301754839494607E-2</v>
      </c>
    </row>
    <row r="408" spans="1:9" x14ac:dyDescent="0.2">
      <c r="A408">
        <v>1</v>
      </c>
      <c r="B408">
        <v>200</v>
      </c>
      <c r="C408">
        <v>5.4915279999999997</v>
      </c>
      <c r="D408" s="2">
        <v>-7.1748786000000004</v>
      </c>
      <c r="E408">
        <v>3.7357942999999998</v>
      </c>
      <c r="F408">
        <f t="shared" si="14"/>
        <v>9.7771121376117218</v>
      </c>
      <c r="G408">
        <f t="shared" si="15"/>
        <v>81.95</v>
      </c>
      <c r="H408">
        <v>-8.2319999999999993</v>
      </c>
      <c r="I408">
        <v>2.7017423983770397E-2</v>
      </c>
    </row>
    <row r="409" spans="1:9" x14ac:dyDescent="0.2">
      <c r="A409">
        <v>2</v>
      </c>
      <c r="B409">
        <v>200</v>
      </c>
      <c r="C409">
        <v>5.5064830000000002</v>
      </c>
      <c r="D409">
        <v>-7.18445</v>
      </c>
      <c r="E409">
        <v>3.7076788000000001</v>
      </c>
      <c r="F409">
        <f t="shared" si="14"/>
        <v>9.7818484406454811</v>
      </c>
      <c r="G409">
        <f t="shared" si="15"/>
        <v>82.15</v>
      </c>
      <c r="H409">
        <v>-8.0319999999999965</v>
      </c>
      <c r="I409">
        <v>2.9644688280237211E-2</v>
      </c>
    </row>
    <row r="410" spans="1:9" x14ac:dyDescent="0.2">
      <c r="A410">
        <v>1</v>
      </c>
      <c r="B410">
        <v>201</v>
      </c>
      <c r="C410">
        <v>5.4783673000000004</v>
      </c>
      <c r="D410">
        <v>-7.18445</v>
      </c>
      <c r="E410">
        <v>3.7022948000000002</v>
      </c>
      <c r="F410">
        <f t="shared" si="14"/>
        <v>9.7640061891785148</v>
      </c>
      <c r="G410">
        <f t="shared" si="15"/>
        <v>82.350999999999999</v>
      </c>
      <c r="H410">
        <v>-7.8310000000000031</v>
      </c>
      <c r="I410">
        <v>2.3680835236018306E-2</v>
      </c>
    </row>
    <row r="411" spans="1:9" x14ac:dyDescent="0.2">
      <c r="A411">
        <v>2</v>
      </c>
      <c r="B411">
        <v>202</v>
      </c>
      <c r="C411">
        <v>5.4825549999999996</v>
      </c>
      <c r="D411">
        <v>-7.1892357000000002</v>
      </c>
      <c r="E411">
        <v>3.6981074999999999</v>
      </c>
      <c r="F411">
        <f t="shared" si="14"/>
        <v>9.7682914759816484</v>
      </c>
      <c r="G411">
        <f t="shared" si="15"/>
        <v>82.552999999999997</v>
      </c>
      <c r="H411">
        <v>-7.6290000000000049</v>
      </c>
      <c r="I411">
        <v>1.73401929646444E-2</v>
      </c>
    </row>
    <row r="412" spans="1:9" x14ac:dyDescent="0.2">
      <c r="A412">
        <v>1</v>
      </c>
      <c r="B412">
        <v>201</v>
      </c>
      <c r="C412">
        <v>5.4921259999999998</v>
      </c>
      <c r="D412">
        <v>-7.1796639999999998</v>
      </c>
      <c r="E412">
        <v>3.7070804000000002</v>
      </c>
      <c r="F412">
        <f t="shared" si="14"/>
        <v>9.7700290810639938</v>
      </c>
      <c r="G412">
        <f t="shared" si="15"/>
        <v>82.754000000000005</v>
      </c>
      <c r="H412">
        <v>-7.4279999999999973</v>
      </c>
      <c r="I412">
        <v>2.8713910140126787E-2</v>
      </c>
    </row>
    <row r="413" spans="1:9" x14ac:dyDescent="0.2">
      <c r="A413">
        <v>2</v>
      </c>
      <c r="B413">
        <v>200</v>
      </c>
      <c r="C413">
        <v>5.4873405000000002</v>
      </c>
      <c r="D413">
        <v>-7.1988070000000004</v>
      </c>
      <c r="E413">
        <v>3.7214375</v>
      </c>
      <c r="F413">
        <f t="shared" si="14"/>
        <v>9.7868700334987331</v>
      </c>
      <c r="G413">
        <f t="shared" si="15"/>
        <v>82.953999999999994</v>
      </c>
      <c r="H413">
        <v>-7.2280000000000086</v>
      </c>
      <c r="I413">
        <v>3.1769699511157559E-2</v>
      </c>
    </row>
    <row r="414" spans="1:9" x14ac:dyDescent="0.2">
      <c r="A414">
        <v>2</v>
      </c>
      <c r="B414">
        <v>200</v>
      </c>
      <c r="C414">
        <v>5.496912</v>
      </c>
      <c r="D414">
        <v>-7.1700929999999996</v>
      </c>
      <c r="E414">
        <v>3.7118660999999999</v>
      </c>
      <c r="F414">
        <f t="shared" si="14"/>
        <v>9.7675086439031222</v>
      </c>
      <c r="G414">
        <f t="shared" si="15"/>
        <v>83.153999999999996</v>
      </c>
      <c r="H414">
        <v>-7.0280000000000058</v>
      </c>
      <c r="I414">
        <v>3.4555719229448188E-2</v>
      </c>
    </row>
    <row r="415" spans="1:9" x14ac:dyDescent="0.2">
      <c r="A415">
        <v>1</v>
      </c>
      <c r="B415">
        <v>202</v>
      </c>
      <c r="C415">
        <v>5.4873405000000002</v>
      </c>
      <c r="D415">
        <v>-7.1892357000000002</v>
      </c>
      <c r="E415">
        <v>3.7022948000000002</v>
      </c>
      <c r="F415">
        <f t="shared" si="14"/>
        <v>9.7725637628619122</v>
      </c>
      <c r="G415">
        <f t="shared" si="15"/>
        <v>83.355999999999995</v>
      </c>
      <c r="H415">
        <v>-6.8260000000000076</v>
      </c>
      <c r="I415">
        <v>2.8319819701669188E-2</v>
      </c>
    </row>
    <row r="416" spans="1:9" x14ac:dyDescent="0.2">
      <c r="A416">
        <v>2</v>
      </c>
      <c r="B416">
        <v>202</v>
      </c>
      <c r="C416">
        <v>5.4927244000000002</v>
      </c>
      <c r="D416" s="2">
        <v>-7.1796639999999998</v>
      </c>
      <c r="E416">
        <v>3.6879379999999999</v>
      </c>
      <c r="F416">
        <f t="shared" si="14"/>
        <v>9.7631185171079107</v>
      </c>
      <c r="G416">
        <f t="shared" si="15"/>
        <v>83.558000000000007</v>
      </c>
      <c r="H416">
        <v>-6.6239999999999952</v>
      </c>
      <c r="I416">
        <v>3.1061515252766982E-2</v>
      </c>
    </row>
    <row r="417" spans="1:9" x14ac:dyDescent="0.2">
      <c r="A417">
        <v>1</v>
      </c>
      <c r="B417">
        <v>201</v>
      </c>
      <c r="C417">
        <v>5.4831529999999997</v>
      </c>
      <c r="D417">
        <v>-7.18445</v>
      </c>
      <c r="E417">
        <v>3.6975093000000001</v>
      </c>
      <c r="F417">
        <f t="shared" si="14"/>
        <v>9.7648790902650457</v>
      </c>
      <c r="G417">
        <f t="shared" si="15"/>
        <v>83.759</v>
      </c>
      <c r="H417">
        <v>-6.4230000000000018</v>
      </c>
      <c r="I417">
        <v>3.4140347228011188E-2</v>
      </c>
    </row>
    <row r="418" spans="1:9" x14ac:dyDescent="0.2">
      <c r="A418">
        <v>1</v>
      </c>
      <c r="B418">
        <v>203</v>
      </c>
      <c r="C418">
        <v>5.496912</v>
      </c>
      <c r="D418">
        <v>-7.1796639999999998</v>
      </c>
      <c r="E418">
        <v>3.6981074999999999</v>
      </c>
      <c r="F418">
        <f t="shared" si="14"/>
        <v>9.7693201283506035</v>
      </c>
      <c r="G418">
        <f t="shared" si="15"/>
        <v>83.962000000000003</v>
      </c>
      <c r="H418">
        <v>-6.2199999999999989</v>
      </c>
      <c r="I418">
        <v>2.7704064826340569E-2</v>
      </c>
    </row>
    <row r="419" spans="1:9" x14ac:dyDescent="0.2">
      <c r="A419">
        <v>3</v>
      </c>
      <c r="B419">
        <v>201</v>
      </c>
      <c r="C419">
        <v>5.4873405000000002</v>
      </c>
      <c r="D419">
        <v>-7.1796639999999998</v>
      </c>
      <c r="E419">
        <v>3.7070804000000002</v>
      </c>
      <c r="F419">
        <f t="shared" si="14"/>
        <v>9.7673397610557409</v>
      </c>
      <c r="G419">
        <f t="shared" si="15"/>
        <v>84.162999999999997</v>
      </c>
      <c r="H419">
        <v>-6.0190000000000055</v>
      </c>
      <c r="I419">
        <v>4.0394804430981604E-2</v>
      </c>
    </row>
    <row r="420" spans="1:9" x14ac:dyDescent="0.2">
      <c r="A420">
        <v>1</v>
      </c>
      <c r="B420">
        <v>200</v>
      </c>
      <c r="C420">
        <v>5.4975100000000001</v>
      </c>
      <c r="D420" s="2">
        <v>-7.1653074999999999</v>
      </c>
      <c r="E420">
        <v>3.7022948000000002</v>
      </c>
      <c r="F420">
        <f t="shared" si="14"/>
        <v>9.7606984665936327</v>
      </c>
      <c r="G420">
        <f t="shared" si="15"/>
        <v>84.363</v>
      </c>
      <c r="H420">
        <v>-5.8190000000000026</v>
      </c>
      <c r="I420">
        <v>3.3905540419308836E-2</v>
      </c>
    </row>
    <row r="421" spans="1:9" x14ac:dyDescent="0.2">
      <c r="A421">
        <v>2</v>
      </c>
      <c r="B421">
        <v>202</v>
      </c>
      <c r="C421">
        <v>5.5160546000000004</v>
      </c>
      <c r="D421" s="2">
        <v>-7.1892357000000002</v>
      </c>
      <c r="E421">
        <v>3.6981074999999999</v>
      </c>
      <c r="F421">
        <f t="shared" si="14"/>
        <v>9.7871327456968675</v>
      </c>
      <c r="G421">
        <f t="shared" si="15"/>
        <v>84.564999999999998</v>
      </c>
      <c r="H421">
        <v>-5.6170000000000044</v>
      </c>
      <c r="I421">
        <v>4.7193500896334305E-2</v>
      </c>
    </row>
    <row r="422" spans="1:9" x14ac:dyDescent="0.2">
      <c r="A422">
        <v>2</v>
      </c>
      <c r="B422">
        <v>200</v>
      </c>
      <c r="C422">
        <v>5.4879389999999999</v>
      </c>
      <c r="D422" s="2">
        <v>-7.1605220000000003</v>
      </c>
      <c r="E422">
        <v>3.6831521999999999</v>
      </c>
      <c r="F422">
        <f t="shared" si="14"/>
        <v>9.7445451360527784</v>
      </c>
      <c r="G422">
        <f t="shared" si="15"/>
        <v>84.765000000000001</v>
      </c>
      <c r="H422">
        <v>-5.4170000000000016</v>
      </c>
      <c r="I422">
        <v>4.0876970029345927E-2</v>
      </c>
    </row>
    <row r="423" spans="1:9" x14ac:dyDescent="0.2">
      <c r="A423">
        <v>2</v>
      </c>
      <c r="B423">
        <v>201</v>
      </c>
      <c r="C423">
        <v>5.4777693999999997</v>
      </c>
      <c r="D423">
        <v>-7.1892357000000002</v>
      </c>
      <c r="E423">
        <v>3.6975093000000001</v>
      </c>
      <c r="F423">
        <f t="shared" si="14"/>
        <v>9.7653797966754645</v>
      </c>
      <c r="G423">
        <f t="shared" si="15"/>
        <v>84.965999999999994</v>
      </c>
      <c r="H423">
        <v>-5.2160000000000082</v>
      </c>
      <c r="I423">
        <v>4.4089072499044778E-2</v>
      </c>
    </row>
    <row r="424" spans="1:9" x14ac:dyDescent="0.2">
      <c r="A424">
        <v>1</v>
      </c>
      <c r="B424">
        <v>201</v>
      </c>
      <c r="C424">
        <v>5.4729834000000004</v>
      </c>
      <c r="D424">
        <v>-7.1892357000000002</v>
      </c>
      <c r="E424">
        <v>3.7070804000000002</v>
      </c>
      <c r="F424">
        <f t="shared" si="14"/>
        <v>9.7663249146695001</v>
      </c>
      <c r="G424">
        <f t="shared" si="15"/>
        <v>85.167000000000002</v>
      </c>
      <c r="H424">
        <v>-5.0150000000000006</v>
      </c>
      <c r="I424">
        <v>4.8087832256558299E-2</v>
      </c>
    </row>
    <row r="425" spans="1:9" x14ac:dyDescent="0.2">
      <c r="A425">
        <v>1</v>
      </c>
      <c r="B425">
        <v>203</v>
      </c>
      <c r="C425">
        <v>5.4825549999999996</v>
      </c>
      <c r="D425">
        <v>-7.1988070000000004</v>
      </c>
      <c r="E425">
        <v>3.7166516999999999</v>
      </c>
      <c r="F425">
        <f t="shared" si="14"/>
        <v>9.7823683947389188</v>
      </c>
      <c r="G425">
        <f t="shared" si="15"/>
        <v>85.37</v>
      </c>
      <c r="H425">
        <v>-4.8119999999999976</v>
      </c>
      <c r="I425">
        <v>4.0282092618217941E-2</v>
      </c>
    </row>
    <row r="426" spans="1:9" x14ac:dyDescent="0.2">
      <c r="A426">
        <v>3</v>
      </c>
      <c r="B426">
        <v>201</v>
      </c>
      <c r="C426">
        <v>5.4729834000000004</v>
      </c>
      <c r="D426">
        <v>-7.2083782999999997</v>
      </c>
      <c r="E426">
        <v>3.7118660999999999</v>
      </c>
      <c r="F426">
        <f t="shared" si="14"/>
        <v>9.7822397720008709</v>
      </c>
      <c r="G426">
        <f t="shared" si="15"/>
        <v>85.570999999999998</v>
      </c>
      <c r="H426">
        <v>-4.6110000000000042</v>
      </c>
      <c r="I426">
        <v>4.5016514330062984E-2</v>
      </c>
    </row>
    <row r="427" spans="1:9" x14ac:dyDescent="0.2">
      <c r="A427">
        <v>2</v>
      </c>
      <c r="B427">
        <v>201</v>
      </c>
      <c r="C427">
        <v>5.4921259999999998</v>
      </c>
      <c r="D427">
        <v>-7.1796639999999998</v>
      </c>
      <c r="E427">
        <v>3.6981074999999999</v>
      </c>
      <c r="F427">
        <f t="shared" si="14"/>
        <v>9.766627986891292</v>
      </c>
      <c r="G427">
        <f t="shared" si="15"/>
        <v>85.772000000000006</v>
      </c>
      <c r="H427">
        <v>-4.4099999999999966</v>
      </c>
      <c r="I427">
        <v>3.7342318816311032E-2</v>
      </c>
    </row>
    <row r="428" spans="1:9" x14ac:dyDescent="0.2">
      <c r="A428">
        <v>2</v>
      </c>
      <c r="B428">
        <v>201</v>
      </c>
      <c r="C428">
        <v>5.4879389999999999</v>
      </c>
      <c r="D428" s="2">
        <v>-7.1892357000000002</v>
      </c>
      <c r="E428">
        <v>3.6927235</v>
      </c>
      <c r="F428">
        <f t="shared" si="14"/>
        <v>9.7692779295773828</v>
      </c>
      <c r="G428">
        <f t="shared" si="15"/>
        <v>85.972999999999999</v>
      </c>
      <c r="H428">
        <v>-4.2090000000000032</v>
      </c>
      <c r="I428">
        <v>2.92830333278696E-2</v>
      </c>
    </row>
    <row r="429" spans="1:9" x14ac:dyDescent="0.2">
      <c r="A429">
        <v>2</v>
      </c>
      <c r="B429">
        <v>200</v>
      </c>
      <c r="C429">
        <v>5.4729834000000004</v>
      </c>
      <c r="D429">
        <v>-7.1653074999999999</v>
      </c>
      <c r="E429">
        <v>3.7070804000000002</v>
      </c>
      <c r="F429">
        <f t="shared" si="14"/>
        <v>9.748724222086496</v>
      </c>
      <c r="G429">
        <f t="shared" si="15"/>
        <v>86.173000000000002</v>
      </c>
      <c r="H429">
        <v>-4.0090000000000003</v>
      </c>
      <c r="I429">
        <v>3.3167052322341614E-2</v>
      </c>
    </row>
    <row r="430" spans="1:9" x14ac:dyDescent="0.2">
      <c r="A430">
        <v>2</v>
      </c>
      <c r="B430">
        <v>201</v>
      </c>
      <c r="C430">
        <v>5.496912</v>
      </c>
      <c r="D430">
        <v>-7.1940210000000002</v>
      </c>
      <c r="E430">
        <v>3.7166516999999999</v>
      </c>
      <c r="F430">
        <f t="shared" si="14"/>
        <v>9.7869034706232743</v>
      </c>
      <c r="G430">
        <f t="shared" si="15"/>
        <v>86.373999999999995</v>
      </c>
      <c r="H430">
        <v>-3.8080000000000069</v>
      </c>
      <c r="I430">
        <v>3.7468978080225868E-2</v>
      </c>
    </row>
    <row r="431" spans="1:9" x14ac:dyDescent="0.2">
      <c r="A431">
        <v>2</v>
      </c>
      <c r="B431">
        <v>200</v>
      </c>
      <c r="C431">
        <v>5.4777693999999997</v>
      </c>
      <c r="D431">
        <v>-7.1796639999999998</v>
      </c>
      <c r="E431">
        <v>3.7262230000000001</v>
      </c>
      <c r="F431">
        <f t="shared" si="14"/>
        <v>9.7692512813521866</v>
      </c>
      <c r="G431">
        <f t="shared" si="15"/>
        <v>86.573999999999998</v>
      </c>
      <c r="H431">
        <v>-3.6080000000000041</v>
      </c>
      <c r="I431">
        <v>2.8973995165342471E-2</v>
      </c>
    </row>
    <row r="432" spans="1:9" x14ac:dyDescent="0.2">
      <c r="A432">
        <v>2</v>
      </c>
      <c r="B432">
        <v>201</v>
      </c>
      <c r="C432">
        <v>5.4681980000000001</v>
      </c>
      <c r="D432">
        <v>-7.18445</v>
      </c>
      <c r="E432">
        <v>3.7214375</v>
      </c>
      <c r="F432">
        <f t="shared" si="14"/>
        <v>9.7655828415978458</v>
      </c>
      <c r="G432">
        <f t="shared" si="15"/>
        <v>86.775000000000006</v>
      </c>
      <c r="H432">
        <v>-3.4069999999999965</v>
      </c>
      <c r="I432">
        <v>3.3144854323146851E-2</v>
      </c>
    </row>
    <row r="433" spans="1:9" x14ac:dyDescent="0.2">
      <c r="A433">
        <v>2</v>
      </c>
      <c r="B433">
        <v>200</v>
      </c>
      <c r="C433">
        <v>5.4640107000000002</v>
      </c>
      <c r="D433">
        <v>-7.1557360000000001</v>
      </c>
      <c r="E433">
        <v>3.7064821999999999</v>
      </c>
      <c r="F433">
        <f t="shared" si="14"/>
        <v>9.7364254698696957</v>
      </c>
      <c r="G433">
        <f t="shared" si="15"/>
        <v>86.974999999999994</v>
      </c>
      <c r="H433">
        <v>-3.2070000000000078</v>
      </c>
      <c r="I433">
        <v>3.8214965540961342E-2</v>
      </c>
    </row>
    <row r="434" spans="1:9" x14ac:dyDescent="0.2">
      <c r="A434">
        <v>3</v>
      </c>
      <c r="B434">
        <v>200</v>
      </c>
      <c r="C434">
        <v>5.496912</v>
      </c>
      <c r="D434">
        <v>-7.1557360000000001</v>
      </c>
      <c r="E434">
        <v>3.7166516999999999</v>
      </c>
      <c r="F434">
        <f t="shared" si="14"/>
        <v>9.7587959860093854</v>
      </c>
      <c r="G434">
        <f t="shared" si="15"/>
        <v>87.174999999999997</v>
      </c>
      <c r="H434">
        <v>-3.007000000000005</v>
      </c>
      <c r="I434">
        <v>4.2559986186196282E-2</v>
      </c>
    </row>
    <row r="435" spans="1:9" x14ac:dyDescent="0.2">
      <c r="A435">
        <v>1</v>
      </c>
      <c r="B435">
        <v>200</v>
      </c>
      <c r="C435">
        <v>5.5022954999999998</v>
      </c>
      <c r="D435" s="2">
        <v>-7.1700929999999996</v>
      </c>
      <c r="E435">
        <v>3.7118660999999999</v>
      </c>
      <c r="F435">
        <f t="shared" si="14"/>
        <v>9.7705393577989561</v>
      </c>
      <c r="G435">
        <f t="shared" si="15"/>
        <v>87.375</v>
      </c>
      <c r="H435">
        <v>-2.8070000000000022</v>
      </c>
      <c r="I435">
        <v>3.3767136396474613E-2</v>
      </c>
    </row>
    <row r="436" spans="1:9" x14ac:dyDescent="0.2">
      <c r="A436">
        <v>2</v>
      </c>
      <c r="B436">
        <v>202</v>
      </c>
      <c r="C436">
        <v>5.5016974999999997</v>
      </c>
      <c r="D436">
        <v>-7.1700929999999996</v>
      </c>
      <c r="E436">
        <v>3.7076788000000001</v>
      </c>
      <c r="F436">
        <f t="shared" si="14"/>
        <v>9.7686125470367937</v>
      </c>
      <c r="G436">
        <f t="shared" si="15"/>
        <v>87.576999999999998</v>
      </c>
      <c r="H436">
        <v>-2.605000000000004</v>
      </c>
      <c r="I436">
        <v>2.3058831006120179E-2</v>
      </c>
    </row>
    <row r="437" spans="1:9" x14ac:dyDescent="0.2">
      <c r="A437">
        <v>2</v>
      </c>
      <c r="B437">
        <v>200</v>
      </c>
      <c r="C437">
        <v>5.4873405000000002</v>
      </c>
      <c r="D437">
        <v>-7.1796639999999998</v>
      </c>
      <c r="E437">
        <v>3.7310088000000001</v>
      </c>
      <c r="F437">
        <f t="shared" si="14"/>
        <v>9.7764465723244101</v>
      </c>
      <c r="G437">
        <f t="shared" si="15"/>
        <v>87.777000000000001</v>
      </c>
      <c r="H437">
        <v>-2.4050000000000011</v>
      </c>
      <c r="I437">
        <v>2.938704923904369E-2</v>
      </c>
    </row>
    <row r="438" spans="1:9" x14ac:dyDescent="0.2">
      <c r="A438">
        <v>2</v>
      </c>
      <c r="B438">
        <v>201</v>
      </c>
      <c r="C438">
        <v>5.4873405000000002</v>
      </c>
      <c r="D438">
        <v>-7.1892357000000002</v>
      </c>
      <c r="E438">
        <v>3.7357942999999998</v>
      </c>
      <c r="F438">
        <f t="shared" si="14"/>
        <v>9.7853040200602468</v>
      </c>
      <c r="G438">
        <f t="shared" si="15"/>
        <v>87.977999999999994</v>
      </c>
      <c r="H438">
        <v>-2.2040000000000077</v>
      </c>
      <c r="I438">
        <v>1.7710445850662004E-2</v>
      </c>
    </row>
    <row r="439" spans="1:9" x14ac:dyDescent="0.2">
      <c r="A439">
        <v>2</v>
      </c>
      <c r="B439">
        <v>200</v>
      </c>
      <c r="C439">
        <v>5.4873405000000002</v>
      </c>
      <c r="D439">
        <v>-7.1700929999999996</v>
      </c>
      <c r="E439">
        <v>3.7453656</v>
      </c>
      <c r="F439">
        <f t="shared" si="14"/>
        <v>9.7749119110738079</v>
      </c>
      <c r="G439">
        <f t="shared" si="15"/>
        <v>88.177999999999997</v>
      </c>
      <c r="H439">
        <v>-2.0040000000000049</v>
      </c>
      <c r="I439">
        <v>2.296689935651457E-2</v>
      </c>
    </row>
    <row r="440" spans="1:9" x14ac:dyDescent="0.2">
      <c r="A440">
        <v>2</v>
      </c>
      <c r="B440">
        <v>201</v>
      </c>
      <c r="C440">
        <v>5.4783673000000004</v>
      </c>
      <c r="D440">
        <v>-7.18445</v>
      </c>
      <c r="E440">
        <v>3.7118660999999999</v>
      </c>
      <c r="F440">
        <f t="shared" si="14"/>
        <v>9.7676394292857935</v>
      </c>
      <c r="G440">
        <f t="shared" si="15"/>
        <v>88.379000000000005</v>
      </c>
      <c r="H440">
        <v>-1.8029999999999973</v>
      </c>
      <c r="I440">
        <v>1.109269918301985E-2</v>
      </c>
    </row>
    <row r="441" spans="1:9" x14ac:dyDescent="0.2">
      <c r="A441">
        <v>2</v>
      </c>
      <c r="B441">
        <v>200</v>
      </c>
      <c r="C441">
        <v>5.4873405000000002</v>
      </c>
      <c r="D441">
        <v>-7.1796639999999998</v>
      </c>
      <c r="E441">
        <v>3.7214375</v>
      </c>
      <c r="F441">
        <f t="shared" si="14"/>
        <v>9.7727978584560162</v>
      </c>
      <c r="G441">
        <f t="shared" si="15"/>
        <v>88.578999999999994</v>
      </c>
      <c r="H441">
        <v>-1.6030000000000086</v>
      </c>
      <c r="I441">
        <v>1.6816289404857614E-2</v>
      </c>
    </row>
    <row r="442" spans="1:9" x14ac:dyDescent="0.2">
      <c r="A442">
        <v>2</v>
      </c>
      <c r="B442">
        <v>201</v>
      </c>
      <c r="C442">
        <v>5.4921259999999998</v>
      </c>
      <c r="D442">
        <v>-7.1940210000000002</v>
      </c>
      <c r="E442">
        <v>3.7166516999999999</v>
      </c>
      <c r="F442">
        <f t="shared" si="14"/>
        <v>9.7842161672476298</v>
      </c>
      <c r="G442">
        <f t="shared" si="15"/>
        <v>88.78</v>
      </c>
      <c r="H442">
        <v>-1.402000000000001</v>
      </c>
      <c r="I442">
        <v>2.3795179736265486E-2</v>
      </c>
    </row>
    <row r="443" spans="1:9" x14ac:dyDescent="0.2">
      <c r="A443">
        <v>2</v>
      </c>
      <c r="B443">
        <v>200</v>
      </c>
      <c r="C443">
        <v>5.496912</v>
      </c>
      <c r="D443" s="2">
        <v>-7.1796639999999998</v>
      </c>
      <c r="E443">
        <v>3.7214375</v>
      </c>
      <c r="F443">
        <f t="shared" si="14"/>
        <v>9.7781753796424749</v>
      </c>
      <c r="G443">
        <f t="shared" si="15"/>
        <v>88.98</v>
      </c>
      <c r="H443">
        <v>-1.2019999999999982</v>
      </c>
      <c r="I443">
        <v>3.2295246675498296E-2</v>
      </c>
    </row>
    <row r="444" spans="1:9" x14ac:dyDescent="0.2">
      <c r="A444">
        <v>2</v>
      </c>
      <c r="B444">
        <v>201</v>
      </c>
      <c r="C444">
        <v>5.4783673000000004</v>
      </c>
      <c r="D444">
        <v>-7.1653074999999999</v>
      </c>
      <c r="E444">
        <v>3.7070804000000002</v>
      </c>
      <c r="F444">
        <f t="shared" si="14"/>
        <v>9.7517477887468811</v>
      </c>
      <c r="G444">
        <f t="shared" si="15"/>
        <v>89.180999999999997</v>
      </c>
      <c r="H444">
        <v>-1.0010000000000048</v>
      </c>
      <c r="I444">
        <v>4.1227175686704164E-2</v>
      </c>
    </row>
    <row r="445" spans="1:9" x14ac:dyDescent="0.2">
      <c r="A445">
        <v>2</v>
      </c>
      <c r="B445">
        <v>200</v>
      </c>
      <c r="C445">
        <v>5.4825549999999996</v>
      </c>
      <c r="D445">
        <v>-7.1796639999999998</v>
      </c>
      <c r="E445">
        <v>3.7262230000000001</v>
      </c>
      <c r="F445">
        <f t="shared" si="14"/>
        <v>9.7719354442530992</v>
      </c>
      <c r="G445">
        <f t="shared" si="15"/>
        <v>89.381</v>
      </c>
      <c r="H445">
        <v>-0.80100000000000193</v>
      </c>
      <c r="I445">
        <v>2.5439615146690239E-2</v>
      </c>
    </row>
    <row r="446" spans="1:9" x14ac:dyDescent="0.2">
      <c r="A446">
        <v>2</v>
      </c>
      <c r="B446">
        <v>201</v>
      </c>
      <c r="C446">
        <v>5.4921259999999998</v>
      </c>
      <c r="D446">
        <v>-7.1605220000000003</v>
      </c>
      <c r="E446">
        <v>3.7214375</v>
      </c>
      <c r="F446">
        <f t="shared" si="14"/>
        <v>9.7614353646769718</v>
      </c>
      <c r="G446">
        <f t="shared" si="15"/>
        <v>89.581999999999994</v>
      </c>
      <c r="H446">
        <v>-0.60000000000000853</v>
      </c>
      <c r="I446">
        <v>6.0128858386969851E-3</v>
      </c>
    </row>
    <row r="447" spans="1:9" x14ac:dyDescent="0.2">
      <c r="A447">
        <v>2</v>
      </c>
      <c r="B447">
        <v>200</v>
      </c>
      <c r="C447">
        <v>5.5070815</v>
      </c>
      <c r="D447">
        <v>-7.1892357000000002</v>
      </c>
      <c r="E447">
        <v>3.702893</v>
      </c>
      <c r="F447">
        <f t="shared" si="14"/>
        <v>9.7838884482216866</v>
      </c>
      <c r="G447">
        <f t="shared" si="15"/>
        <v>89.781999999999996</v>
      </c>
      <c r="H447">
        <v>-0.40000000000000568</v>
      </c>
      <c r="I447">
        <v>5.7182537358387651E-2</v>
      </c>
    </row>
    <row r="448" spans="1:9" x14ac:dyDescent="0.2">
      <c r="A448">
        <v>3</v>
      </c>
      <c r="B448">
        <v>200</v>
      </c>
      <c r="C448">
        <v>5.5016974999999997</v>
      </c>
      <c r="D448">
        <v>-7.1796639999999998</v>
      </c>
      <c r="E448">
        <v>3.7166516999999999</v>
      </c>
      <c r="F448">
        <f t="shared" si="14"/>
        <v>9.7790464971547788</v>
      </c>
      <c r="G448">
        <f t="shared" si="15"/>
        <v>89.981999999999999</v>
      </c>
      <c r="H448">
        <v>-0.20000000000000284</v>
      </c>
      <c r="I448">
        <v>3.7176439775317281E-2</v>
      </c>
    </row>
    <row r="449" spans="1:9" x14ac:dyDescent="0.2">
      <c r="A449">
        <v>1</v>
      </c>
      <c r="B449">
        <v>200</v>
      </c>
      <c r="C449">
        <v>5.4777693999999997</v>
      </c>
      <c r="D449">
        <v>-7.18445</v>
      </c>
      <c r="E449">
        <v>3.7022948000000002</v>
      </c>
      <c r="F449">
        <f t="shared" si="14"/>
        <v>9.7636707332940826</v>
      </c>
      <c r="G449">
        <f t="shared" si="15"/>
        <v>90.182000000000002</v>
      </c>
      <c r="H449">
        <v>0</v>
      </c>
      <c r="I449">
        <v>-2.60183433763524E-2</v>
      </c>
    </row>
    <row r="450" spans="1:9" x14ac:dyDescent="0.2">
      <c r="A450">
        <v>1</v>
      </c>
      <c r="B450">
        <v>200</v>
      </c>
      <c r="C450">
        <v>5.4975100000000001</v>
      </c>
      <c r="D450">
        <v>-7.1605220000000003</v>
      </c>
      <c r="E450">
        <v>3.7070804000000002</v>
      </c>
      <c r="F450">
        <f t="shared" si="14"/>
        <v>9.7590028488902583</v>
      </c>
      <c r="G450">
        <f t="shared" si="15"/>
        <v>90.382000000000005</v>
      </c>
      <c r="H450">
        <v>0.20000000000000284</v>
      </c>
      <c r="I450">
        <v>-1.6571279649679402E-2</v>
      </c>
    </row>
    <row r="451" spans="1:9" x14ac:dyDescent="0.2">
      <c r="A451">
        <v>1</v>
      </c>
      <c r="B451">
        <v>201</v>
      </c>
      <c r="C451">
        <v>5.4927244000000002</v>
      </c>
      <c r="D451">
        <v>-7.2029943000000003</v>
      </c>
      <c r="E451">
        <v>3.7214375</v>
      </c>
      <c r="F451">
        <f t="shared" si="14"/>
        <v>9.7929691762301641</v>
      </c>
      <c r="G451">
        <f t="shared" si="15"/>
        <v>90.582999999999998</v>
      </c>
      <c r="H451">
        <v>0.40099999999999625</v>
      </c>
      <c r="I451">
        <v>1.8289400465819984E-2</v>
      </c>
    </row>
    <row r="452" spans="1:9" x14ac:dyDescent="0.2">
      <c r="A452">
        <v>2</v>
      </c>
      <c r="B452">
        <v>202</v>
      </c>
      <c r="C452">
        <v>5.4831529999999997</v>
      </c>
      <c r="D452">
        <v>-7.1748786000000004</v>
      </c>
      <c r="E452">
        <v>3.7118660999999999</v>
      </c>
      <c r="F452">
        <f t="shared" si="14"/>
        <v>9.7632883646072948</v>
      </c>
      <c r="G452">
        <f t="shared" si="15"/>
        <v>90.784999999999997</v>
      </c>
      <c r="H452">
        <v>0.60299999999999443</v>
      </c>
      <c r="I452">
        <v>3.7573530475919249E-2</v>
      </c>
    </row>
    <row r="453" spans="1:9" x14ac:dyDescent="0.2">
      <c r="A453">
        <v>2</v>
      </c>
      <c r="B453">
        <v>200</v>
      </c>
      <c r="C453">
        <v>5.4873405000000002</v>
      </c>
      <c r="D453">
        <v>-7.1796639999999998</v>
      </c>
      <c r="E453">
        <v>3.7262230000000001</v>
      </c>
      <c r="F453">
        <f t="shared" si="14"/>
        <v>9.774621156933156</v>
      </c>
      <c r="G453">
        <f t="shared" si="15"/>
        <v>90.984999999999999</v>
      </c>
      <c r="H453">
        <v>0.80299999999999727</v>
      </c>
      <c r="I453">
        <v>2.5671451193692289E-2</v>
      </c>
    </row>
    <row r="454" spans="1:9" x14ac:dyDescent="0.2">
      <c r="A454">
        <v>2</v>
      </c>
      <c r="B454">
        <v>201</v>
      </c>
      <c r="C454">
        <v>5.4927244000000002</v>
      </c>
      <c r="D454">
        <v>-7.1748786000000004</v>
      </c>
      <c r="E454">
        <v>3.7022948000000002</v>
      </c>
      <c r="F454">
        <f t="shared" si="14"/>
        <v>9.7650341036373423</v>
      </c>
      <c r="G454">
        <f t="shared" si="15"/>
        <v>91.186000000000007</v>
      </c>
      <c r="H454">
        <v>1.0040000000000049</v>
      </c>
      <c r="I454">
        <v>4.0461839704933403E-2</v>
      </c>
    </row>
    <row r="455" spans="1:9" x14ac:dyDescent="0.2">
      <c r="A455">
        <v>2</v>
      </c>
      <c r="B455">
        <v>200</v>
      </c>
      <c r="C455">
        <v>5.5064830000000002</v>
      </c>
      <c r="D455">
        <v>-7.1892357000000002</v>
      </c>
      <c r="E455">
        <v>3.7262230000000001</v>
      </c>
      <c r="F455">
        <f t="shared" si="14"/>
        <v>9.7924053646268394</v>
      </c>
      <c r="G455">
        <f t="shared" si="15"/>
        <v>91.385999999999996</v>
      </c>
      <c r="H455">
        <v>1.2039999999999935</v>
      </c>
      <c r="I455">
        <v>3.133224188719369E-2</v>
      </c>
    </row>
    <row r="456" spans="1:9" x14ac:dyDescent="0.2">
      <c r="A456">
        <v>1</v>
      </c>
      <c r="B456">
        <v>202</v>
      </c>
      <c r="C456">
        <v>5.4975100000000001</v>
      </c>
      <c r="D456">
        <v>-7.1838517</v>
      </c>
      <c r="E456">
        <v>3.7070804000000002</v>
      </c>
      <c r="F456">
        <f t="shared" si="14"/>
        <v>9.7761335168745038</v>
      </c>
      <c r="G456">
        <f t="shared" si="15"/>
        <v>91.587999999999994</v>
      </c>
      <c r="H456">
        <v>1.4059999999999917</v>
      </c>
      <c r="I456">
        <v>4.4359070480853101E-2</v>
      </c>
    </row>
    <row r="457" spans="1:9" x14ac:dyDescent="0.2">
      <c r="A457">
        <v>2</v>
      </c>
      <c r="B457">
        <v>202</v>
      </c>
      <c r="C457">
        <v>5.4873405000000002</v>
      </c>
      <c r="D457">
        <v>-7.1796639999999998</v>
      </c>
      <c r="E457">
        <v>3.7262230000000001</v>
      </c>
      <c r="F457">
        <f t="shared" si="14"/>
        <v>9.774621156933156</v>
      </c>
      <c r="G457">
        <f t="shared" si="15"/>
        <v>91.79</v>
      </c>
      <c r="H457">
        <v>1.6080000000000041</v>
      </c>
      <c r="I457">
        <v>3.6120119842514377E-2</v>
      </c>
    </row>
    <row r="458" spans="1:9" x14ac:dyDescent="0.2">
      <c r="A458">
        <v>2</v>
      </c>
      <c r="B458">
        <v>200</v>
      </c>
      <c r="C458">
        <v>5.4735820000000004</v>
      </c>
      <c r="D458">
        <v>-7.1892357000000002</v>
      </c>
      <c r="E458">
        <v>3.7166516999999999</v>
      </c>
      <c r="F458">
        <f t="shared" si="14"/>
        <v>9.7702973199381908</v>
      </c>
      <c r="G458">
        <f t="shared" si="15"/>
        <v>91.99</v>
      </c>
      <c r="H458">
        <v>1.8079999999999927</v>
      </c>
      <c r="I458">
        <v>4.841489369913677E-2</v>
      </c>
    </row>
    <row r="459" spans="1:9" x14ac:dyDescent="0.2">
      <c r="A459">
        <v>2</v>
      </c>
      <c r="B459">
        <v>200</v>
      </c>
      <c r="C459">
        <v>5.4879389999999999</v>
      </c>
      <c r="D459">
        <v>-7.1934233000000001</v>
      </c>
      <c r="E459">
        <v>3.7118660999999999</v>
      </c>
      <c r="F459">
        <f t="shared" si="14"/>
        <v>9.7796095619934178</v>
      </c>
      <c r="G459">
        <f t="shared" si="15"/>
        <v>92.19</v>
      </c>
      <c r="H459">
        <v>2.0079999999999956</v>
      </c>
      <c r="I459">
        <v>4.0808528952098237E-2</v>
      </c>
    </row>
    <row r="460" spans="1:9" x14ac:dyDescent="0.2">
      <c r="A460">
        <v>1</v>
      </c>
      <c r="B460">
        <v>202</v>
      </c>
      <c r="C460">
        <v>5.5112686000000002</v>
      </c>
      <c r="D460">
        <v>-7.1605220000000003</v>
      </c>
      <c r="E460">
        <v>3.7166516999999999</v>
      </c>
      <c r="F460">
        <f t="shared" si="14"/>
        <v>9.7703969598447156</v>
      </c>
      <c r="G460">
        <f t="shared" si="15"/>
        <v>92.391999999999996</v>
      </c>
      <c r="H460">
        <v>2.2099999999999937</v>
      </c>
      <c r="I460">
        <v>3.5124425764996921E-2</v>
      </c>
    </row>
    <row r="461" spans="1:9" x14ac:dyDescent="0.2">
      <c r="A461">
        <v>2</v>
      </c>
      <c r="B461">
        <v>202</v>
      </c>
      <c r="C461">
        <v>5.5022954999999998</v>
      </c>
      <c r="D461">
        <v>-7.1748786000000004</v>
      </c>
      <c r="E461">
        <v>3.7118660999999999</v>
      </c>
      <c r="F461">
        <f t="shared" si="14"/>
        <v>9.7740518025221981</v>
      </c>
      <c r="G461">
        <f t="shared" si="15"/>
        <v>92.593999999999994</v>
      </c>
      <c r="H461">
        <v>2.4119999999999919</v>
      </c>
      <c r="I461">
        <v>2.926967427869584E-2</v>
      </c>
    </row>
    <row r="462" spans="1:9" x14ac:dyDescent="0.2">
      <c r="A462">
        <v>2</v>
      </c>
      <c r="B462">
        <v>200</v>
      </c>
      <c r="C462">
        <v>5.5064830000000002</v>
      </c>
      <c r="D462">
        <v>-7.1653074999999999</v>
      </c>
      <c r="E462">
        <v>3.7262230000000001</v>
      </c>
      <c r="F462">
        <f t="shared" si="14"/>
        <v>9.774851632867593</v>
      </c>
      <c r="G462">
        <f t="shared" si="15"/>
        <v>92.793999999999997</v>
      </c>
      <c r="H462">
        <v>2.6119999999999948</v>
      </c>
      <c r="I462">
        <v>3.8703650574855114E-2</v>
      </c>
    </row>
    <row r="463" spans="1:9" x14ac:dyDescent="0.2">
      <c r="A463">
        <v>1</v>
      </c>
      <c r="B463">
        <v>202</v>
      </c>
      <c r="C463">
        <v>5.4873405000000002</v>
      </c>
      <c r="D463">
        <v>-7.1461649999999999</v>
      </c>
      <c r="E463">
        <v>3.7166516999999999</v>
      </c>
      <c r="F463">
        <f t="shared" si="14"/>
        <v>9.7463880401550878</v>
      </c>
      <c r="G463">
        <f t="shared" si="15"/>
        <v>92.995999999999995</v>
      </c>
      <c r="H463">
        <v>2.813999999999993</v>
      </c>
      <c r="I463">
        <v>3.3344827706072985E-2</v>
      </c>
    </row>
    <row r="464" spans="1:9" x14ac:dyDescent="0.2">
      <c r="A464">
        <v>2</v>
      </c>
      <c r="B464">
        <v>201</v>
      </c>
      <c r="C464">
        <v>5.496912</v>
      </c>
      <c r="D464">
        <v>-7.1988070000000004</v>
      </c>
      <c r="E464">
        <v>3.7310088000000001</v>
      </c>
      <c r="F464">
        <f t="shared" si="14"/>
        <v>9.7958812990292223</v>
      </c>
      <c r="G464">
        <f t="shared" si="15"/>
        <v>93.197000000000003</v>
      </c>
      <c r="H464">
        <v>3.0150000000000006</v>
      </c>
      <c r="I464">
        <v>4.2670243567886304E-2</v>
      </c>
    </row>
    <row r="465" spans="1:9" x14ac:dyDescent="0.2">
      <c r="A465">
        <v>1</v>
      </c>
      <c r="B465">
        <v>200</v>
      </c>
      <c r="C465">
        <v>5.4873405000000002</v>
      </c>
      <c r="D465">
        <v>-7.1796639999999998</v>
      </c>
      <c r="E465">
        <v>3.7262230000000001</v>
      </c>
      <c r="F465">
        <f t="shared" si="14"/>
        <v>9.774621156933156</v>
      </c>
      <c r="G465">
        <f t="shared" si="15"/>
        <v>93.397000000000006</v>
      </c>
      <c r="H465">
        <v>3.2150000000000034</v>
      </c>
      <c r="I465">
        <v>3.7927476605627286E-2</v>
      </c>
    </row>
    <row r="466" spans="1:9" x14ac:dyDescent="0.2">
      <c r="A466">
        <v>2</v>
      </c>
      <c r="B466">
        <v>200</v>
      </c>
      <c r="C466">
        <v>5.4825549999999996</v>
      </c>
      <c r="D466">
        <v>-7.1509504000000002</v>
      </c>
      <c r="E466">
        <v>3.7310088000000001</v>
      </c>
      <c r="F466">
        <f t="shared" si="14"/>
        <v>9.7526882251491358</v>
      </c>
      <c r="G466">
        <f t="shared" si="15"/>
        <v>93.596999999999994</v>
      </c>
      <c r="H466">
        <v>3.414999999999992</v>
      </c>
      <c r="I466">
        <v>4.6354804968472725E-2</v>
      </c>
    </row>
    <row r="467" spans="1:9" x14ac:dyDescent="0.2">
      <c r="A467">
        <v>2</v>
      </c>
      <c r="B467">
        <v>200</v>
      </c>
      <c r="C467">
        <v>5.4927244000000002</v>
      </c>
      <c r="D467">
        <v>-7.1838517</v>
      </c>
      <c r="E467">
        <v>3.7160535000000001</v>
      </c>
      <c r="F467">
        <f t="shared" si="14"/>
        <v>9.7768502185934345</v>
      </c>
      <c r="G467">
        <f t="shared" si="15"/>
        <v>93.796999999999997</v>
      </c>
      <c r="H467">
        <v>3.6149999999999949</v>
      </c>
      <c r="I467">
        <v>4.1867968185600263E-2</v>
      </c>
    </row>
    <row r="468" spans="1:9" x14ac:dyDescent="0.2">
      <c r="A468">
        <v>2</v>
      </c>
      <c r="B468">
        <v>201</v>
      </c>
      <c r="C468">
        <v>5.5022954999999998</v>
      </c>
      <c r="D468">
        <v>-7.18445</v>
      </c>
      <c r="E468">
        <v>3.7118660999999999</v>
      </c>
      <c r="F468">
        <f t="shared" si="14"/>
        <v>9.7810800792217965</v>
      </c>
      <c r="G468">
        <f t="shared" si="15"/>
        <v>93.998000000000005</v>
      </c>
      <c r="H468">
        <v>3.8160000000000025</v>
      </c>
      <c r="I468">
        <v>3.745278994852811E-2</v>
      </c>
    </row>
    <row r="469" spans="1:9" x14ac:dyDescent="0.2">
      <c r="A469">
        <v>1</v>
      </c>
      <c r="B469">
        <v>201</v>
      </c>
      <c r="C469">
        <v>5.496912</v>
      </c>
      <c r="D469">
        <v>-7.1748786000000004</v>
      </c>
      <c r="E469">
        <v>3.7166516999999999</v>
      </c>
      <c r="F469">
        <f t="shared" ref="F469:F532" si="16">SQRT(SUMSQ(C469:E469))</f>
        <v>9.7728411590281592</v>
      </c>
      <c r="G469">
        <f t="shared" ref="G469:G532" si="17">(G468*1000+B469)/1000</f>
        <v>94.198999999999998</v>
      </c>
      <c r="H469">
        <v>4.0169999999999959</v>
      </c>
      <c r="I469">
        <v>3.312226474144566E-2</v>
      </c>
    </row>
    <row r="470" spans="1:9" x14ac:dyDescent="0.2">
      <c r="A470">
        <v>2</v>
      </c>
      <c r="B470">
        <v>202</v>
      </c>
      <c r="C470">
        <v>5.4586266999999999</v>
      </c>
      <c r="D470">
        <v>-7.1509504000000002</v>
      </c>
      <c r="E470">
        <v>3.7160535000000001</v>
      </c>
      <c r="F470">
        <f t="shared" si="16"/>
        <v>9.7335374190514781</v>
      </c>
      <c r="G470">
        <f t="shared" si="17"/>
        <v>94.400999999999996</v>
      </c>
      <c r="H470">
        <v>4.2189999999999941</v>
      </c>
      <c r="I470">
        <v>4.0920052549736907E-2</v>
      </c>
    </row>
    <row r="471" spans="1:9" x14ac:dyDescent="0.2">
      <c r="A471">
        <v>2</v>
      </c>
      <c r="B471">
        <v>200</v>
      </c>
      <c r="C471">
        <v>5.4681980000000001</v>
      </c>
      <c r="D471">
        <v>-7.1700929999999996</v>
      </c>
      <c r="E471">
        <v>3.7304105999999999</v>
      </c>
      <c r="F471">
        <f t="shared" si="16"/>
        <v>9.7584520412023004</v>
      </c>
      <c r="G471">
        <f t="shared" si="17"/>
        <v>94.600999999999999</v>
      </c>
      <c r="H471">
        <v>4.4189999999999969</v>
      </c>
      <c r="I471">
        <v>2.5042358322046005E-2</v>
      </c>
    </row>
    <row r="472" spans="1:9" x14ac:dyDescent="0.2">
      <c r="A472">
        <v>2</v>
      </c>
      <c r="B472">
        <v>201</v>
      </c>
      <c r="C472">
        <v>5.4879389999999999</v>
      </c>
      <c r="D472">
        <v>-7.1742806000000003</v>
      </c>
      <c r="E472">
        <v>3.7256247999999998</v>
      </c>
      <c r="F472">
        <f t="shared" si="16"/>
        <v>9.7707756470831129</v>
      </c>
      <c r="G472">
        <f t="shared" si="17"/>
        <v>94.802000000000007</v>
      </c>
      <c r="H472">
        <v>4.6200000000000045</v>
      </c>
      <c r="I472">
        <v>2.2238857357144121E-2</v>
      </c>
    </row>
    <row r="473" spans="1:9" x14ac:dyDescent="0.2">
      <c r="A473">
        <v>2</v>
      </c>
      <c r="B473">
        <v>200</v>
      </c>
      <c r="C473">
        <v>5.4927244000000002</v>
      </c>
      <c r="D473">
        <v>-7.1790659999999997</v>
      </c>
      <c r="E473">
        <v>3.7262230000000001</v>
      </c>
      <c r="F473">
        <f t="shared" si="16"/>
        <v>9.7772055216426939</v>
      </c>
      <c r="G473">
        <f t="shared" si="17"/>
        <v>95.001999999999995</v>
      </c>
      <c r="H473">
        <v>4.8199999999999932</v>
      </c>
      <c r="I473">
        <v>1.8828835148713235E-2</v>
      </c>
    </row>
    <row r="474" spans="1:9" x14ac:dyDescent="0.2">
      <c r="A474">
        <v>1</v>
      </c>
      <c r="B474">
        <v>202</v>
      </c>
      <c r="C474">
        <v>5.4681980000000001</v>
      </c>
      <c r="D474" s="2">
        <v>-7.1461649999999999</v>
      </c>
      <c r="E474">
        <v>3.7208393000000002</v>
      </c>
      <c r="F474">
        <f t="shared" si="16"/>
        <v>9.7372228417990669</v>
      </c>
      <c r="G474">
        <f t="shared" si="17"/>
        <v>95.203999999999994</v>
      </c>
      <c r="H474">
        <v>5.0219999999999914</v>
      </c>
      <c r="I474">
        <v>2.596339322322631E-2</v>
      </c>
    </row>
    <row r="475" spans="1:9" x14ac:dyDescent="0.2">
      <c r="A475">
        <v>2</v>
      </c>
      <c r="B475">
        <v>201</v>
      </c>
      <c r="C475">
        <v>5.4783673000000004</v>
      </c>
      <c r="D475">
        <v>-7.1605220000000003</v>
      </c>
      <c r="E475">
        <v>3.7304105999999999</v>
      </c>
      <c r="F475">
        <f t="shared" si="16"/>
        <v>9.7571280011479633</v>
      </c>
      <c r="G475">
        <f t="shared" si="17"/>
        <v>95.405000000000001</v>
      </c>
      <c r="H475">
        <v>5.222999999999999</v>
      </c>
      <c r="I475">
        <v>2.2575039192170403E-2</v>
      </c>
    </row>
    <row r="476" spans="1:9" x14ac:dyDescent="0.2">
      <c r="A476">
        <v>1</v>
      </c>
      <c r="B476">
        <v>200</v>
      </c>
      <c r="C476">
        <v>5.4873405000000002</v>
      </c>
      <c r="D476" s="2">
        <v>-7.1653074999999999</v>
      </c>
      <c r="E476">
        <v>3.7447674000000002</v>
      </c>
      <c r="F476">
        <f t="shared" si="16"/>
        <v>9.7711729189795467</v>
      </c>
      <c r="G476">
        <f t="shared" si="17"/>
        <v>95.605000000000004</v>
      </c>
      <c r="H476">
        <v>5.4230000000000018</v>
      </c>
      <c r="I476">
        <v>2.9760966293992167E-2</v>
      </c>
    </row>
    <row r="477" spans="1:9" x14ac:dyDescent="0.2">
      <c r="A477">
        <v>2</v>
      </c>
      <c r="B477">
        <v>200</v>
      </c>
      <c r="C477">
        <v>5.4825549999999996</v>
      </c>
      <c r="D477">
        <v>-7.1653074999999999</v>
      </c>
      <c r="E477">
        <v>3.7399819999999999</v>
      </c>
      <c r="F477">
        <f t="shared" si="16"/>
        <v>9.7666527663220037</v>
      </c>
      <c r="G477">
        <f t="shared" si="17"/>
        <v>95.805000000000007</v>
      </c>
      <c r="H477">
        <v>5.6230000000000047</v>
      </c>
      <c r="I477">
        <v>3.716483720791245E-2</v>
      </c>
    </row>
    <row r="478" spans="1:9" x14ac:dyDescent="0.2">
      <c r="A478">
        <v>2</v>
      </c>
      <c r="B478">
        <v>200</v>
      </c>
      <c r="C478">
        <v>5.4681980000000001</v>
      </c>
      <c r="D478">
        <v>-7.1605220000000003</v>
      </c>
      <c r="E478">
        <v>3.7351960000000002</v>
      </c>
      <c r="F478">
        <f t="shared" si="16"/>
        <v>9.7532535001456822</v>
      </c>
      <c r="G478">
        <f t="shared" si="17"/>
        <v>96.004999999999995</v>
      </c>
      <c r="H478">
        <v>5.8229999999999933</v>
      </c>
      <c r="I478">
        <v>3.378701027897215E-2</v>
      </c>
    </row>
    <row r="479" spans="1:9" x14ac:dyDescent="0.2">
      <c r="A479">
        <v>2</v>
      </c>
      <c r="B479">
        <v>200</v>
      </c>
      <c r="C479">
        <v>5.496912</v>
      </c>
      <c r="D479">
        <v>-7.1748786000000004</v>
      </c>
      <c r="E479">
        <v>3.7453656</v>
      </c>
      <c r="F479">
        <f t="shared" si="16"/>
        <v>9.7837972146884429</v>
      </c>
      <c r="G479">
        <f t="shared" si="17"/>
        <v>96.204999999999998</v>
      </c>
      <c r="H479">
        <v>6.0229999999999961</v>
      </c>
      <c r="I479">
        <v>3.0845192168332987E-2</v>
      </c>
    </row>
    <row r="480" spans="1:9" x14ac:dyDescent="0.2">
      <c r="A480">
        <v>1</v>
      </c>
      <c r="B480">
        <v>201</v>
      </c>
      <c r="C480">
        <v>5.496912</v>
      </c>
      <c r="D480">
        <v>-7.1557360000000001</v>
      </c>
      <c r="E480">
        <v>3.7447674000000002</v>
      </c>
      <c r="F480">
        <f t="shared" si="16"/>
        <v>9.769538480273404</v>
      </c>
      <c r="G480">
        <f t="shared" si="17"/>
        <v>96.406000000000006</v>
      </c>
      <c r="H480">
        <v>6.2240000000000038</v>
      </c>
      <c r="I480">
        <v>2.7183907150771999E-2</v>
      </c>
    </row>
    <row r="481" spans="1:9" x14ac:dyDescent="0.2">
      <c r="A481">
        <v>3</v>
      </c>
      <c r="B481">
        <v>200</v>
      </c>
      <c r="C481">
        <v>5.5064830000000002</v>
      </c>
      <c r="D481" s="2">
        <v>-7.1790659999999997</v>
      </c>
      <c r="E481">
        <v>3.74058</v>
      </c>
      <c r="F481">
        <f t="shared" si="16"/>
        <v>9.7904178867934437</v>
      </c>
      <c r="G481">
        <f t="shared" si="17"/>
        <v>96.605999999999995</v>
      </c>
      <c r="H481">
        <v>6.4239999999999924</v>
      </c>
      <c r="I481">
        <v>3.4370829864309178E-2</v>
      </c>
    </row>
    <row r="482" spans="1:9" x14ac:dyDescent="0.2">
      <c r="A482">
        <v>2</v>
      </c>
      <c r="B482">
        <v>201</v>
      </c>
      <c r="C482">
        <v>5.5016974999999997</v>
      </c>
      <c r="D482">
        <v>-7.1742806000000003</v>
      </c>
      <c r="E482">
        <v>3.7453656</v>
      </c>
      <c r="F482">
        <f t="shared" si="16"/>
        <v>9.7860482824634563</v>
      </c>
      <c r="G482">
        <f t="shared" si="17"/>
        <v>96.807000000000002</v>
      </c>
      <c r="H482">
        <v>6.625</v>
      </c>
      <c r="I482">
        <v>2.1524739986351321E-2</v>
      </c>
    </row>
    <row r="483" spans="1:9" x14ac:dyDescent="0.2">
      <c r="A483">
        <v>2</v>
      </c>
      <c r="B483">
        <v>200</v>
      </c>
      <c r="C483">
        <v>5.4777693999999997</v>
      </c>
      <c r="D483">
        <v>-7.1605220000000003</v>
      </c>
      <c r="E483">
        <v>3.7543386999999999</v>
      </c>
      <c r="F483">
        <f t="shared" si="16"/>
        <v>9.7659660037488383</v>
      </c>
      <c r="G483">
        <f t="shared" si="17"/>
        <v>97.007000000000005</v>
      </c>
      <c r="H483">
        <v>6.8250000000000028</v>
      </c>
      <c r="I483">
        <v>1.8551865880712271E-2</v>
      </c>
    </row>
    <row r="484" spans="1:9" x14ac:dyDescent="0.2">
      <c r="A484">
        <v>3</v>
      </c>
      <c r="B484">
        <v>200</v>
      </c>
      <c r="C484">
        <v>5.4921259999999998</v>
      </c>
      <c r="D484">
        <v>-7.1838517</v>
      </c>
      <c r="E484">
        <v>3.74058</v>
      </c>
      <c r="F484">
        <f t="shared" si="16"/>
        <v>9.7858628635327243</v>
      </c>
      <c r="G484">
        <f t="shared" si="17"/>
        <v>97.206999999999994</v>
      </c>
      <c r="H484">
        <v>7.0249999999999915</v>
      </c>
      <c r="I484">
        <v>1.6107723143268405E-2</v>
      </c>
    </row>
    <row r="485" spans="1:9" x14ac:dyDescent="0.2">
      <c r="A485">
        <v>1</v>
      </c>
      <c r="B485">
        <v>200</v>
      </c>
      <c r="C485">
        <v>5.5112686000000002</v>
      </c>
      <c r="D485">
        <v>-7.1700929999999996</v>
      </c>
      <c r="E485">
        <v>3.7310088000000001</v>
      </c>
      <c r="F485">
        <f t="shared" si="16"/>
        <v>9.7828800399305926</v>
      </c>
      <c r="G485">
        <f t="shared" si="17"/>
        <v>97.406999999999996</v>
      </c>
      <c r="H485">
        <v>7.2249999999999943</v>
      </c>
      <c r="I485">
        <v>1.3532792186371502E-2</v>
      </c>
    </row>
    <row r="486" spans="1:9" x14ac:dyDescent="0.2">
      <c r="A486">
        <v>2</v>
      </c>
      <c r="B486">
        <v>202</v>
      </c>
      <c r="C486">
        <v>5.4681980000000001</v>
      </c>
      <c r="D486">
        <v>-7.1700929999999996</v>
      </c>
      <c r="E486">
        <v>3.7399819999999999</v>
      </c>
      <c r="F486">
        <f t="shared" si="16"/>
        <v>9.7621149530302596</v>
      </c>
      <c r="G486">
        <f t="shared" si="17"/>
        <v>97.608999999999995</v>
      </c>
      <c r="H486">
        <v>7.4269999999999925</v>
      </c>
      <c r="I486">
        <v>1.1186355902031932E-2</v>
      </c>
    </row>
    <row r="487" spans="1:9" x14ac:dyDescent="0.2">
      <c r="A487">
        <v>2</v>
      </c>
      <c r="B487">
        <v>200</v>
      </c>
      <c r="C487">
        <v>5.4825549999999996</v>
      </c>
      <c r="D487">
        <v>-7.1605220000000003</v>
      </c>
      <c r="E487">
        <v>3.7304105999999999</v>
      </c>
      <c r="F487">
        <f t="shared" si="16"/>
        <v>9.7594798982887081</v>
      </c>
      <c r="G487">
        <f t="shared" si="17"/>
        <v>97.808999999999997</v>
      </c>
      <c r="H487">
        <v>7.6269999999999953</v>
      </c>
      <c r="I487">
        <v>8.246070156037474E-3</v>
      </c>
    </row>
    <row r="488" spans="1:9" x14ac:dyDescent="0.2">
      <c r="A488">
        <v>2</v>
      </c>
      <c r="B488">
        <v>201</v>
      </c>
      <c r="C488">
        <v>5.4825549999999996</v>
      </c>
      <c r="D488" s="2">
        <v>-7.1892357000000002</v>
      </c>
      <c r="E488">
        <v>3.7214375</v>
      </c>
      <c r="F488">
        <f t="shared" si="16"/>
        <v>9.7771476589333428</v>
      </c>
      <c r="G488">
        <f t="shared" si="17"/>
        <v>98.01</v>
      </c>
      <c r="H488">
        <v>7.828000000000003</v>
      </c>
      <c r="I488">
        <v>5.9369283860308784E-3</v>
      </c>
    </row>
    <row r="489" spans="1:9" x14ac:dyDescent="0.2">
      <c r="A489">
        <v>1</v>
      </c>
      <c r="B489">
        <v>201</v>
      </c>
      <c r="C489">
        <v>5.4873405000000002</v>
      </c>
      <c r="D489">
        <v>-7.1605220000000003</v>
      </c>
      <c r="E489">
        <v>3.7351960000000002</v>
      </c>
      <c r="F489">
        <f t="shared" si="16"/>
        <v>9.7639986805529766</v>
      </c>
      <c r="G489">
        <f t="shared" si="17"/>
        <v>98.210999999999999</v>
      </c>
      <c r="H489">
        <v>8.0289999999999964</v>
      </c>
      <c r="I489">
        <v>1.2352976083706847E-2</v>
      </c>
    </row>
    <row r="490" spans="1:9" x14ac:dyDescent="0.2">
      <c r="A490">
        <v>2</v>
      </c>
      <c r="B490">
        <v>200</v>
      </c>
      <c r="C490">
        <v>5.5022954999999998</v>
      </c>
      <c r="D490">
        <v>-7.1694946000000002</v>
      </c>
      <c r="E490">
        <v>3.7256247999999998</v>
      </c>
      <c r="F490">
        <f t="shared" si="16"/>
        <v>9.7753357353660455</v>
      </c>
      <c r="G490">
        <f t="shared" si="17"/>
        <v>98.411000000000001</v>
      </c>
      <c r="H490">
        <v>8.2289999999999992</v>
      </c>
      <c r="I490">
        <v>9.6679619515540865E-3</v>
      </c>
    </row>
    <row r="491" spans="1:9" x14ac:dyDescent="0.2">
      <c r="A491">
        <v>2</v>
      </c>
      <c r="B491">
        <v>200</v>
      </c>
      <c r="C491">
        <v>5.5022954999999998</v>
      </c>
      <c r="D491">
        <v>-7.1838517</v>
      </c>
      <c r="E491">
        <v>3.7214375</v>
      </c>
      <c r="F491">
        <f t="shared" si="16"/>
        <v>9.7842770853711709</v>
      </c>
      <c r="G491">
        <f t="shared" si="17"/>
        <v>98.611000000000004</v>
      </c>
      <c r="H491">
        <v>8.429000000000002</v>
      </c>
      <c r="I491">
        <v>1.5924485422518678E-2</v>
      </c>
    </row>
    <row r="492" spans="1:9" x14ac:dyDescent="0.2">
      <c r="A492">
        <v>1</v>
      </c>
      <c r="B492">
        <v>202</v>
      </c>
      <c r="C492">
        <v>5.4879389999999999</v>
      </c>
      <c r="D492">
        <v>-7.1509504000000002</v>
      </c>
      <c r="E492">
        <v>3.7160535000000001</v>
      </c>
      <c r="F492">
        <f t="shared" si="16"/>
        <v>9.750006138759268</v>
      </c>
      <c r="G492">
        <f t="shared" si="17"/>
        <v>98.813000000000002</v>
      </c>
      <c r="H492">
        <v>8.6310000000000002</v>
      </c>
      <c r="I492">
        <v>5.1448383850444621E-3</v>
      </c>
    </row>
    <row r="493" spans="1:9" x14ac:dyDescent="0.2">
      <c r="A493">
        <v>2</v>
      </c>
      <c r="B493">
        <v>201</v>
      </c>
      <c r="C493">
        <v>5.5064830000000002</v>
      </c>
      <c r="D493">
        <v>-7.1934233000000001</v>
      </c>
      <c r="E493">
        <v>3.74058</v>
      </c>
      <c r="F493">
        <f t="shared" si="16"/>
        <v>9.800950593624675</v>
      </c>
      <c r="G493">
        <f t="shared" si="17"/>
        <v>99.013999999999996</v>
      </c>
      <c r="H493">
        <v>8.8319999999999936</v>
      </c>
      <c r="I493">
        <v>1.0757594430888444E-2</v>
      </c>
    </row>
    <row r="494" spans="1:9" x14ac:dyDescent="0.2">
      <c r="A494">
        <v>1</v>
      </c>
      <c r="B494">
        <v>200</v>
      </c>
      <c r="C494">
        <v>5.5022954999999998</v>
      </c>
      <c r="D494">
        <v>-7.1790659999999997</v>
      </c>
      <c r="E494">
        <v>3.7070804000000002</v>
      </c>
      <c r="F494">
        <f t="shared" si="16"/>
        <v>9.7753101993614706</v>
      </c>
      <c r="G494">
        <f t="shared" si="17"/>
        <v>99.213999999999999</v>
      </c>
      <c r="H494">
        <v>9.0319999999999965</v>
      </c>
      <c r="I494">
        <v>9.1233713550514638E-3</v>
      </c>
    </row>
    <row r="495" spans="1:9" x14ac:dyDescent="0.2">
      <c r="A495">
        <v>2</v>
      </c>
      <c r="B495">
        <v>201</v>
      </c>
      <c r="C495">
        <v>5.5070815</v>
      </c>
      <c r="D495" s="2">
        <v>-7.1838517</v>
      </c>
      <c r="E495">
        <v>3.7118660999999999</v>
      </c>
      <c r="F495">
        <f t="shared" si="16"/>
        <v>9.783333881635869</v>
      </c>
      <c r="G495">
        <f t="shared" si="17"/>
        <v>99.415000000000006</v>
      </c>
      <c r="H495">
        <v>9.2330000000000041</v>
      </c>
      <c r="I495">
        <v>6.6707343507292514E-3</v>
      </c>
    </row>
    <row r="496" spans="1:9" x14ac:dyDescent="0.2">
      <c r="A496">
        <v>1</v>
      </c>
      <c r="B496">
        <v>200</v>
      </c>
      <c r="C496">
        <v>5.4831529999999997</v>
      </c>
      <c r="D496">
        <v>-7.1694946000000002</v>
      </c>
      <c r="E496">
        <v>3.7016966</v>
      </c>
      <c r="F496">
        <f t="shared" si="16"/>
        <v>9.7554690999095328</v>
      </c>
      <c r="G496">
        <f t="shared" si="17"/>
        <v>99.614999999999995</v>
      </c>
      <c r="H496">
        <v>9.4329999999999927</v>
      </c>
      <c r="I496">
        <v>4.7123588660673748E-3</v>
      </c>
    </row>
    <row r="497" spans="1:9" x14ac:dyDescent="0.2">
      <c r="A497">
        <v>3</v>
      </c>
      <c r="B497">
        <v>201</v>
      </c>
      <c r="C497">
        <v>5.5118669999999996</v>
      </c>
      <c r="D497" s="2">
        <v>-7.1982090000000003</v>
      </c>
      <c r="E497">
        <v>3.7214375</v>
      </c>
      <c r="F497">
        <f t="shared" si="16"/>
        <v>9.8002034519583443</v>
      </c>
      <c r="G497">
        <f t="shared" si="17"/>
        <v>99.816000000000003</v>
      </c>
      <c r="H497">
        <v>9.6340000000000003</v>
      </c>
      <c r="I497">
        <v>1.0251107394586883E-2</v>
      </c>
    </row>
    <row r="498" spans="1:9" x14ac:dyDescent="0.2">
      <c r="A498">
        <v>1</v>
      </c>
      <c r="B498">
        <v>200</v>
      </c>
      <c r="C498">
        <v>5.4975100000000001</v>
      </c>
      <c r="D498" s="2">
        <v>-7.1748786000000004</v>
      </c>
      <c r="E498">
        <v>3.6927235</v>
      </c>
      <c r="F498">
        <f t="shared" si="16"/>
        <v>9.7641029271659274</v>
      </c>
      <c r="G498">
        <f t="shared" si="17"/>
        <v>100.01600000000001</v>
      </c>
      <c r="H498">
        <v>9.8340000000000032</v>
      </c>
      <c r="I498">
        <v>1.5881154287143592E-2</v>
      </c>
    </row>
    <row r="499" spans="1:9" x14ac:dyDescent="0.2">
      <c r="A499">
        <v>2</v>
      </c>
      <c r="B499">
        <v>202</v>
      </c>
      <c r="C499">
        <v>5.5118669999999996</v>
      </c>
      <c r="D499">
        <v>-7.1742806000000003</v>
      </c>
      <c r="E499">
        <v>3.6975093000000001</v>
      </c>
      <c r="F499">
        <f t="shared" si="16"/>
        <v>9.7735640877221375</v>
      </c>
      <c r="G499">
        <f t="shared" si="17"/>
        <v>100.218</v>
      </c>
      <c r="H499">
        <v>10.036000000000001</v>
      </c>
      <c r="I499">
        <v>1.3884893384118661E-2</v>
      </c>
    </row>
    <row r="500" spans="1:9" x14ac:dyDescent="0.2">
      <c r="A500">
        <v>2</v>
      </c>
      <c r="B500">
        <v>200</v>
      </c>
      <c r="C500">
        <v>5.5022954999999998</v>
      </c>
      <c r="D500">
        <v>-7.1694946000000002</v>
      </c>
      <c r="E500">
        <v>3.7070804000000002</v>
      </c>
      <c r="F500">
        <f t="shared" si="16"/>
        <v>9.768283046718782</v>
      </c>
      <c r="G500">
        <f t="shared" si="17"/>
        <v>100.41800000000001</v>
      </c>
      <c r="H500">
        <v>10.236000000000004</v>
      </c>
      <c r="I500">
        <v>1.1614636043332823E-2</v>
      </c>
    </row>
    <row r="501" spans="1:9" x14ac:dyDescent="0.2">
      <c r="A501">
        <v>2</v>
      </c>
      <c r="B501">
        <v>200</v>
      </c>
      <c r="C501">
        <v>5.5262237000000001</v>
      </c>
      <c r="D501">
        <v>-7.1934233000000001</v>
      </c>
      <c r="E501">
        <v>3.7262230000000001</v>
      </c>
      <c r="F501">
        <f t="shared" si="16"/>
        <v>9.8065908959818238</v>
      </c>
      <c r="G501">
        <f t="shared" si="17"/>
        <v>100.61799999999999</v>
      </c>
      <c r="H501">
        <v>10.435999999999993</v>
      </c>
      <c r="I501">
        <v>9.3726931558864024E-3</v>
      </c>
    </row>
    <row r="502" spans="1:9" x14ac:dyDescent="0.2">
      <c r="A502">
        <v>1</v>
      </c>
      <c r="B502">
        <v>200</v>
      </c>
      <c r="C502">
        <v>5.4831529999999997</v>
      </c>
      <c r="D502">
        <v>-7.1790659999999997</v>
      </c>
      <c r="E502">
        <v>3.7399819999999999</v>
      </c>
      <c r="F502">
        <f t="shared" si="16"/>
        <v>9.777086519719921</v>
      </c>
      <c r="G502">
        <f t="shared" si="17"/>
        <v>100.818</v>
      </c>
      <c r="H502">
        <v>10.635999999999996</v>
      </c>
      <c r="I502">
        <v>7.4448138494055032E-3</v>
      </c>
    </row>
    <row r="503" spans="1:9" x14ac:dyDescent="0.2">
      <c r="A503">
        <v>2</v>
      </c>
      <c r="B503">
        <v>201</v>
      </c>
      <c r="C503">
        <v>5.4783673000000004</v>
      </c>
      <c r="D503">
        <v>-7.1694946000000002</v>
      </c>
      <c r="E503">
        <v>3.7256247999999998</v>
      </c>
      <c r="F503">
        <f t="shared" si="16"/>
        <v>9.761887176336014</v>
      </c>
      <c r="G503">
        <f t="shared" si="17"/>
        <v>101.01900000000001</v>
      </c>
      <c r="H503">
        <v>10.837000000000003</v>
      </c>
      <c r="I503">
        <v>5.378082126609441E-3</v>
      </c>
    </row>
    <row r="504" spans="1:9" x14ac:dyDescent="0.2">
      <c r="A504">
        <v>1</v>
      </c>
      <c r="B504">
        <v>200</v>
      </c>
      <c r="C504">
        <v>5.4975100000000001</v>
      </c>
      <c r="D504">
        <v>-7.155138</v>
      </c>
      <c r="E504">
        <v>3.7304105999999999</v>
      </c>
      <c r="F504">
        <f t="shared" si="16"/>
        <v>9.7639428123958396</v>
      </c>
      <c r="G504">
        <f t="shared" si="17"/>
        <v>101.21899999999999</v>
      </c>
      <c r="H504">
        <v>11.036999999999992</v>
      </c>
      <c r="I504">
        <v>1.0656654383631574E-2</v>
      </c>
    </row>
    <row r="505" spans="1:9" x14ac:dyDescent="0.2">
      <c r="A505">
        <v>2</v>
      </c>
      <c r="B505">
        <v>201</v>
      </c>
      <c r="C505">
        <v>5.5070815</v>
      </c>
      <c r="D505">
        <v>-7.1503525000000003</v>
      </c>
      <c r="E505">
        <v>3.7214375</v>
      </c>
      <c r="F505">
        <f t="shared" si="16"/>
        <v>9.7624067006197173</v>
      </c>
      <c r="G505">
        <f t="shared" si="17"/>
        <v>101.42</v>
      </c>
      <c r="H505">
        <v>11.238</v>
      </c>
      <c r="I505">
        <v>8.6554353837294245E-3</v>
      </c>
    </row>
    <row r="506" spans="1:9" x14ac:dyDescent="0.2">
      <c r="A506">
        <v>2</v>
      </c>
      <c r="B506">
        <v>201</v>
      </c>
      <c r="C506">
        <v>5.4879389999999999</v>
      </c>
      <c r="D506">
        <v>-7.1790659999999997</v>
      </c>
      <c r="E506">
        <v>3.6975093000000001</v>
      </c>
      <c r="F506">
        <f t="shared" si="16"/>
        <v>9.7636078436028697</v>
      </c>
      <c r="G506">
        <f t="shared" si="17"/>
        <v>101.621</v>
      </c>
      <c r="H506">
        <v>11.438999999999993</v>
      </c>
      <c r="I506">
        <v>6.889765793403356E-3</v>
      </c>
    </row>
    <row r="507" spans="1:9" x14ac:dyDescent="0.2">
      <c r="A507">
        <v>2</v>
      </c>
      <c r="B507">
        <v>200</v>
      </c>
      <c r="C507">
        <v>5.4831529999999997</v>
      </c>
      <c r="D507">
        <v>-7.1790659999999997</v>
      </c>
      <c r="E507">
        <v>3.711268</v>
      </c>
      <c r="F507">
        <f t="shared" si="16"/>
        <v>9.7661387263129225</v>
      </c>
      <c r="G507">
        <f t="shared" si="17"/>
        <v>101.821</v>
      </c>
      <c r="H507">
        <v>11.638999999999996</v>
      </c>
      <c r="I507">
        <v>4.6513904588098001E-3</v>
      </c>
    </row>
    <row r="508" spans="1:9" x14ac:dyDescent="0.2">
      <c r="A508">
        <v>1</v>
      </c>
      <c r="B508">
        <v>202</v>
      </c>
      <c r="C508">
        <v>5.5022954999999998</v>
      </c>
      <c r="D508">
        <v>-7.1647090000000002</v>
      </c>
      <c r="E508">
        <v>3.7262230000000001</v>
      </c>
      <c r="F508">
        <f t="shared" si="16"/>
        <v>9.7720544753767236</v>
      </c>
      <c r="G508">
        <f t="shared" si="17"/>
        <v>102.023</v>
      </c>
      <c r="H508">
        <v>11.840999999999994</v>
      </c>
      <c r="I508">
        <v>2.8685365944309863E-3</v>
      </c>
    </row>
    <row r="509" spans="1:9" x14ac:dyDescent="0.2">
      <c r="A509">
        <v>1</v>
      </c>
      <c r="B509">
        <v>203</v>
      </c>
      <c r="C509">
        <v>5.5070815</v>
      </c>
      <c r="D509" s="2">
        <v>-7.1838517</v>
      </c>
      <c r="E509">
        <v>3.7118660999999999</v>
      </c>
      <c r="F509">
        <f t="shared" si="16"/>
        <v>9.783333881635869</v>
      </c>
      <c r="G509">
        <f t="shared" si="17"/>
        <v>102.226</v>
      </c>
      <c r="H509">
        <v>12.043999999999997</v>
      </c>
      <c r="I509">
        <v>1.0105426405765513E-3</v>
      </c>
    </row>
    <row r="510" spans="1:9" x14ac:dyDescent="0.2">
      <c r="A510">
        <v>2</v>
      </c>
      <c r="B510">
        <v>201</v>
      </c>
      <c r="C510">
        <v>5.5070815</v>
      </c>
      <c r="D510">
        <v>-7.1886372999999999</v>
      </c>
      <c r="E510">
        <v>3.6975093000000001</v>
      </c>
      <c r="F510">
        <f t="shared" si="16"/>
        <v>9.7814123674538962</v>
      </c>
      <c r="G510">
        <f t="shared" si="17"/>
        <v>102.42700000000001</v>
      </c>
      <c r="H510">
        <v>12.245000000000005</v>
      </c>
      <c r="I510">
        <v>-8.6502194977701972E-4</v>
      </c>
    </row>
    <row r="511" spans="1:9" x14ac:dyDescent="0.2">
      <c r="A511">
        <v>1</v>
      </c>
      <c r="B511">
        <v>200</v>
      </c>
      <c r="C511">
        <v>5.5118669999999996</v>
      </c>
      <c r="D511">
        <v>-7.1790659999999997</v>
      </c>
      <c r="E511">
        <v>3.7214375</v>
      </c>
      <c r="F511">
        <f t="shared" si="16"/>
        <v>9.7861516197354739</v>
      </c>
      <c r="G511">
        <f t="shared" si="17"/>
        <v>102.627</v>
      </c>
      <c r="H511">
        <v>12.444999999999993</v>
      </c>
      <c r="I511">
        <v>-2.4461878495904087E-3</v>
      </c>
    </row>
    <row r="512" spans="1:9" x14ac:dyDescent="0.2">
      <c r="A512">
        <v>2</v>
      </c>
      <c r="B512">
        <v>200</v>
      </c>
      <c r="C512">
        <v>5.5022954999999998</v>
      </c>
      <c r="D512">
        <v>-7.1790659999999997</v>
      </c>
      <c r="E512">
        <v>3.7214375</v>
      </c>
      <c r="F512">
        <f t="shared" si="16"/>
        <v>9.7807638489068154</v>
      </c>
      <c r="G512">
        <f t="shared" si="17"/>
        <v>102.827</v>
      </c>
      <c r="H512">
        <v>12.644999999999996</v>
      </c>
      <c r="I512">
        <v>-4.5225908790256014E-3</v>
      </c>
    </row>
    <row r="513" spans="1:9" x14ac:dyDescent="0.2">
      <c r="A513">
        <v>2</v>
      </c>
      <c r="B513">
        <v>200</v>
      </c>
      <c r="C513">
        <v>5.5070815</v>
      </c>
      <c r="D513">
        <v>-7.1838517</v>
      </c>
      <c r="E513">
        <v>3.7166516999999999</v>
      </c>
      <c r="F513">
        <f t="shared" si="16"/>
        <v>9.7851505739231239</v>
      </c>
      <c r="G513">
        <f t="shared" si="17"/>
        <v>103.027</v>
      </c>
      <c r="H513">
        <v>12.844999999999999</v>
      </c>
      <c r="I513">
        <v>-6.4814145441565892E-3</v>
      </c>
    </row>
    <row r="514" spans="1:9" x14ac:dyDescent="0.2">
      <c r="A514">
        <v>2</v>
      </c>
      <c r="B514">
        <v>200</v>
      </c>
      <c r="C514">
        <v>5.5070815</v>
      </c>
      <c r="D514">
        <v>-7.1503525000000003</v>
      </c>
      <c r="E514">
        <v>3.6975093000000001</v>
      </c>
      <c r="F514">
        <f t="shared" si="16"/>
        <v>9.7533103378024943</v>
      </c>
      <c r="G514">
        <f t="shared" si="17"/>
        <v>103.227</v>
      </c>
      <c r="H514">
        <v>13.045000000000002</v>
      </c>
      <c r="I514">
        <v>-8.0616566546716662E-3</v>
      </c>
    </row>
    <row r="515" spans="1:9" x14ac:dyDescent="0.2">
      <c r="A515">
        <v>2</v>
      </c>
      <c r="B515">
        <v>201</v>
      </c>
      <c r="C515">
        <v>5.4975100000000001</v>
      </c>
      <c r="D515">
        <v>-7.1982090000000003</v>
      </c>
      <c r="E515">
        <v>3.7070804000000002</v>
      </c>
      <c r="F515">
        <f t="shared" si="16"/>
        <v>9.7866886177013512</v>
      </c>
      <c r="G515">
        <f t="shared" si="17"/>
        <v>103.428</v>
      </c>
      <c r="H515">
        <v>13.245999999999995</v>
      </c>
      <c r="I515">
        <v>-9.8130051657719392E-3</v>
      </c>
    </row>
    <row r="516" spans="1:9" x14ac:dyDescent="0.2">
      <c r="A516">
        <v>2</v>
      </c>
      <c r="B516">
        <v>200</v>
      </c>
      <c r="C516" s="2">
        <v>5.4933224000000003</v>
      </c>
      <c r="D516">
        <v>-7.155138</v>
      </c>
      <c r="E516">
        <v>3.6969110000000001</v>
      </c>
      <c r="F516">
        <f t="shared" si="16"/>
        <v>9.7488328394381032</v>
      </c>
      <c r="G516">
        <f t="shared" si="17"/>
        <v>103.628</v>
      </c>
      <c r="H516">
        <v>13.445999999999998</v>
      </c>
      <c r="I516">
        <v>-1.1649010479325586E-2</v>
      </c>
    </row>
    <row r="517" spans="1:9" x14ac:dyDescent="0.2">
      <c r="A517">
        <v>2</v>
      </c>
      <c r="B517">
        <v>201</v>
      </c>
      <c r="C517">
        <v>5.5022954999999998</v>
      </c>
      <c r="D517">
        <v>-7.1407809999999996</v>
      </c>
      <c r="E517">
        <v>3.7304105999999999</v>
      </c>
      <c r="F517">
        <f t="shared" si="16"/>
        <v>9.7561248610231299</v>
      </c>
      <c r="G517">
        <f t="shared" si="17"/>
        <v>103.82899999999999</v>
      </c>
      <c r="H517">
        <v>13.646999999999991</v>
      </c>
      <c r="I517">
        <v>-1.3063676711153441E-2</v>
      </c>
    </row>
    <row r="518" spans="1:9" x14ac:dyDescent="0.2">
      <c r="A518">
        <v>2</v>
      </c>
      <c r="B518">
        <v>200</v>
      </c>
      <c r="C518">
        <v>5.5070815</v>
      </c>
      <c r="D518">
        <v>-7.1886372999999999</v>
      </c>
      <c r="E518">
        <v>3.7214375</v>
      </c>
      <c r="F518">
        <f t="shared" si="16"/>
        <v>9.7904826206372366</v>
      </c>
      <c r="G518">
        <f t="shared" si="17"/>
        <v>104.029</v>
      </c>
      <c r="H518">
        <v>13.846999999999994</v>
      </c>
      <c r="I518">
        <v>-1.498156339818996E-2</v>
      </c>
    </row>
    <row r="519" spans="1:9" x14ac:dyDescent="0.2">
      <c r="A519">
        <v>1</v>
      </c>
      <c r="B519">
        <v>202</v>
      </c>
      <c r="C519">
        <v>5.5262237000000001</v>
      </c>
      <c r="D519">
        <v>-7.1886372999999999</v>
      </c>
      <c r="E519">
        <v>3.7118660999999999</v>
      </c>
      <c r="F519">
        <f t="shared" si="16"/>
        <v>9.7976325996498872</v>
      </c>
      <c r="G519">
        <f t="shared" si="17"/>
        <v>104.23099999999999</v>
      </c>
      <c r="H519">
        <v>14.048999999999992</v>
      </c>
      <c r="I519">
        <v>-1.6497254794358169E-2</v>
      </c>
    </row>
    <row r="520" spans="1:9" x14ac:dyDescent="0.2">
      <c r="A520">
        <v>2</v>
      </c>
      <c r="B520">
        <v>201</v>
      </c>
      <c r="C520">
        <v>5.5070815</v>
      </c>
      <c r="D520">
        <v>-7.1838517</v>
      </c>
      <c r="E520">
        <v>3.7118660999999999</v>
      </c>
      <c r="F520">
        <f t="shared" si="16"/>
        <v>9.783333881635869</v>
      </c>
      <c r="G520">
        <f t="shared" si="17"/>
        <v>104.432</v>
      </c>
      <c r="H520">
        <v>14.25</v>
      </c>
      <c r="I520">
        <v>-1.1536572175002147E-2</v>
      </c>
    </row>
    <row r="521" spans="1:9" x14ac:dyDescent="0.2">
      <c r="A521">
        <v>1</v>
      </c>
      <c r="B521">
        <v>200</v>
      </c>
      <c r="C521">
        <v>5.5070815</v>
      </c>
      <c r="D521">
        <v>-7.1742806000000003</v>
      </c>
      <c r="E521">
        <v>3.7310088000000001</v>
      </c>
      <c r="F521">
        <f t="shared" si="16"/>
        <v>9.7835921542578657</v>
      </c>
      <c r="G521">
        <f t="shared" si="17"/>
        <v>104.63200000000001</v>
      </c>
      <c r="H521">
        <v>14.450000000000003</v>
      </c>
      <c r="I521">
        <v>-1.3072292811590128E-2</v>
      </c>
    </row>
    <row r="522" spans="1:9" x14ac:dyDescent="0.2">
      <c r="A522">
        <v>2</v>
      </c>
      <c r="B522">
        <v>201</v>
      </c>
      <c r="C522">
        <v>5.4879389999999999</v>
      </c>
      <c r="D522">
        <v>-7.1599235999999999</v>
      </c>
      <c r="E522">
        <v>3.7064821999999999</v>
      </c>
      <c r="F522">
        <f t="shared" si="16"/>
        <v>9.7529477966651079</v>
      </c>
      <c r="G522">
        <f t="shared" si="17"/>
        <v>104.833</v>
      </c>
      <c r="H522">
        <v>14.650999999999996</v>
      </c>
      <c r="I522">
        <v>-1.4764655366300949E-2</v>
      </c>
    </row>
    <row r="523" spans="1:9" x14ac:dyDescent="0.2">
      <c r="A523">
        <v>1</v>
      </c>
      <c r="B523">
        <v>202</v>
      </c>
      <c r="C523">
        <v>5.5262237000000001</v>
      </c>
      <c r="D523" s="2">
        <v>-7.2077799999999996</v>
      </c>
      <c r="E523">
        <v>3.7166516999999999</v>
      </c>
      <c r="F523">
        <f t="shared" si="16"/>
        <v>9.8134978865822653</v>
      </c>
      <c r="G523">
        <f t="shared" si="17"/>
        <v>105.035</v>
      </c>
      <c r="H523">
        <v>14.852999999999994</v>
      </c>
      <c r="I523">
        <v>-2.2593086365372921E-2</v>
      </c>
    </row>
    <row r="524" spans="1:9" x14ac:dyDescent="0.2">
      <c r="A524">
        <v>2</v>
      </c>
      <c r="B524">
        <v>200</v>
      </c>
      <c r="C524">
        <v>5.5070815</v>
      </c>
      <c r="D524" s="2">
        <v>-7.1982090000000003</v>
      </c>
      <c r="E524">
        <v>3.7022948000000002</v>
      </c>
      <c r="F524">
        <f t="shared" si="16"/>
        <v>9.7902577208891852</v>
      </c>
      <c r="G524">
        <f t="shared" si="17"/>
        <v>105.235</v>
      </c>
      <c r="H524">
        <v>15.052999999999997</v>
      </c>
      <c r="I524">
        <v>-2.3983742376777775E-2</v>
      </c>
    </row>
    <row r="525" spans="1:9" x14ac:dyDescent="0.2">
      <c r="A525">
        <v>1</v>
      </c>
      <c r="B525">
        <v>201</v>
      </c>
      <c r="C525">
        <v>5.4975100000000001</v>
      </c>
      <c r="D525">
        <v>-7.1742806000000003</v>
      </c>
      <c r="E525">
        <v>3.6975093000000001</v>
      </c>
      <c r="F525">
        <f t="shared" si="16"/>
        <v>9.7654745584238167</v>
      </c>
      <c r="G525">
        <f t="shared" si="17"/>
        <v>105.43600000000001</v>
      </c>
      <c r="H525">
        <v>15.254000000000005</v>
      </c>
      <c r="I525">
        <v>-2.5840453499310113E-2</v>
      </c>
    </row>
    <row r="526" spans="1:9" x14ac:dyDescent="0.2">
      <c r="A526">
        <v>1</v>
      </c>
      <c r="B526">
        <v>203</v>
      </c>
      <c r="C526">
        <v>5.4975100000000001</v>
      </c>
      <c r="D526">
        <v>-7.1886372999999999</v>
      </c>
      <c r="E526">
        <v>3.7166516999999999</v>
      </c>
      <c r="F526">
        <f t="shared" si="16"/>
        <v>9.7832827972089298</v>
      </c>
      <c r="G526">
        <f t="shared" si="17"/>
        <v>105.639</v>
      </c>
      <c r="H526">
        <v>15.456999999999994</v>
      </c>
      <c r="I526">
        <v>-2.0996064313769738E-2</v>
      </c>
    </row>
    <row r="527" spans="1:9" x14ac:dyDescent="0.2">
      <c r="A527">
        <v>2</v>
      </c>
      <c r="B527">
        <v>202</v>
      </c>
      <c r="C527">
        <v>5.4975100000000001</v>
      </c>
      <c r="D527">
        <v>-7.1742806000000003</v>
      </c>
      <c r="E527">
        <v>3.7214375</v>
      </c>
      <c r="F527">
        <f t="shared" si="16"/>
        <v>9.7745596010276898</v>
      </c>
      <c r="G527">
        <f t="shared" si="17"/>
        <v>105.84099999999999</v>
      </c>
      <c r="H527">
        <v>15.658999999999992</v>
      </c>
      <c r="I527">
        <v>-2.2428692211596258E-2</v>
      </c>
    </row>
    <row r="528" spans="1:9" x14ac:dyDescent="0.2">
      <c r="A528">
        <v>1</v>
      </c>
      <c r="B528">
        <v>201</v>
      </c>
      <c r="C528">
        <v>5.5022954999999998</v>
      </c>
      <c r="D528">
        <v>-7.1742806000000003</v>
      </c>
      <c r="E528">
        <v>3.7208393000000002</v>
      </c>
      <c r="F528">
        <f t="shared" si="16"/>
        <v>9.7770242401909329</v>
      </c>
      <c r="G528">
        <f t="shared" si="17"/>
        <v>106.042</v>
      </c>
      <c r="H528">
        <v>15.86</v>
      </c>
      <c r="I528">
        <v>-1.804630420053242E-2</v>
      </c>
    </row>
    <row r="529" spans="1:9" x14ac:dyDescent="0.2">
      <c r="A529">
        <v>1</v>
      </c>
      <c r="B529">
        <v>203</v>
      </c>
      <c r="C529">
        <v>5.5028940000000004</v>
      </c>
      <c r="D529">
        <v>-7.1694946000000002</v>
      </c>
      <c r="E529">
        <v>3.6975093000000001</v>
      </c>
      <c r="F529">
        <f t="shared" si="16"/>
        <v>9.7649920746640468</v>
      </c>
      <c r="G529">
        <f t="shared" si="17"/>
        <v>106.245</v>
      </c>
      <c r="H529">
        <v>16.063000000000002</v>
      </c>
      <c r="I529">
        <v>-1.9094208095126745E-2</v>
      </c>
    </row>
    <row r="530" spans="1:9" x14ac:dyDescent="0.2">
      <c r="A530">
        <v>2</v>
      </c>
      <c r="B530">
        <v>202</v>
      </c>
      <c r="C530">
        <v>5.5022954999999998</v>
      </c>
      <c r="D530">
        <v>-7.1647090000000002</v>
      </c>
      <c r="E530">
        <v>3.6975093000000001</v>
      </c>
      <c r="F530">
        <f t="shared" si="16"/>
        <v>9.7611416262437114</v>
      </c>
      <c r="G530">
        <f t="shared" si="17"/>
        <v>106.447</v>
      </c>
      <c r="H530">
        <v>16.265000000000001</v>
      </c>
      <c r="I530">
        <v>-2.1055719164541541E-2</v>
      </c>
    </row>
    <row r="531" spans="1:9" x14ac:dyDescent="0.2">
      <c r="A531">
        <v>2</v>
      </c>
      <c r="B531">
        <v>200</v>
      </c>
      <c r="C531">
        <v>5.5076795000000001</v>
      </c>
      <c r="D531">
        <v>-7.1886372999999999</v>
      </c>
      <c r="E531">
        <v>3.7022948000000002</v>
      </c>
      <c r="F531">
        <f t="shared" si="16"/>
        <v>9.7835589890273855</v>
      </c>
      <c r="G531">
        <f t="shared" si="17"/>
        <v>106.64700000000001</v>
      </c>
      <c r="H531">
        <v>16.465000000000003</v>
      </c>
      <c r="I531">
        <v>-2.2282859670927989E-2</v>
      </c>
    </row>
    <row r="532" spans="1:9" x14ac:dyDescent="0.2">
      <c r="A532">
        <v>6</v>
      </c>
      <c r="B532">
        <v>200</v>
      </c>
      <c r="C532">
        <v>5.4879389999999999</v>
      </c>
      <c r="D532">
        <v>-7.1742806000000003</v>
      </c>
      <c r="E532">
        <v>3.7160535000000001</v>
      </c>
      <c r="F532">
        <f t="shared" si="16"/>
        <v>9.7671300907748542</v>
      </c>
      <c r="G532">
        <f t="shared" si="17"/>
        <v>106.84699999999999</v>
      </c>
      <c r="H532">
        <v>16.664999999999992</v>
      </c>
      <c r="I532">
        <v>-2.3842631981364677E-2</v>
      </c>
    </row>
    <row r="533" spans="1:9" x14ac:dyDescent="0.2">
      <c r="A533">
        <v>1</v>
      </c>
      <c r="B533">
        <v>202</v>
      </c>
      <c r="C533">
        <v>5.5118669999999996</v>
      </c>
      <c r="D533">
        <v>-7.1647090000000002</v>
      </c>
      <c r="E533">
        <v>3.7118660999999999</v>
      </c>
      <c r="F533">
        <f t="shared" ref="F533:F596" si="18">SQRT(SUMSQ(C533:E533))</f>
        <v>9.7719845898721722</v>
      </c>
      <c r="G533">
        <f t="shared" ref="G533:G596" si="19">(G532*1000+B533)/1000</f>
        <v>107.04900000000001</v>
      </c>
      <c r="H533">
        <v>16.867000000000004</v>
      </c>
      <c r="I533">
        <v>-2.5172568080084123E-2</v>
      </c>
    </row>
    <row r="534" spans="1:9" x14ac:dyDescent="0.2">
      <c r="A534">
        <v>2</v>
      </c>
      <c r="B534">
        <v>200</v>
      </c>
      <c r="C534">
        <v>5.5028940000000004</v>
      </c>
      <c r="D534">
        <v>-7.1886372999999999</v>
      </c>
      <c r="E534">
        <v>3.7022948000000002</v>
      </c>
      <c r="F534">
        <f t="shared" si="18"/>
        <v>9.7808657792801927</v>
      </c>
      <c r="G534">
        <f t="shared" si="19"/>
        <v>107.249</v>
      </c>
      <c r="H534">
        <v>17.066999999999993</v>
      </c>
      <c r="I534">
        <v>-2.0690045591176463E-2</v>
      </c>
    </row>
    <row r="535" spans="1:9" x14ac:dyDescent="0.2">
      <c r="A535">
        <v>1</v>
      </c>
      <c r="B535">
        <v>201</v>
      </c>
      <c r="C535">
        <v>5.4975100000000001</v>
      </c>
      <c r="D535">
        <v>-7.1790659999999997</v>
      </c>
      <c r="E535">
        <v>3.7160535000000001</v>
      </c>
      <c r="F535">
        <f t="shared" si="18"/>
        <v>9.7760246750567408</v>
      </c>
      <c r="G535">
        <f t="shared" si="19"/>
        <v>107.45</v>
      </c>
      <c r="H535">
        <v>17.268000000000001</v>
      </c>
      <c r="I535">
        <v>-2.2267529838928539E-2</v>
      </c>
    </row>
    <row r="536" spans="1:9" x14ac:dyDescent="0.2">
      <c r="A536">
        <v>2</v>
      </c>
      <c r="B536">
        <v>200</v>
      </c>
      <c r="C536">
        <v>5.5118669999999996</v>
      </c>
      <c r="D536">
        <v>-7.1647090000000002</v>
      </c>
      <c r="E536">
        <v>3.7118660999999999</v>
      </c>
      <c r="F536">
        <f t="shared" si="18"/>
        <v>9.7719845898721722</v>
      </c>
      <c r="G536">
        <f t="shared" si="19"/>
        <v>107.65</v>
      </c>
      <c r="H536">
        <v>17.468000000000004</v>
      </c>
      <c r="I536">
        <v>-1.7623754146439363E-2</v>
      </c>
    </row>
    <row r="537" spans="1:9" x14ac:dyDescent="0.2">
      <c r="A537">
        <v>1</v>
      </c>
      <c r="B537">
        <v>201</v>
      </c>
      <c r="C537">
        <v>5.4879389999999999</v>
      </c>
      <c r="D537">
        <v>-7.1605220000000003</v>
      </c>
      <c r="E537">
        <v>3.7256247999999998</v>
      </c>
      <c r="F537">
        <f t="shared" si="18"/>
        <v>9.7606777393058142</v>
      </c>
      <c r="G537">
        <f t="shared" si="19"/>
        <v>107.851</v>
      </c>
      <c r="H537">
        <v>17.668999999999997</v>
      </c>
      <c r="I537">
        <v>-2.5031468419370258E-2</v>
      </c>
    </row>
    <row r="538" spans="1:9" x14ac:dyDescent="0.2">
      <c r="A538">
        <v>2</v>
      </c>
      <c r="B538">
        <v>202</v>
      </c>
      <c r="C538">
        <v>5.5118669999999996</v>
      </c>
      <c r="D538">
        <v>-7.1886372999999999</v>
      </c>
      <c r="E538">
        <v>3.7166516999999999</v>
      </c>
      <c r="F538">
        <f t="shared" si="18"/>
        <v>9.7913576135157676</v>
      </c>
      <c r="G538">
        <f t="shared" si="19"/>
        <v>108.053</v>
      </c>
      <c r="H538">
        <v>17.870999999999995</v>
      </c>
      <c r="I538">
        <v>-2.6425303562811725E-2</v>
      </c>
    </row>
    <row r="539" spans="1:9" x14ac:dyDescent="0.2">
      <c r="A539">
        <v>2</v>
      </c>
      <c r="B539">
        <v>201</v>
      </c>
      <c r="C539">
        <v>5.4975100000000001</v>
      </c>
      <c r="D539">
        <v>-7.1694946000000002</v>
      </c>
      <c r="E539">
        <v>3.7022948000000002</v>
      </c>
      <c r="F539">
        <f t="shared" si="18"/>
        <v>9.7637726215657139</v>
      </c>
      <c r="G539">
        <f t="shared" si="19"/>
        <v>108.254</v>
      </c>
      <c r="H539">
        <v>18.072000000000003</v>
      </c>
      <c r="I539">
        <v>-2.7540979425356979E-2</v>
      </c>
    </row>
    <row r="540" spans="1:9" x14ac:dyDescent="0.2">
      <c r="A540">
        <v>1</v>
      </c>
      <c r="B540">
        <v>201</v>
      </c>
      <c r="C540">
        <v>5.5022954999999998</v>
      </c>
      <c r="D540">
        <v>-7.1742806000000003</v>
      </c>
      <c r="E540">
        <v>3.7304105999999999</v>
      </c>
      <c r="F540">
        <f t="shared" si="18"/>
        <v>9.7806707919983165</v>
      </c>
      <c r="G540">
        <f t="shared" si="19"/>
        <v>108.455</v>
      </c>
      <c r="H540">
        <v>18.272999999999996</v>
      </c>
      <c r="I540">
        <v>-2.9068026019318655E-2</v>
      </c>
    </row>
    <row r="541" spans="1:9" x14ac:dyDescent="0.2">
      <c r="A541">
        <v>2</v>
      </c>
      <c r="B541">
        <v>202</v>
      </c>
      <c r="C541">
        <v>5.5022954999999998</v>
      </c>
      <c r="D541">
        <v>-7.155138</v>
      </c>
      <c r="E541">
        <v>3.7160535000000001</v>
      </c>
      <c r="F541">
        <f t="shared" si="18"/>
        <v>9.7611633109597395</v>
      </c>
      <c r="G541">
        <f t="shared" si="19"/>
        <v>108.657</v>
      </c>
      <c r="H541">
        <v>18.474999999999994</v>
      </c>
      <c r="I541">
        <v>-3.0436954133677325E-2</v>
      </c>
    </row>
    <row r="542" spans="1:9" x14ac:dyDescent="0.2">
      <c r="A542">
        <v>2</v>
      </c>
      <c r="B542">
        <v>200</v>
      </c>
      <c r="C542">
        <v>5.4879389999999999</v>
      </c>
      <c r="D542">
        <v>-7.1790659999999997</v>
      </c>
      <c r="E542">
        <v>3.7399819999999999</v>
      </c>
      <c r="F542">
        <f t="shared" si="18"/>
        <v>9.7797713910091471</v>
      </c>
      <c r="G542">
        <f t="shared" si="19"/>
        <v>108.857</v>
      </c>
      <c r="H542">
        <v>18.674999999999997</v>
      </c>
      <c r="I542">
        <v>-3.1794992135862704E-2</v>
      </c>
    </row>
    <row r="543" spans="1:9" x14ac:dyDescent="0.2">
      <c r="A543">
        <v>2</v>
      </c>
      <c r="B543">
        <v>200</v>
      </c>
      <c r="C543">
        <v>5.5118669999999996</v>
      </c>
      <c r="D543">
        <v>-7.1838517</v>
      </c>
      <c r="E543">
        <v>3.7166516999999999</v>
      </c>
      <c r="F543">
        <f t="shared" si="18"/>
        <v>9.7878446520362576</v>
      </c>
      <c r="G543">
        <f t="shared" si="19"/>
        <v>109.057</v>
      </c>
      <c r="H543">
        <v>18.875</v>
      </c>
      <c r="I543">
        <v>-3.3167545950564911E-2</v>
      </c>
    </row>
    <row r="544" spans="1:9" x14ac:dyDescent="0.2">
      <c r="A544">
        <v>1</v>
      </c>
      <c r="B544">
        <v>200</v>
      </c>
      <c r="C544">
        <v>5.4975100000000001</v>
      </c>
      <c r="D544">
        <v>-7.2029943000000003</v>
      </c>
      <c r="E544">
        <v>3.7399819999999999</v>
      </c>
      <c r="F544">
        <f t="shared" si="18"/>
        <v>9.8027143407454496</v>
      </c>
      <c r="G544">
        <f t="shared" si="19"/>
        <v>109.25700000000001</v>
      </c>
      <c r="H544">
        <v>19.075000000000003</v>
      </c>
      <c r="I544">
        <v>-3.4548053429980081E-2</v>
      </c>
    </row>
    <row r="545" spans="1:9" x14ac:dyDescent="0.2">
      <c r="A545">
        <v>2</v>
      </c>
      <c r="B545">
        <v>201</v>
      </c>
      <c r="C545">
        <v>5.5022954999999998</v>
      </c>
      <c r="D545">
        <v>-7.1503525000000003</v>
      </c>
      <c r="E545">
        <v>3.7064821999999999</v>
      </c>
      <c r="F545">
        <f t="shared" si="18"/>
        <v>9.754014913997894</v>
      </c>
      <c r="G545">
        <f t="shared" si="19"/>
        <v>109.458</v>
      </c>
      <c r="H545">
        <v>19.275999999999996</v>
      </c>
      <c r="I545">
        <v>-3.5659898191951027E-2</v>
      </c>
    </row>
    <row r="546" spans="1:9" x14ac:dyDescent="0.2">
      <c r="A546">
        <v>1</v>
      </c>
      <c r="B546">
        <v>202</v>
      </c>
      <c r="C546">
        <v>5.4975100000000001</v>
      </c>
      <c r="D546">
        <v>-7.1790659999999997</v>
      </c>
      <c r="E546">
        <v>3.7166516999999999</v>
      </c>
      <c r="F546">
        <f t="shared" si="18"/>
        <v>9.7762520779472997</v>
      </c>
      <c r="G546">
        <f t="shared" si="19"/>
        <v>109.66</v>
      </c>
      <c r="H546">
        <v>19.477999999999994</v>
      </c>
      <c r="I546">
        <v>-3.6698681573345132E-2</v>
      </c>
    </row>
    <row r="547" spans="1:9" x14ac:dyDescent="0.2">
      <c r="A547">
        <v>1</v>
      </c>
      <c r="B547">
        <v>203</v>
      </c>
      <c r="C547">
        <v>5.5118669999999996</v>
      </c>
      <c r="D547">
        <v>-7.155138</v>
      </c>
      <c r="E547">
        <v>3.7262230000000001</v>
      </c>
      <c r="F547">
        <f t="shared" si="18"/>
        <v>9.7704357871316052</v>
      </c>
      <c r="G547">
        <f t="shared" si="19"/>
        <v>109.863</v>
      </c>
      <c r="H547">
        <v>19.680999999999997</v>
      </c>
      <c r="I547">
        <v>-4.376693425275166E-2</v>
      </c>
    </row>
    <row r="548" spans="1:9" x14ac:dyDescent="0.2">
      <c r="A548">
        <v>2</v>
      </c>
      <c r="B548">
        <v>202</v>
      </c>
      <c r="C548">
        <v>5.4933224000000003</v>
      </c>
      <c r="D548">
        <v>-7.1886372999999999</v>
      </c>
      <c r="E548">
        <v>3.6927235</v>
      </c>
      <c r="F548">
        <f t="shared" si="18"/>
        <v>9.7718628760715482</v>
      </c>
      <c r="G548">
        <f t="shared" si="19"/>
        <v>110.065</v>
      </c>
      <c r="H548">
        <v>19.882999999999996</v>
      </c>
      <c r="I548">
        <v>-4.5074424219946993E-2</v>
      </c>
    </row>
    <row r="549" spans="1:9" x14ac:dyDescent="0.2">
      <c r="A549">
        <v>2</v>
      </c>
      <c r="B549">
        <v>200</v>
      </c>
      <c r="C549">
        <v>5.4879389999999999</v>
      </c>
      <c r="D549">
        <v>-7.1790659999999997</v>
      </c>
      <c r="E549">
        <v>3.7160535000000001</v>
      </c>
      <c r="F549">
        <f t="shared" si="18"/>
        <v>9.7706456652024407</v>
      </c>
      <c r="G549">
        <f t="shared" si="19"/>
        <v>110.265</v>
      </c>
      <c r="H549">
        <v>20.082999999999998</v>
      </c>
      <c r="I549">
        <v>-4.6082321343717057E-2</v>
      </c>
    </row>
    <row r="550" spans="1:9" x14ac:dyDescent="0.2">
      <c r="A550">
        <v>2</v>
      </c>
      <c r="B550">
        <v>200</v>
      </c>
      <c r="C550">
        <v>5.5070815</v>
      </c>
      <c r="D550">
        <v>-7.1694946000000002</v>
      </c>
      <c r="E550">
        <v>3.7208393000000002</v>
      </c>
      <c r="F550">
        <f t="shared" si="18"/>
        <v>9.7762080871622157</v>
      </c>
      <c r="G550">
        <f t="shared" si="19"/>
        <v>110.465</v>
      </c>
      <c r="H550">
        <v>20.283000000000001</v>
      </c>
      <c r="I550">
        <v>-4.218544725221126E-2</v>
      </c>
    </row>
    <row r="551" spans="1:9" x14ac:dyDescent="0.2">
      <c r="A551">
        <v>1</v>
      </c>
      <c r="B551">
        <v>200</v>
      </c>
      <c r="C551">
        <v>5.5022954999999998</v>
      </c>
      <c r="D551">
        <v>-7.1742806000000003</v>
      </c>
      <c r="E551">
        <v>3.7304105999999999</v>
      </c>
      <c r="F551">
        <f t="shared" si="18"/>
        <v>9.7806707919983165</v>
      </c>
      <c r="G551">
        <f t="shared" si="19"/>
        <v>110.66500000000001</v>
      </c>
      <c r="H551">
        <v>20.483000000000004</v>
      </c>
      <c r="I551">
        <v>-4.8599158936678349E-2</v>
      </c>
    </row>
    <row r="552" spans="1:9" x14ac:dyDescent="0.2">
      <c r="A552">
        <v>2</v>
      </c>
      <c r="B552">
        <v>202</v>
      </c>
      <c r="C552">
        <v>5.5070815</v>
      </c>
      <c r="D552">
        <v>-7.1790659999999997</v>
      </c>
      <c r="E552">
        <v>3.7351960000000002</v>
      </c>
      <c r="F552">
        <f t="shared" si="18"/>
        <v>9.7886988123250713</v>
      </c>
      <c r="G552">
        <f t="shared" si="19"/>
        <v>110.867</v>
      </c>
      <c r="H552">
        <v>20.685000000000002</v>
      </c>
      <c r="I552">
        <v>-4.995164634513076E-2</v>
      </c>
    </row>
    <row r="553" spans="1:9" x14ac:dyDescent="0.2">
      <c r="A553">
        <v>1</v>
      </c>
      <c r="B553">
        <v>201</v>
      </c>
      <c r="C553">
        <v>5.5070815</v>
      </c>
      <c r="D553" s="2">
        <v>-7.1647090000000002</v>
      </c>
      <c r="E553">
        <v>3.7256247999999998</v>
      </c>
      <c r="F553">
        <f t="shared" si="18"/>
        <v>9.7745220779687383</v>
      </c>
      <c r="G553">
        <f t="shared" si="19"/>
        <v>111.068</v>
      </c>
      <c r="H553">
        <v>20.885999999999996</v>
      </c>
      <c r="I553">
        <v>-5.0735109052274484E-2</v>
      </c>
    </row>
    <row r="554" spans="1:9" x14ac:dyDescent="0.2">
      <c r="A554">
        <v>1</v>
      </c>
      <c r="B554">
        <v>203</v>
      </c>
      <c r="C554">
        <v>5.5070815</v>
      </c>
      <c r="D554">
        <v>-7.1790659999999997</v>
      </c>
      <c r="E554">
        <v>3.7256247999999998</v>
      </c>
      <c r="F554">
        <f t="shared" si="18"/>
        <v>9.7850506094947356</v>
      </c>
      <c r="G554">
        <f t="shared" si="19"/>
        <v>111.271</v>
      </c>
      <c r="H554">
        <v>21.088999999999999</v>
      </c>
      <c r="I554">
        <v>-5.2133617960886357E-2</v>
      </c>
    </row>
    <row r="555" spans="1:9" x14ac:dyDescent="0.2">
      <c r="A555">
        <v>2</v>
      </c>
      <c r="B555">
        <v>202</v>
      </c>
      <c r="C555">
        <v>5.4831529999999997</v>
      </c>
      <c r="D555">
        <v>-7.1790659999999997</v>
      </c>
      <c r="E555">
        <v>3.7351960000000002</v>
      </c>
      <c r="F555">
        <f t="shared" si="18"/>
        <v>9.7752567542843085</v>
      </c>
      <c r="G555">
        <f t="shared" si="19"/>
        <v>111.473</v>
      </c>
      <c r="H555">
        <v>21.290999999999997</v>
      </c>
      <c r="I555">
        <v>-5.34551339681388E-2</v>
      </c>
    </row>
    <row r="556" spans="1:9" x14ac:dyDescent="0.2">
      <c r="A556">
        <v>2</v>
      </c>
      <c r="B556">
        <v>200</v>
      </c>
      <c r="C556">
        <v>5.5166525999999996</v>
      </c>
      <c r="D556">
        <v>-7.1790659999999997</v>
      </c>
      <c r="E556">
        <v>3.7357942999999998</v>
      </c>
      <c r="F556">
        <f t="shared" si="18"/>
        <v>9.7943148608442865</v>
      </c>
      <c r="G556">
        <f t="shared" si="19"/>
        <v>111.673</v>
      </c>
      <c r="H556">
        <v>21.491</v>
      </c>
      <c r="I556">
        <v>-5.4466427295088687E-2</v>
      </c>
    </row>
    <row r="557" spans="1:9" x14ac:dyDescent="0.2">
      <c r="A557">
        <v>2</v>
      </c>
      <c r="B557">
        <v>201</v>
      </c>
      <c r="C557">
        <v>5.4975100000000001</v>
      </c>
      <c r="D557">
        <v>-7.2029943000000003</v>
      </c>
      <c r="E557">
        <v>3.7256247999999998</v>
      </c>
      <c r="F557">
        <f t="shared" si="18"/>
        <v>9.7972456964346648</v>
      </c>
      <c r="G557">
        <f t="shared" si="19"/>
        <v>111.874</v>
      </c>
      <c r="H557">
        <v>21.691999999999993</v>
      </c>
      <c r="I557">
        <v>-5.5656970316394473E-2</v>
      </c>
    </row>
    <row r="558" spans="1:9" x14ac:dyDescent="0.2">
      <c r="A558">
        <v>2</v>
      </c>
      <c r="B558">
        <v>200</v>
      </c>
      <c r="C558">
        <v>5.4975100000000001</v>
      </c>
      <c r="D558">
        <v>-7.1599235999999999</v>
      </c>
      <c r="E558">
        <v>3.7160535000000001</v>
      </c>
      <c r="F558">
        <f t="shared" si="18"/>
        <v>9.7619760178356927</v>
      </c>
      <c r="G558">
        <f t="shared" si="19"/>
        <v>112.074</v>
      </c>
      <c r="H558">
        <v>21.891999999999996</v>
      </c>
      <c r="I558">
        <v>-5.1350491926473112E-2</v>
      </c>
    </row>
    <row r="559" spans="1:9" x14ac:dyDescent="0.2">
      <c r="A559">
        <v>2</v>
      </c>
      <c r="B559">
        <v>201</v>
      </c>
      <c r="C559">
        <v>5.5022954999999998</v>
      </c>
      <c r="D559">
        <v>-7.1599235999999999</v>
      </c>
      <c r="E559">
        <v>3.7208393000000002</v>
      </c>
      <c r="F559">
        <f t="shared" si="18"/>
        <v>9.766494090695069</v>
      </c>
      <c r="G559">
        <f t="shared" si="19"/>
        <v>112.27500000000001</v>
      </c>
      <c r="H559">
        <v>22.093000000000004</v>
      </c>
      <c r="I559">
        <v>-5.2719541936822802E-2</v>
      </c>
    </row>
    <row r="560" spans="1:9" x14ac:dyDescent="0.2">
      <c r="A560">
        <v>2</v>
      </c>
      <c r="B560">
        <v>200</v>
      </c>
      <c r="C560">
        <v>5.4831529999999997</v>
      </c>
      <c r="D560">
        <v>-7.1694946000000002</v>
      </c>
      <c r="E560">
        <v>3.7160535000000001</v>
      </c>
      <c r="F560">
        <f t="shared" si="18"/>
        <v>9.7609258400881433</v>
      </c>
      <c r="G560">
        <f t="shared" si="19"/>
        <v>112.47499999999999</v>
      </c>
      <c r="H560">
        <v>22.292999999999992</v>
      </c>
      <c r="I560">
        <v>-5.3610820608600354E-2</v>
      </c>
    </row>
    <row r="561" spans="1:9" x14ac:dyDescent="0.2">
      <c r="A561">
        <v>3</v>
      </c>
      <c r="B561">
        <v>200</v>
      </c>
      <c r="C561">
        <v>5.4981083999999996</v>
      </c>
      <c r="D561">
        <v>-7.1886372999999999</v>
      </c>
      <c r="E561">
        <v>3.7160535000000001</v>
      </c>
      <c r="F561">
        <f t="shared" si="18"/>
        <v>9.7833918363706616</v>
      </c>
      <c r="G561">
        <f t="shared" si="19"/>
        <v>112.675</v>
      </c>
      <c r="H561">
        <v>22.492999999999995</v>
      </c>
      <c r="I561">
        <v>-6.0034273175189862E-2</v>
      </c>
    </row>
    <row r="562" spans="1:9" x14ac:dyDescent="0.2">
      <c r="A562">
        <v>1</v>
      </c>
      <c r="B562">
        <v>200</v>
      </c>
      <c r="C562">
        <v>5.5310097000000003</v>
      </c>
      <c r="D562">
        <v>-7.1742806000000003</v>
      </c>
      <c r="E562">
        <v>3.7310088000000001</v>
      </c>
      <c r="F562">
        <f t="shared" si="18"/>
        <v>9.79708104971618</v>
      </c>
      <c r="G562">
        <f t="shared" si="19"/>
        <v>112.875</v>
      </c>
      <c r="H562">
        <v>22.692999999999998</v>
      </c>
      <c r="I562">
        <v>-6.1050065528763749E-2</v>
      </c>
    </row>
    <row r="563" spans="1:9" x14ac:dyDescent="0.2">
      <c r="A563">
        <v>2</v>
      </c>
      <c r="B563">
        <v>202</v>
      </c>
      <c r="C563">
        <v>5.4975100000000001</v>
      </c>
      <c r="D563">
        <v>-7.1599235999999999</v>
      </c>
      <c r="E563">
        <v>3.711268</v>
      </c>
      <c r="F563">
        <f t="shared" si="18"/>
        <v>9.7601553433211787</v>
      </c>
      <c r="G563">
        <f t="shared" si="19"/>
        <v>113.077</v>
      </c>
      <c r="H563">
        <v>22.894999999999996</v>
      </c>
      <c r="I563">
        <v>-6.2159389674468477E-2</v>
      </c>
    </row>
    <row r="564" spans="1:9" x14ac:dyDescent="0.2">
      <c r="A564">
        <v>2</v>
      </c>
      <c r="B564">
        <v>200</v>
      </c>
      <c r="C564">
        <v>5.4927244000000002</v>
      </c>
      <c r="D564">
        <v>-7.1599235999999999</v>
      </c>
      <c r="E564">
        <v>3.7208393000000002</v>
      </c>
      <c r="F564">
        <f t="shared" si="18"/>
        <v>9.7611050802978649</v>
      </c>
      <c r="G564">
        <f t="shared" si="19"/>
        <v>113.277</v>
      </c>
      <c r="H564">
        <v>23.094999999999999</v>
      </c>
      <c r="I564">
        <v>-6.3306136841476859E-2</v>
      </c>
    </row>
    <row r="565" spans="1:9" x14ac:dyDescent="0.2">
      <c r="A565">
        <v>2</v>
      </c>
      <c r="B565">
        <v>200</v>
      </c>
      <c r="C565">
        <v>5.5076795000000001</v>
      </c>
      <c r="D565">
        <v>-7.1599235999999999</v>
      </c>
      <c r="E565">
        <v>3.7016966</v>
      </c>
      <c r="F565">
        <f t="shared" si="18"/>
        <v>9.7622536922069774</v>
      </c>
      <c r="G565">
        <f t="shared" si="19"/>
        <v>113.477</v>
      </c>
      <c r="H565">
        <v>23.295000000000002</v>
      </c>
      <c r="I565">
        <v>-6.4238958634432658E-2</v>
      </c>
    </row>
    <row r="566" spans="1:9" x14ac:dyDescent="0.2">
      <c r="A566">
        <v>1</v>
      </c>
      <c r="B566">
        <v>200</v>
      </c>
      <c r="C566">
        <v>5.5118669999999996</v>
      </c>
      <c r="D566">
        <v>-7.1455665000000002</v>
      </c>
      <c r="E566">
        <v>3.7064821999999999</v>
      </c>
      <c r="F566">
        <f t="shared" si="18"/>
        <v>9.7559114761527059</v>
      </c>
      <c r="G566">
        <f t="shared" si="19"/>
        <v>113.67700000000001</v>
      </c>
      <c r="H566">
        <v>23.495000000000005</v>
      </c>
      <c r="I566">
        <v>-6.0326522979376324E-2</v>
      </c>
    </row>
    <row r="567" spans="1:9" x14ac:dyDescent="0.2">
      <c r="A567">
        <v>3</v>
      </c>
      <c r="B567">
        <v>201</v>
      </c>
      <c r="C567">
        <v>5.4975100000000001</v>
      </c>
      <c r="D567">
        <v>-7.1742806000000003</v>
      </c>
      <c r="E567">
        <v>3.711268</v>
      </c>
      <c r="F567">
        <f t="shared" si="18"/>
        <v>9.7706923242654806</v>
      </c>
      <c r="G567">
        <f t="shared" si="19"/>
        <v>113.878</v>
      </c>
      <c r="H567">
        <v>23.695999999999998</v>
      </c>
      <c r="I567">
        <v>-6.1533871285125025E-2</v>
      </c>
    </row>
    <row r="568" spans="1:9" x14ac:dyDescent="0.2">
      <c r="A568">
        <v>2</v>
      </c>
      <c r="B568">
        <v>201</v>
      </c>
      <c r="C568">
        <v>5.4981083999999996</v>
      </c>
      <c r="D568">
        <v>-7.1742806000000003</v>
      </c>
      <c r="E568">
        <v>3.7064821999999999</v>
      </c>
      <c r="F568">
        <f t="shared" si="18"/>
        <v>9.769212271447671</v>
      </c>
      <c r="G568">
        <f t="shared" si="19"/>
        <v>114.07899999999999</v>
      </c>
      <c r="H568">
        <v>23.896999999999991</v>
      </c>
      <c r="I568">
        <v>-5.757989274071084E-2</v>
      </c>
    </row>
    <row r="569" spans="1:9" x14ac:dyDescent="0.2">
      <c r="A569">
        <v>3</v>
      </c>
      <c r="B569">
        <v>200</v>
      </c>
      <c r="C569">
        <v>5.5118669999999996</v>
      </c>
      <c r="D569">
        <v>-7.1599235999999999</v>
      </c>
      <c r="E569">
        <v>3.7304105999999999</v>
      </c>
      <c r="F569">
        <f t="shared" si="18"/>
        <v>9.7755381963408183</v>
      </c>
      <c r="G569">
        <f t="shared" si="19"/>
        <v>114.279</v>
      </c>
      <c r="H569">
        <v>24.096999999999994</v>
      </c>
      <c r="I569">
        <v>-5.359684196108213E-2</v>
      </c>
    </row>
    <row r="570" spans="1:9" x14ac:dyDescent="0.2">
      <c r="A570">
        <v>1</v>
      </c>
      <c r="B570">
        <v>200</v>
      </c>
      <c r="C570">
        <v>5.5022954999999998</v>
      </c>
      <c r="D570">
        <v>-7.1599235999999999</v>
      </c>
      <c r="E570">
        <v>3.7208393000000002</v>
      </c>
      <c r="F570">
        <f t="shared" si="18"/>
        <v>9.766494090695069</v>
      </c>
      <c r="G570">
        <f t="shared" si="19"/>
        <v>114.479</v>
      </c>
      <c r="H570">
        <v>24.296999999999997</v>
      </c>
      <c r="I570">
        <v>-5.4734159511933375E-2</v>
      </c>
    </row>
    <row r="571" spans="1:9" x14ac:dyDescent="0.2">
      <c r="A571">
        <v>2</v>
      </c>
      <c r="B571">
        <v>202</v>
      </c>
      <c r="C571">
        <v>5.4927244000000002</v>
      </c>
      <c r="D571">
        <v>-7.1790659999999997</v>
      </c>
      <c r="E571">
        <v>3.7447674000000002</v>
      </c>
      <c r="F571">
        <f t="shared" si="18"/>
        <v>9.7842880602941218</v>
      </c>
      <c r="G571">
        <f t="shared" si="19"/>
        <v>114.681</v>
      </c>
      <c r="H571">
        <v>24.498999999999995</v>
      </c>
      <c r="I571">
        <v>-5.0858311987521818E-2</v>
      </c>
    </row>
    <row r="572" spans="1:9" x14ac:dyDescent="0.2">
      <c r="A572">
        <v>2</v>
      </c>
      <c r="B572">
        <v>201</v>
      </c>
      <c r="C572">
        <v>5.5022954999999998</v>
      </c>
      <c r="D572">
        <v>-7.1694946000000002</v>
      </c>
      <c r="E572">
        <v>3.7160535000000001</v>
      </c>
      <c r="F572">
        <f t="shared" si="18"/>
        <v>9.7716918803046404</v>
      </c>
      <c r="G572">
        <f t="shared" si="19"/>
        <v>114.88200000000001</v>
      </c>
      <c r="H572">
        <v>24.700000000000003</v>
      </c>
      <c r="I572">
        <v>-5.1971409238589103E-2</v>
      </c>
    </row>
    <row r="573" spans="1:9" x14ac:dyDescent="0.2">
      <c r="A573">
        <v>1</v>
      </c>
      <c r="B573">
        <v>203</v>
      </c>
      <c r="C573">
        <v>5.4933224000000003</v>
      </c>
      <c r="D573">
        <v>-7.1599235999999999</v>
      </c>
      <c r="E573">
        <v>3.7064821999999999</v>
      </c>
      <c r="F573">
        <f t="shared" si="18"/>
        <v>9.7559780261691635</v>
      </c>
      <c r="G573">
        <f t="shared" si="19"/>
        <v>115.08499999999999</v>
      </c>
      <c r="H573">
        <v>24.902999999999992</v>
      </c>
      <c r="I573">
        <v>-4.8098140447974363E-2</v>
      </c>
    </row>
    <row r="574" spans="1:9" x14ac:dyDescent="0.2">
      <c r="A574">
        <v>2</v>
      </c>
      <c r="B574">
        <v>202</v>
      </c>
      <c r="C574">
        <v>5.4831529999999997</v>
      </c>
      <c r="D574">
        <v>-7.1790659999999997</v>
      </c>
      <c r="E574">
        <v>3.7495530000000001</v>
      </c>
      <c r="F574">
        <f t="shared" si="18"/>
        <v>9.7807516660824181</v>
      </c>
      <c r="G574">
        <f t="shared" si="19"/>
        <v>115.28700000000001</v>
      </c>
      <c r="H574">
        <v>25.105000000000004</v>
      </c>
      <c r="I574">
        <v>-4.4280079743907637E-2</v>
      </c>
    </row>
    <row r="575" spans="1:9" x14ac:dyDescent="0.2">
      <c r="A575">
        <v>2</v>
      </c>
      <c r="B575">
        <v>200</v>
      </c>
      <c r="C575">
        <v>5.5028940000000004</v>
      </c>
      <c r="D575">
        <v>-7.1838517</v>
      </c>
      <c r="E575">
        <v>3.711268</v>
      </c>
      <c r="F575">
        <f t="shared" si="18"/>
        <v>9.7807503695091249</v>
      </c>
      <c r="G575">
        <f t="shared" si="19"/>
        <v>115.48699999999999</v>
      </c>
      <c r="H575">
        <v>25.304999999999993</v>
      </c>
      <c r="I575">
        <v>-5.0351502032105012E-2</v>
      </c>
    </row>
    <row r="576" spans="1:9" x14ac:dyDescent="0.2">
      <c r="A576">
        <v>3</v>
      </c>
      <c r="B576">
        <v>200</v>
      </c>
      <c r="C576" s="2">
        <v>5.4975100000000001</v>
      </c>
      <c r="D576">
        <v>-7.1359953999999997</v>
      </c>
      <c r="E576">
        <v>3.7064821999999999</v>
      </c>
      <c r="F576">
        <f t="shared" si="18"/>
        <v>9.7407934403639818</v>
      </c>
      <c r="G576">
        <f t="shared" si="19"/>
        <v>115.687</v>
      </c>
      <c r="H576">
        <v>25.504999999999995</v>
      </c>
      <c r="I576">
        <v>-5.1444144837078376E-2</v>
      </c>
    </row>
    <row r="577" spans="1:9" x14ac:dyDescent="0.2">
      <c r="A577">
        <v>2</v>
      </c>
      <c r="B577">
        <v>201</v>
      </c>
      <c r="C577">
        <v>5.5028940000000004</v>
      </c>
      <c r="D577">
        <v>-7.155138</v>
      </c>
      <c r="E577">
        <v>3.6825540000000001</v>
      </c>
      <c r="F577">
        <f t="shared" si="18"/>
        <v>9.7487971636092627</v>
      </c>
      <c r="G577">
        <f t="shared" si="19"/>
        <v>115.88800000000001</v>
      </c>
      <c r="H577">
        <v>25.706000000000003</v>
      </c>
      <c r="I577">
        <v>-5.2235216200012438E-2</v>
      </c>
    </row>
    <row r="578" spans="1:9" x14ac:dyDescent="0.2">
      <c r="A578">
        <v>2</v>
      </c>
      <c r="B578">
        <v>201</v>
      </c>
      <c r="C578">
        <v>5.5070815</v>
      </c>
      <c r="D578">
        <v>-7.1599235999999999</v>
      </c>
      <c r="E578">
        <v>3.7160535000000001</v>
      </c>
      <c r="F578">
        <f t="shared" si="18"/>
        <v>9.7673694626722014</v>
      </c>
      <c r="G578">
        <f t="shared" si="19"/>
        <v>116.089</v>
      </c>
      <c r="H578">
        <v>25.906999999999996</v>
      </c>
      <c r="I578">
        <v>-4.8887390304599307E-2</v>
      </c>
    </row>
    <row r="579" spans="1:9" x14ac:dyDescent="0.2">
      <c r="A579">
        <v>2</v>
      </c>
      <c r="B579">
        <v>200</v>
      </c>
      <c r="C579">
        <v>5.5118669999999996</v>
      </c>
      <c r="D579">
        <v>-7.1982090000000003</v>
      </c>
      <c r="E579">
        <v>3.7166516999999999</v>
      </c>
      <c r="F579">
        <f t="shared" si="18"/>
        <v>9.7983871373039193</v>
      </c>
      <c r="G579">
        <f t="shared" si="19"/>
        <v>116.289</v>
      </c>
      <c r="H579">
        <v>26.106999999999999</v>
      </c>
      <c r="I579">
        <v>-4.9807082492657397E-2</v>
      </c>
    </row>
    <row r="580" spans="1:9" x14ac:dyDescent="0.2">
      <c r="A580">
        <v>2</v>
      </c>
      <c r="B580">
        <v>201</v>
      </c>
      <c r="C580" s="2">
        <v>5.4975100000000001</v>
      </c>
      <c r="D580">
        <v>-7.1790659999999997</v>
      </c>
      <c r="E580">
        <v>3.711268</v>
      </c>
      <c r="F580">
        <f t="shared" si="18"/>
        <v>9.7742066174334585</v>
      </c>
      <c r="G580">
        <f t="shared" si="19"/>
        <v>116.49</v>
      </c>
      <c r="H580">
        <v>26.307999999999993</v>
      </c>
      <c r="I580">
        <v>-4.6191447828445593E-2</v>
      </c>
    </row>
    <row r="581" spans="1:9" x14ac:dyDescent="0.2">
      <c r="A581">
        <v>2</v>
      </c>
      <c r="B581">
        <v>200</v>
      </c>
      <c r="C581">
        <v>5.5022954999999998</v>
      </c>
      <c r="D581">
        <v>-7.1742806000000003</v>
      </c>
      <c r="E581">
        <v>3.711268</v>
      </c>
      <c r="F581">
        <f t="shared" si="18"/>
        <v>9.7733857012133019</v>
      </c>
      <c r="G581">
        <f t="shared" si="19"/>
        <v>116.69</v>
      </c>
      <c r="H581">
        <v>26.507999999999996</v>
      </c>
      <c r="I581">
        <v>-5.1934265467313438E-2</v>
      </c>
    </row>
    <row r="582" spans="1:9" x14ac:dyDescent="0.2">
      <c r="A582">
        <v>2</v>
      </c>
      <c r="B582">
        <v>201</v>
      </c>
      <c r="C582">
        <v>5.4879389999999999</v>
      </c>
      <c r="D582">
        <v>-7.1694946000000002</v>
      </c>
      <c r="E582">
        <v>3.7208393000000002</v>
      </c>
      <c r="F582">
        <f t="shared" si="18"/>
        <v>9.7654376442417892</v>
      </c>
      <c r="G582">
        <f t="shared" si="19"/>
        <v>116.89100000000001</v>
      </c>
      <c r="H582">
        <v>26.709000000000003</v>
      </c>
      <c r="I582">
        <v>-4.8295508616482054E-2</v>
      </c>
    </row>
    <row r="583" spans="1:9" x14ac:dyDescent="0.2">
      <c r="A583">
        <v>2</v>
      </c>
      <c r="B583">
        <v>200</v>
      </c>
      <c r="C583">
        <v>5.5022954999999998</v>
      </c>
      <c r="D583">
        <v>-7.1647090000000002</v>
      </c>
      <c r="E583">
        <v>3.7256247999999998</v>
      </c>
      <c r="F583">
        <f t="shared" si="18"/>
        <v>9.7718263888781962</v>
      </c>
      <c r="G583">
        <f t="shared" si="19"/>
        <v>117.09099999999999</v>
      </c>
      <c r="H583">
        <v>26.908999999999992</v>
      </c>
      <c r="I583">
        <v>-4.9393463319714288E-2</v>
      </c>
    </row>
    <row r="584" spans="1:9" x14ac:dyDescent="0.2">
      <c r="A584">
        <v>3</v>
      </c>
      <c r="B584">
        <v>200</v>
      </c>
      <c r="C584">
        <v>5.5070815</v>
      </c>
      <c r="D584">
        <v>-7.1503525000000003</v>
      </c>
      <c r="E584">
        <v>3.7064821999999999</v>
      </c>
      <c r="F584">
        <f t="shared" si="18"/>
        <v>9.7567155242333126</v>
      </c>
      <c r="G584">
        <f t="shared" si="19"/>
        <v>117.291</v>
      </c>
      <c r="H584">
        <v>27.108999999999995</v>
      </c>
      <c r="I584">
        <v>-4.5706021868840062E-2</v>
      </c>
    </row>
    <row r="585" spans="1:9" x14ac:dyDescent="0.2">
      <c r="A585">
        <v>1</v>
      </c>
      <c r="B585">
        <v>202</v>
      </c>
      <c r="C585">
        <v>5.5070815</v>
      </c>
      <c r="D585">
        <v>-7.1742806000000003</v>
      </c>
      <c r="E585">
        <v>3.7304105999999999</v>
      </c>
      <c r="F585">
        <f t="shared" si="18"/>
        <v>9.7833640441195371</v>
      </c>
      <c r="G585">
        <f t="shared" si="19"/>
        <v>117.49299999999999</v>
      </c>
      <c r="H585">
        <v>27.310999999999993</v>
      </c>
      <c r="I585">
        <v>-4.6803314590019303E-2</v>
      </c>
    </row>
    <row r="586" spans="1:9" x14ac:dyDescent="0.2">
      <c r="A586">
        <v>1</v>
      </c>
      <c r="B586">
        <v>203</v>
      </c>
      <c r="C586">
        <v>5.5070815</v>
      </c>
      <c r="D586">
        <v>-7.1503525000000003</v>
      </c>
      <c r="E586">
        <v>3.7160535000000001</v>
      </c>
      <c r="F586">
        <f t="shared" si="18"/>
        <v>9.7603555845451009</v>
      </c>
      <c r="G586">
        <f t="shared" si="19"/>
        <v>117.696</v>
      </c>
      <c r="H586">
        <v>27.513999999999996</v>
      </c>
      <c r="I586">
        <v>-4.3126786048202963E-2</v>
      </c>
    </row>
    <row r="587" spans="1:9" x14ac:dyDescent="0.2">
      <c r="A587">
        <v>1</v>
      </c>
      <c r="B587">
        <v>203</v>
      </c>
      <c r="C587">
        <v>5.5070815</v>
      </c>
      <c r="D587">
        <v>-7.1886372999999999</v>
      </c>
      <c r="E587">
        <v>3.7214375</v>
      </c>
      <c r="F587">
        <f t="shared" si="18"/>
        <v>9.7904826206372366</v>
      </c>
      <c r="G587">
        <f t="shared" si="19"/>
        <v>117.899</v>
      </c>
      <c r="H587">
        <v>27.716999999999999</v>
      </c>
      <c r="I587">
        <v>-4.4378790169271869E-2</v>
      </c>
    </row>
    <row r="588" spans="1:9" x14ac:dyDescent="0.2">
      <c r="A588">
        <v>2</v>
      </c>
      <c r="B588">
        <v>201</v>
      </c>
      <c r="C588">
        <v>5.5022954999999998</v>
      </c>
      <c r="D588">
        <v>-7.1647090000000002</v>
      </c>
      <c r="E588">
        <v>3.7160535000000001</v>
      </c>
      <c r="F588">
        <f t="shared" si="18"/>
        <v>9.7681812247144304</v>
      </c>
      <c r="G588">
        <f t="shared" si="19"/>
        <v>118.1</v>
      </c>
      <c r="H588">
        <v>27.917999999999992</v>
      </c>
      <c r="I588">
        <v>-4.0693829709382415E-2</v>
      </c>
    </row>
    <row r="589" spans="1:9" x14ac:dyDescent="0.2">
      <c r="A589">
        <v>1</v>
      </c>
      <c r="B589">
        <v>200</v>
      </c>
      <c r="C589">
        <v>5.4981083999999996</v>
      </c>
      <c r="D589">
        <v>-7.1886372999999999</v>
      </c>
      <c r="E589">
        <v>3.6879379999999999</v>
      </c>
      <c r="F589">
        <f t="shared" si="18"/>
        <v>9.7727472545311347</v>
      </c>
      <c r="G589">
        <f t="shared" si="19"/>
        <v>118.3</v>
      </c>
      <c r="H589">
        <v>28.117999999999995</v>
      </c>
      <c r="I589">
        <v>-4.6383877229661613E-2</v>
      </c>
    </row>
    <row r="590" spans="1:9" x14ac:dyDescent="0.2">
      <c r="A590">
        <v>2</v>
      </c>
      <c r="B590">
        <v>201</v>
      </c>
      <c r="C590">
        <v>5.5070815</v>
      </c>
      <c r="D590">
        <v>-7.1838517</v>
      </c>
      <c r="E590">
        <v>3.7208393000000002</v>
      </c>
      <c r="F590">
        <f t="shared" si="18"/>
        <v>9.7867418986943573</v>
      </c>
      <c r="G590">
        <f t="shared" si="19"/>
        <v>118.501</v>
      </c>
      <c r="H590">
        <v>28.319000000000003</v>
      </c>
      <c r="I590">
        <v>-4.2902361049237343E-2</v>
      </c>
    </row>
    <row r="591" spans="1:9" x14ac:dyDescent="0.2">
      <c r="A591">
        <v>1</v>
      </c>
      <c r="B591">
        <v>200</v>
      </c>
      <c r="C591">
        <v>5.5166525999999996</v>
      </c>
      <c r="D591">
        <v>-7.1694946000000002</v>
      </c>
      <c r="E591">
        <v>3.7304105999999999</v>
      </c>
      <c r="F591">
        <f t="shared" si="18"/>
        <v>9.7852476705042211</v>
      </c>
      <c r="G591">
        <f t="shared" si="19"/>
        <v>118.70099999999999</v>
      </c>
      <c r="H591">
        <v>28.518999999999991</v>
      </c>
      <c r="I591">
        <v>-4.388193577268383E-2</v>
      </c>
    </row>
    <row r="592" spans="1:9" x14ac:dyDescent="0.2">
      <c r="A592">
        <v>2</v>
      </c>
      <c r="B592">
        <v>201</v>
      </c>
      <c r="C592">
        <v>5.5310097000000003</v>
      </c>
      <c r="D592">
        <v>-7.1647090000000002</v>
      </c>
      <c r="E592">
        <v>3.7118660999999999</v>
      </c>
      <c r="F592">
        <f t="shared" si="18"/>
        <v>9.7827947591935249</v>
      </c>
      <c r="G592">
        <f t="shared" si="19"/>
        <v>118.902</v>
      </c>
      <c r="H592">
        <v>28.72</v>
      </c>
      <c r="I592">
        <v>-4.4950005079664124E-2</v>
      </c>
    </row>
    <row r="593" spans="1:9" x14ac:dyDescent="0.2">
      <c r="A593">
        <v>1</v>
      </c>
      <c r="B593">
        <v>202</v>
      </c>
      <c r="C593">
        <v>5.5076795000000001</v>
      </c>
      <c r="D593">
        <v>-7.1886372999999999</v>
      </c>
      <c r="E593">
        <v>3.7160535000000001</v>
      </c>
      <c r="F593">
        <f t="shared" si="18"/>
        <v>9.7887738415254937</v>
      </c>
      <c r="G593">
        <f t="shared" si="19"/>
        <v>119.104</v>
      </c>
      <c r="H593">
        <v>28.921999999999997</v>
      </c>
      <c r="I593">
        <v>-4.6113721970180599E-2</v>
      </c>
    </row>
    <row r="594" spans="1:9" x14ac:dyDescent="0.2">
      <c r="A594">
        <v>1</v>
      </c>
      <c r="B594">
        <v>203</v>
      </c>
      <c r="C594">
        <v>5.5172509999999999</v>
      </c>
      <c r="D594">
        <v>-7.1790659999999997</v>
      </c>
      <c r="E594">
        <v>3.7022948000000002</v>
      </c>
      <c r="F594">
        <f t="shared" si="18"/>
        <v>9.7819238401995356</v>
      </c>
      <c r="G594">
        <f t="shared" si="19"/>
        <v>119.307</v>
      </c>
      <c r="H594">
        <v>29.125</v>
      </c>
      <c r="I594">
        <v>-4.2434131813175666E-2</v>
      </c>
    </row>
    <row r="595" spans="1:9" x14ac:dyDescent="0.2">
      <c r="A595">
        <v>2</v>
      </c>
      <c r="B595">
        <v>202</v>
      </c>
      <c r="C595">
        <v>5.5124649999999997</v>
      </c>
      <c r="D595">
        <v>-7.1838517</v>
      </c>
      <c r="E595">
        <v>3.7118660999999999</v>
      </c>
      <c r="F595">
        <f t="shared" si="18"/>
        <v>9.7863652889184092</v>
      </c>
      <c r="G595">
        <f t="shared" si="19"/>
        <v>119.509</v>
      </c>
      <c r="H595">
        <v>29.326999999999998</v>
      </c>
      <c r="I595">
        <v>-4.3669399020105686E-2</v>
      </c>
    </row>
    <row r="596" spans="1:9" x14ac:dyDescent="0.2">
      <c r="A596">
        <v>2</v>
      </c>
      <c r="B596">
        <v>200</v>
      </c>
      <c r="C596">
        <v>5.5268220000000001</v>
      </c>
      <c r="D596">
        <v>-7.1599235999999999</v>
      </c>
      <c r="E596">
        <v>3.6927235</v>
      </c>
      <c r="F596">
        <f t="shared" si="18"/>
        <v>9.7696711421098108</v>
      </c>
      <c r="G596">
        <f t="shared" si="19"/>
        <v>119.709</v>
      </c>
      <c r="H596">
        <v>29.527000000000001</v>
      </c>
      <c r="I596">
        <v>-4.4588503926801713E-2</v>
      </c>
    </row>
    <row r="597" spans="1:9" x14ac:dyDescent="0.2">
      <c r="A597">
        <v>3</v>
      </c>
      <c r="B597">
        <v>200</v>
      </c>
      <c r="C597">
        <v>5.5214379999999998</v>
      </c>
      <c r="D597">
        <v>-7.1647090000000002</v>
      </c>
      <c r="E597">
        <v>3.7070804000000002</v>
      </c>
      <c r="F597">
        <f t="shared" ref="F597:F660" si="20">SQRT(SUMSQ(C597:E597))</f>
        <v>9.7755704557119909</v>
      </c>
      <c r="G597">
        <f t="shared" ref="G597:G660" si="21">(G596*1000+B597)/1000</f>
        <v>119.90900000000001</v>
      </c>
      <c r="H597">
        <v>29.727000000000004</v>
      </c>
      <c r="I597">
        <v>-4.5508743814793154E-2</v>
      </c>
    </row>
    <row r="598" spans="1:9" x14ac:dyDescent="0.2">
      <c r="A598">
        <v>1</v>
      </c>
      <c r="B598">
        <v>200</v>
      </c>
      <c r="C598">
        <v>5.4975100000000001</v>
      </c>
      <c r="D598">
        <v>-7.155138</v>
      </c>
      <c r="E598">
        <v>3.7208393000000002</v>
      </c>
      <c r="F598">
        <f t="shared" si="20"/>
        <v>9.7602900108331045</v>
      </c>
      <c r="G598">
        <f t="shared" si="21"/>
        <v>120.10899999999999</v>
      </c>
      <c r="H598">
        <v>29.926999999999992</v>
      </c>
      <c r="I598">
        <v>-4.2008327274349277E-2</v>
      </c>
    </row>
    <row r="599" spans="1:9" x14ac:dyDescent="0.2">
      <c r="A599">
        <v>2</v>
      </c>
      <c r="B599">
        <v>202</v>
      </c>
      <c r="C599">
        <v>5.4975100000000001</v>
      </c>
      <c r="D599">
        <v>-7.1742806000000003</v>
      </c>
      <c r="E599">
        <v>3.7160535000000001</v>
      </c>
      <c r="F599">
        <f t="shared" si="20"/>
        <v>9.7725110356805747</v>
      </c>
      <c r="G599">
        <f t="shared" si="21"/>
        <v>120.31100000000001</v>
      </c>
      <c r="H599">
        <v>30.129000000000005</v>
      </c>
      <c r="I599">
        <v>-3.8841088909600176E-2</v>
      </c>
    </row>
    <row r="600" spans="1:9" x14ac:dyDescent="0.2">
      <c r="A600">
        <v>1</v>
      </c>
      <c r="B600">
        <v>201</v>
      </c>
      <c r="C600">
        <v>5.5118669999999996</v>
      </c>
      <c r="D600">
        <v>-7.1790659999999997</v>
      </c>
      <c r="E600">
        <v>3.7304105999999999</v>
      </c>
      <c r="F600">
        <f t="shared" si="20"/>
        <v>9.7895673909850256</v>
      </c>
      <c r="G600">
        <f t="shared" si="21"/>
        <v>120.512</v>
      </c>
      <c r="H600">
        <v>30.33</v>
      </c>
      <c r="I600">
        <v>-3.9707699621426312E-2</v>
      </c>
    </row>
    <row r="601" spans="1:9" x14ac:dyDescent="0.2">
      <c r="A601">
        <v>1</v>
      </c>
      <c r="B601">
        <v>203</v>
      </c>
      <c r="C601">
        <v>5.5220365999999999</v>
      </c>
      <c r="D601">
        <v>-7.1647090000000002</v>
      </c>
      <c r="E601">
        <v>3.7022948000000002</v>
      </c>
      <c r="F601">
        <f t="shared" si="20"/>
        <v>9.7740948456891701</v>
      </c>
      <c r="G601">
        <f t="shared" si="21"/>
        <v>120.715</v>
      </c>
      <c r="H601">
        <v>30.533000000000001</v>
      </c>
      <c r="I601">
        <v>-3.648446415225242E-2</v>
      </c>
    </row>
    <row r="602" spans="1:9" x14ac:dyDescent="0.2">
      <c r="A602">
        <v>2</v>
      </c>
      <c r="B602">
        <v>200</v>
      </c>
      <c r="C602">
        <v>5.5124649999999997</v>
      </c>
      <c r="D602">
        <v>-7.1503525000000003</v>
      </c>
      <c r="E602">
        <v>3.6975093000000001</v>
      </c>
      <c r="F602">
        <f t="shared" si="20"/>
        <v>9.7563510737400048</v>
      </c>
      <c r="G602">
        <f t="shared" si="21"/>
        <v>120.91500000000001</v>
      </c>
      <c r="H602">
        <v>30.733000000000004</v>
      </c>
      <c r="I602">
        <v>-3.7250143531519897E-2</v>
      </c>
    </row>
    <row r="603" spans="1:9" x14ac:dyDescent="0.2">
      <c r="A603">
        <v>1</v>
      </c>
      <c r="B603">
        <v>201</v>
      </c>
      <c r="C603">
        <v>5.4933224000000003</v>
      </c>
      <c r="D603">
        <v>-7.155138</v>
      </c>
      <c r="E603">
        <v>3.7016966</v>
      </c>
      <c r="F603">
        <f t="shared" si="20"/>
        <v>9.7506486198528002</v>
      </c>
      <c r="G603">
        <f t="shared" si="21"/>
        <v>121.116</v>
      </c>
      <c r="H603">
        <v>30.933999999999997</v>
      </c>
      <c r="I603">
        <v>-3.4202023886695902E-2</v>
      </c>
    </row>
    <row r="604" spans="1:9" x14ac:dyDescent="0.2">
      <c r="A604">
        <v>2</v>
      </c>
      <c r="B604">
        <v>202</v>
      </c>
      <c r="C604">
        <v>5.5172509999999999</v>
      </c>
      <c r="D604">
        <v>-7.1982090000000003</v>
      </c>
      <c r="E604">
        <v>3.7022948000000002</v>
      </c>
      <c r="F604">
        <f t="shared" si="20"/>
        <v>9.7959817369566924</v>
      </c>
      <c r="G604">
        <f t="shared" si="21"/>
        <v>121.318</v>
      </c>
      <c r="H604">
        <v>31.135999999999996</v>
      </c>
      <c r="I604">
        <v>-3.9498698120081943E-2</v>
      </c>
    </row>
    <row r="605" spans="1:9" x14ac:dyDescent="0.2">
      <c r="A605">
        <v>2</v>
      </c>
      <c r="B605">
        <v>200</v>
      </c>
      <c r="C605">
        <v>5.4981083999999996</v>
      </c>
      <c r="D605">
        <v>-7.1599235999999999</v>
      </c>
      <c r="E605">
        <v>3.7016966</v>
      </c>
      <c r="F605">
        <f t="shared" si="20"/>
        <v>9.7568570582149601</v>
      </c>
      <c r="G605">
        <f t="shared" si="21"/>
        <v>121.518</v>
      </c>
      <c r="H605">
        <v>31.335999999999999</v>
      </c>
      <c r="I605">
        <v>-3.6197911519860515E-2</v>
      </c>
    </row>
    <row r="606" spans="1:9" x14ac:dyDescent="0.2">
      <c r="A606">
        <v>2</v>
      </c>
      <c r="B606">
        <v>200</v>
      </c>
      <c r="C606">
        <v>5.4975100000000001</v>
      </c>
      <c r="D606">
        <v>-7.1790659999999997</v>
      </c>
      <c r="E606">
        <v>3.7256247999999998</v>
      </c>
      <c r="F606">
        <f t="shared" si="20"/>
        <v>9.7796669157405898</v>
      </c>
      <c r="G606">
        <f t="shared" si="21"/>
        <v>121.718</v>
      </c>
      <c r="H606">
        <v>31.536000000000001</v>
      </c>
      <c r="I606">
        <v>-3.3068537653314016E-2</v>
      </c>
    </row>
    <row r="607" spans="1:9" x14ac:dyDescent="0.2">
      <c r="A607">
        <v>1</v>
      </c>
      <c r="B607">
        <v>200</v>
      </c>
      <c r="C607">
        <v>5.4831529999999997</v>
      </c>
      <c r="D607">
        <v>-7.2125653999999999</v>
      </c>
      <c r="E607">
        <v>3.7208393000000002</v>
      </c>
      <c r="F607">
        <f t="shared" si="20"/>
        <v>9.7944224723620454</v>
      </c>
      <c r="G607">
        <f t="shared" si="21"/>
        <v>121.91800000000001</v>
      </c>
      <c r="H607">
        <v>31.736000000000004</v>
      </c>
      <c r="I607">
        <v>-3.3855838405769736E-2</v>
      </c>
    </row>
    <row r="608" spans="1:9" x14ac:dyDescent="0.2">
      <c r="A608">
        <v>2</v>
      </c>
      <c r="B608">
        <v>201</v>
      </c>
      <c r="C608">
        <v>5.5022954999999998</v>
      </c>
      <c r="D608">
        <v>-7.1647090000000002</v>
      </c>
      <c r="E608">
        <v>3.7022948000000002</v>
      </c>
      <c r="F608">
        <f t="shared" si="20"/>
        <v>9.7629553727397678</v>
      </c>
      <c r="G608">
        <f t="shared" si="21"/>
        <v>122.119</v>
      </c>
      <c r="H608">
        <v>31.936999999999998</v>
      </c>
      <c r="I608">
        <v>-3.0575435882106639E-2</v>
      </c>
    </row>
    <row r="609" spans="1:9" x14ac:dyDescent="0.2">
      <c r="A609">
        <v>1</v>
      </c>
      <c r="B609">
        <v>200</v>
      </c>
      <c r="C609">
        <v>5.5214379999999998</v>
      </c>
      <c r="D609">
        <v>-7.1599235999999999</v>
      </c>
      <c r="E609">
        <v>3.7166516999999999</v>
      </c>
      <c r="F609">
        <f t="shared" si="20"/>
        <v>9.7756986146665685</v>
      </c>
      <c r="G609">
        <f t="shared" si="21"/>
        <v>122.319</v>
      </c>
      <c r="H609">
        <v>32.137</v>
      </c>
      <c r="I609">
        <v>-3.1689750080048755E-2</v>
      </c>
    </row>
    <row r="610" spans="1:9" x14ac:dyDescent="0.2">
      <c r="A610">
        <v>2</v>
      </c>
      <c r="B610">
        <v>202</v>
      </c>
      <c r="C610">
        <v>5.4933224000000003</v>
      </c>
      <c r="D610">
        <v>-7.1647090000000002</v>
      </c>
      <c r="E610">
        <v>3.6825540000000001</v>
      </c>
      <c r="F610">
        <f t="shared" si="20"/>
        <v>9.750428196132658</v>
      </c>
      <c r="G610">
        <f t="shared" si="21"/>
        <v>122.521</v>
      </c>
      <c r="H610">
        <v>32.338999999999999</v>
      </c>
      <c r="I610">
        <v>-2.8430824597297386E-2</v>
      </c>
    </row>
    <row r="611" spans="1:9" x14ac:dyDescent="0.2">
      <c r="A611">
        <v>2</v>
      </c>
      <c r="B611">
        <v>200</v>
      </c>
      <c r="C611">
        <v>5.4879389999999999</v>
      </c>
      <c r="D611">
        <v>-7.1742806000000003</v>
      </c>
      <c r="E611">
        <v>3.7208393000000002</v>
      </c>
      <c r="F611">
        <f t="shared" si="20"/>
        <v>9.7689519239108673</v>
      </c>
      <c r="G611">
        <f t="shared" si="21"/>
        <v>122.721</v>
      </c>
      <c r="H611">
        <v>32.539000000000001</v>
      </c>
      <c r="I611">
        <v>-3.3958137913341555E-2</v>
      </c>
    </row>
    <row r="612" spans="1:9" x14ac:dyDescent="0.2">
      <c r="A612">
        <v>3</v>
      </c>
      <c r="B612">
        <v>200</v>
      </c>
      <c r="C612">
        <v>5.5220365999999999</v>
      </c>
      <c r="D612">
        <v>-7.1838517</v>
      </c>
      <c r="E612">
        <v>3.6975093000000001</v>
      </c>
      <c r="F612">
        <f t="shared" si="20"/>
        <v>9.7863266082283875</v>
      </c>
      <c r="G612">
        <f t="shared" si="21"/>
        <v>122.92100000000001</v>
      </c>
      <c r="H612">
        <v>32.739000000000004</v>
      </c>
      <c r="I612">
        <v>-3.0260660714679144E-2</v>
      </c>
    </row>
    <row r="613" spans="1:9" x14ac:dyDescent="0.2">
      <c r="A613">
        <v>1</v>
      </c>
      <c r="B613">
        <v>200</v>
      </c>
      <c r="C613">
        <v>5.4879389999999999</v>
      </c>
      <c r="D613">
        <v>-7.1934233000000001</v>
      </c>
      <c r="E613">
        <v>3.7304105999999999</v>
      </c>
      <c r="F613">
        <f t="shared" si="20"/>
        <v>9.7866631946387255</v>
      </c>
      <c r="G613">
        <f t="shared" si="21"/>
        <v>123.121</v>
      </c>
      <c r="H613">
        <v>32.938999999999993</v>
      </c>
      <c r="I613">
        <v>-2.7427453829756445E-2</v>
      </c>
    </row>
    <row r="614" spans="1:9" x14ac:dyDescent="0.2">
      <c r="A614">
        <v>2</v>
      </c>
      <c r="B614">
        <v>202</v>
      </c>
      <c r="C614">
        <v>5.5076795000000001</v>
      </c>
      <c r="D614">
        <v>-7.1790659999999997</v>
      </c>
      <c r="E614">
        <v>3.6969110000000001</v>
      </c>
      <c r="F614">
        <f t="shared" si="20"/>
        <v>9.7744909355422305</v>
      </c>
      <c r="G614">
        <f t="shared" si="21"/>
        <v>123.32299999999999</v>
      </c>
      <c r="H614">
        <v>33.140999999999991</v>
      </c>
      <c r="I614">
        <v>-2.8134151475141034E-2</v>
      </c>
    </row>
    <row r="615" spans="1:9" x14ac:dyDescent="0.2">
      <c r="A615">
        <v>1</v>
      </c>
      <c r="B615">
        <v>201</v>
      </c>
      <c r="C615">
        <v>5.5124649999999997</v>
      </c>
      <c r="D615">
        <v>-7.1647090000000002</v>
      </c>
      <c r="E615">
        <v>3.7064821999999999</v>
      </c>
      <c r="F615">
        <f t="shared" si="20"/>
        <v>9.7702781807798509</v>
      </c>
      <c r="G615">
        <f t="shared" si="21"/>
        <v>123.524</v>
      </c>
      <c r="H615">
        <v>33.341999999999999</v>
      </c>
      <c r="I615">
        <v>-2.9328619856846368E-2</v>
      </c>
    </row>
    <row r="616" spans="1:9" x14ac:dyDescent="0.2">
      <c r="A616">
        <v>1</v>
      </c>
      <c r="B616">
        <v>203</v>
      </c>
      <c r="C616">
        <v>5.5166525999999996</v>
      </c>
      <c r="D616">
        <v>-7.1694946000000002</v>
      </c>
      <c r="E616">
        <v>3.7118660999999999</v>
      </c>
      <c r="F616">
        <f t="shared" si="20"/>
        <v>9.7781930167513629</v>
      </c>
      <c r="G616">
        <f t="shared" si="21"/>
        <v>123.727</v>
      </c>
      <c r="H616">
        <v>33.545000000000002</v>
      </c>
      <c r="I616">
        <v>-2.607021133896659E-2</v>
      </c>
    </row>
    <row r="617" spans="1:9" x14ac:dyDescent="0.2">
      <c r="A617">
        <v>2</v>
      </c>
      <c r="B617">
        <v>200</v>
      </c>
      <c r="C617">
        <v>5.4975100000000001</v>
      </c>
      <c r="D617">
        <v>-7.1694946000000002</v>
      </c>
      <c r="E617">
        <v>3.7160535000000001</v>
      </c>
      <c r="F617">
        <f t="shared" si="20"/>
        <v>9.7689980363592781</v>
      </c>
      <c r="G617">
        <f t="shared" si="21"/>
        <v>123.92700000000001</v>
      </c>
      <c r="H617">
        <v>33.745000000000005</v>
      </c>
      <c r="I617">
        <v>-2.7009155419074594E-2</v>
      </c>
    </row>
    <row r="618" spans="1:9" x14ac:dyDescent="0.2">
      <c r="A618">
        <v>1</v>
      </c>
      <c r="B618">
        <v>201</v>
      </c>
      <c r="C618">
        <v>5.4933224000000003</v>
      </c>
      <c r="D618">
        <v>-7.1742806000000003</v>
      </c>
      <c r="E618">
        <v>3.7160535000000001</v>
      </c>
      <c r="F618">
        <f t="shared" si="20"/>
        <v>9.7701559216186702</v>
      </c>
      <c r="G618">
        <f t="shared" si="21"/>
        <v>124.128</v>
      </c>
      <c r="H618">
        <v>33.945999999999998</v>
      </c>
      <c r="I618">
        <v>-2.832359666760181E-2</v>
      </c>
    </row>
    <row r="619" spans="1:9" x14ac:dyDescent="0.2">
      <c r="A619">
        <v>2</v>
      </c>
      <c r="B619">
        <v>202</v>
      </c>
      <c r="C619">
        <v>5.4981083999999996</v>
      </c>
      <c r="D619">
        <v>-7.1790659999999997</v>
      </c>
      <c r="E619">
        <v>3.6969110000000001</v>
      </c>
      <c r="F619">
        <f t="shared" si="20"/>
        <v>9.7691010616344602</v>
      </c>
      <c r="G619">
        <f t="shared" si="21"/>
        <v>124.33</v>
      </c>
      <c r="H619">
        <v>34.147999999999996</v>
      </c>
      <c r="I619">
        <v>-2.9063503120256424E-2</v>
      </c>
    </row>
    <row r="620" spans="1:9" x14ac:dyDescent="0.2">
      <c r="A620">
        <v>2</v>
      </c>
      <c r="B620">
        <v>200</v>
      </c>
      <c r="C620">
        <v>5.5076795000000001</v>
      </c>
      <c r="D620">
        <v>-7.1647090000000002</v>
      </c>
      <c r="E620">
        <v>3.711268</v>
      </c>
      <c r="F620">
        <f t="shared" si="20"/>
        <v>9.7693960252016225</v>
      </c>
      <c r="G620">
        <f t="shared" si="21"/>
        <v>124.53</v>
      </c>
      <c r="H620">
        <v>34.347999999999999</v>
      </c>
      <c r="I620">
        <v>-2.6255180294280554E-2</v>
      </c>
    </row>
    <row r="621" spans="1:9" x14ac:dyDescent="0.2">
      <c r="A621">
        <v>2</v>
      </c>
      <c r="B621">
        <v>201</v>
      </c>
      <c r="C621">
        <v>5.4933224000000003</v>
      </c>
      <c r="D621">
        <v>-7.1886372999999999</v>
      </c>
      <c r="E621">
        <v>3.7160535000000001</v>
      </c>
      <c r="F621">
        <f t="shared" si="20"/>
        <v>9.7807029827183332</v>
      </c>
      <c r="G621">
        <f t="shared" si="21"/>
        <v>124.73099999999999</v>
      </c>
      <c r="H621">
        <v>34.548999999999992</v>
      </c>
      <c r="I621">
        <v>-2.6981109241883593E-2</v>
      </c>
    </row>
    <row r="622" spans="1:9" x14ac:dyDescent="0.2">
      <c r="A622">
        <v>2</v>
      </c>
      <c r="B622">
        <v>200</v>
      </c>
      <c r="C622">
        <v>5.4981083999999996</v>
      </c>
      <c r="D622">
        <v>-7.155138</v>
      </c>
      <c r="E622">
        <v>3.7208393000000002</v>
      </c>
      <c r="F622">
        <f t="shared" si="20"/>
        <v>9.7606270737908556</v>
      </c>
      <c r="G622">
        <f t="shared" si="21"/>
        <v>124.931</v>
      </c>
      <c r="H622">
        <v>34.748999999999995</v>
      </c>
      <c r="I622">
        <v>-2.4073097321175848E-2</v>
      </c>
    </row>
    <row r="623" spans="1:9" x14ac:dyDescent="0.2">
      <c r="A623">
        <v>3</v>
      </c>
      <c r="B623">
        <v>200</v>
      </c>
      <c r="C623">
        <v>5.5070815</v>
      </c>
      <c r="D623">
        <v>-7.1647090000000002</v>
      </c>
      <c r="E623">
        <v>3.7160535000000001</v>
      </c>
      <c r="F623">
        <f t="shared" si="20"/>
        <v>9.7708779194699549</v>
      </c>
      <c r="G623">
        <f t="shared" si="21"/>
        <v>125.131</v>
      </c>
      <c r="H623">
        <v>34.948999999999998</v>
      </c>
      <c r="I623">
        <v>-2.08698868802643E-2</v>
      </c>
    </row>
    <row r="624" spans="1:9" x14ac:dyDescent="0.2">
      <c r="A624">
        <v>1</v>
      </c>
      <c r="B624">
        <v>200</v>
      </c>
      <c r="C624">
        <v>5.5220365999999999</v>
      </c>
      <c r="D624">
        <v>-7.1647090000000002</v>
      </c>
      <c r="E624">
        <v>3.6975093000000001</v>
      </c>
      <c r="F624">
        <f t="shared" si="20"/>
        <v>9.7722831666917571</v>
      </c>
      <c r="G624">
        <f t="shared" si="21"/>
        <v>125.331</v>
      </c>
      <c r="H624">
        <v>35.149000000000001</v>
      </c>
      <c r="I624">
        <v>-2.1873794019124832E-2</v>
      </c>
    </row>
    <row r="625" spans="1:9" x14ac:dyDescent="0.2">
      <c r="A625">
        <v>2</v>
      </c>
      <c r="B625">
        <v>202</v>
      </c>
      <c r="C625">
        <v>5.5124649999999997</v>
      </c>
      <c r="D625">
        <v>-7.1647090000000002</v>
      </c>
      <c r="E625">
        <v>3.6969110000000001</v>
      </c>
      <c r="F625">
        <f t="shared" si="20"/>
        <v>9.7666512363668954</v>
      </c>
      <c r="G625">
        <f t="shared" si="21"/>
        <v>125.533</v>
      </c>
      <c r="H625">
        <v>35.350999999999999</v>
      </c>
      <c r="I625">
        <v>-1.8908828254971026E-2</v>
      </c>
    </row>
    <row r="626" spans="1:9" x14ac:dyDescent="0.2">
      <c r="A626">
        <v>2</v>
      </c>
      <c r="B626">
        <v>200</v>
      </c>
      <c r="C626">
        <v>5.5076795000000001</v>
      </c>
      <c r="D626" s="2">
        <v>-7.1599235999999999</v>
      </c>
      <c r="E626">
        <v>3.7064821999999999</v>
      </c>
      <c r="F626">
        <f t="shared" si="20"/>
        <v>9.7640693223406618</v>
      </c>
      <c r="G626">
        <f t="shared" si="21"/>
        <v>125.733</v>
      </c>
      <c r="H626">
        <v>35.551000000000002</v>
      </c>
      <c r="I626">
        <v>-2.3884194577858054E-2</v>
      </c>
    </row>
    <row r="627" spans="1:9" x14ac:dyDescent="0.2">
      <c r="A627">
        <v>2</v>
      </c>
      <c r="B627">
        <v>201</v>
      </c>
      <c r="C627">
        <v>5.5070815</v>
      </c>
      <c r="D627">
        <v>-7.1742806000000003</v>
      </c>
      <c r="E627">
        <v>3.7399819999999999</v>
      </c>
      <c r="F627">
        <f t="shared" si="20"/>
        <v>9.7870176323281761</v>
      </c>
      <c r="G627">
        <f t="shared" si="21"/>
        <v>125.934</v>
      </c>
      <c r="H627">
        <v>35.751999999999995</v>
      </c>
      <c r="I627">
        <v>-2.0932852651366466E-2</v>
      </c>
    </row>
    <row r="628" spans="1:9" x14ac:dyDescent="0.2">
      <c r="A628">
        <v>2</v>
      </c>
      <c r="B628">
        <v>200</v>
      </c>
      <c r="C628">
        <v>5.5070815</v>
      </c>
      <c r="D628">
        <v>-7.1647090000000002</v>
      </c>
      <c r="E628">
        <v>3.7351960000000002</v>
      </c>
      <c r="F628">
        <f t="shared" si="20"/>
        <v>9.7781742089584025</v>
      </c>
      <c r="G628">
        <f t="shared" si="21"/>
        <v>126.134</v>
      </c>
      <c r="H628">
        <v>35.951999999999998</v>
      </c>
      <c r="I628">
        <v>-2.186670798903036E-2</v>
      </c>
    </row>
    <row r="629" spans="1:9" x14ac:dyDescent="0.2">
      <c r="A629">
        <v>1</v>
      </c>
      <c r="B629">
        <v>202</v>
      </c>
      <c r="C629">
        <v>5.5028940000000004</v>
      </c>
      <c r="D629">
        <v>-7.1934233000000001</v>
      </c>
      <c r="E629">
        <v>3.7160535000000001</v>
      </c>
      <c r="F629">
        <f t="shared" si="20"/>
        <v>9.789598294265252</v>
      </c>
      <c r="G629">
        <f t="shared" si="21"/>
        <v>126.336</v>
      </c>
      <c r="H629">
        <v>36.153999999999996</v>
      </c>
      <c r="I629">
        <v>-2.2866855690718554E-2</v>
      </c>
    </row>
    <row r="630" spans="1:9" x14ac:dyDescent="0.2">
      <c r="A630">
        <v>2</v>
      </c>
      <c r="B630">
        <v>201</v>
      </c>
      <c r="C630">
        <v>5.5124649999999997</v>
      </c>
      <c r="D630">
        <v>-7.1880392999999998</v>
      </c>
      <c r="E630">
        <v>3.7256247999999998</v>
      </c>
      <c r="F630">
        <f t="shared" si="20"/>
        <v>9.7946648490361579</v>
      </c>
      <c r="G630">
        <f t="shared" si="21"/>
        <v>126.53700000000001</v>
      </c>
      <c r="H630">
        <v>36.355000000000004</v>
      </c>
      <c r="I630">
        <v>-2.4003238043769515E-2</v>
      </c>
    </row>
    <row r="631" spans="1:9" x14ac:dyDescent="0.2">
      <c r="A631">
        <v>1</v>
      </c>
      <c r="B631">
        <v>202</v>
      </c>
      <c r="C631">
        <v>5.5124649999999997</v>
      </c>
      <c r="D631">
        <v>-7.1694946000000002</v>
      </c>
      <c r="E631">
        <v>3.6927235</v>
      </c>
      <c r="F631">
        <f t="shared" si="20"/>
        <v>9.7685787115171685</v>
      </c>
      <c r="G631">
        <f t="shared" si="21"/>
        <v>126.739</v>
      </c>
      <c r="H631">
        <v>36.557000000000002</v>
      </c>
      <c r="I631">
        <v>-2.0750177382092706E-2</v>
      </c>
    </row>
    <row r="632" spans="1:9" x14ac:dyDescent="0.2">
      <c r="A632">
        <v>1</v>
      </c>
      <c r="B632">
        <v>203</v>
      </c>
      <c r="C632">
        <v>5.4927244000000002</v>
      </c>
      <c r="D632">
        <v>-7.1982090000000003</v>
      </c>
      <c r="E632">
        <v>3.7208393000000002</v>
      </c>
      <c r="F632">
        <f t="shared" si="20"/>
        <v>9.7892226064412728</v>
      </c>
      <c r="G632">
        <f t="shared" si="21"/>
        <v>126.94199999999999</v>
      </c>
      <c r="H632">
        <v>36.759999999999991</v>
      </c>
      <c r="I632">
        <v>-2.5864939954394574E-2</v>
      </c>
    </row>
    <row r="633" spans="1:9" x14ac:dyDescent="0.2">
      <c r="A633">
        <v>2</v>
      </c>
      <c r="B633">
        <v>201</v>
      </c>
      <c r="C633">
        <v>5.488537</v>
      </c>
      <c r="D633">
        <v>-7.155138</v>
      </c>
      <c r="E633">
        <v>3.7064821999999999</v>
      </c>
      <c r="F633">
        <f t="shared" si="20"/>
        <v>9.7497717151905583</v>
      </c>
      <c r="G633">
        <f t="shared" si="21"/>
        <v>127.143</v>
      </c>
      <c r="H633">
        <v>36.960999999999999</v>
      </c>
      <c r="I633">
        <v>-2.6901509855409955E-2</v>
      </c>
    </row>
    <row r="634" spans="1:9" x14ac:dyDescent="0.2">
      <c r="A634">
        <v>1</v>
      </c>
      <c r="B634">
        <v>200</v>
      </c>
      <c r="C634">
        <v>5.5166525999999996</v>
      </c>
      <c r="D634">
        <v>-7.1647090000000002</v>
      </c>
      <c r="E634">
        <v>3.7118660999999999</v>
      </c>
      <c r="F634">
        <f t="shared" si="20"/>
        <v>9.7746846960961857</v>
      </c>
      <c r="G634">
        <f t="shared" si="21"/>
        <v>127.343</v>
      </c>
      <c r="H634">
        <v>37.161000000000001</v>
      </c>
      <c r="I634">
        <v>-2.7868459394039074E-2</v>
      </c>
    </row>
    <row r="635" spans="1:9" x14ac:dyDescent="0.2">
      <c r="A635">
        <v>2</v>
      </c>
      <c r="B635">
        <v>202</v>
      </c>
      <c r="C635">
        <v>5.5357950000000002</v>
      </c>
      <c r="D635">
        <v>-7.1647090000000002</v>
      </c>
      <c r="E635">
        <v>3.7214375</v>
      </c>
      <c r="F635">
        <f t="shared" si="20"/>
        <v>9.7891357332050646</v>
      </c>
      <c r="G635">
        <f t="shared" si="21"/>
        <v>127.545</v>
      </c>
      <c r="H635">
        <v>37.363</v>
      </c>
      <c r="I635">
        <v>-2.88507714197592E-2</v>
      </c>
    </row>
    <row r="636" spans="1:9" x14ac:dyDescent="0.2">
      <c r="A636">
        <v>1</v>
      </c>
      <c r="B636">
        <v>201</v>
      </c>
      <c r="C636">
        <v>5.5166525999999996</v>
      </c>
      <c r="D636">
        <v>-7.1694946000000002</v>
      </c>
      <c r="E636">
        <v>3.7351960000000002</v>
      </c>
      <c r="F636">
        <f t="shared" si="20"/>
        <v>9.7870729989579583</v>
      </c>
      <c r="G636">
        <f t="shared" si="21"/>
        <v>127.746</v>
      </c>
      <c r="H636">
        <v>37.563999999999993</v>
      </c>
      <c r="I636">
        <v>-2.9879133102795014E-2</v>
      </c>
    </row>
    <row r="637" spans="1:9" x14ac:dyDescent="0.2">
      <c r="A637">
        <v>1</v>
      </c>
      <c r="B637">
        <v>203</v>
      </c>
      <c r="C637">
        <v>5.5028940000000004</v>
      </c>
      <c r="D637">
        <v>-7.1694946000000002</v>
      </c>
      <c r="E637">
        <v>3.7160535000000001</v>
      </c>
      <c r="F637">
        <f t="shared" si="20"/>
        <v>9.7720288993395545</v>
      </c>
      <c r="G637">
        <f t="shared" si="21"/>
        <v>127.949</v>
      </c>
      <c r="H637">
        <v>37.766999999999996</v>
      </c>
      <c r="I637">
        <v>-3.0731687359943079E-2</v>
      </c>
    </row>
    <row r="638" spans="1:9" x14ac:dyDescent="0.2">
      <c r="A638">
        <v>2</v>
      </c>
      <c r="B638">
        <v>200</v>
      </c>
      <c r="C638">
        <v>5.4933224000000003</v>
      </c>
      <c r="D638">
        <v>-7.1694946000000002</v>
      </c>
      <c r="E638">
        <v>3.6921252999999998</v>
      </c>
      <c r="F638">
        <f t="shared" si="20"/>
        <v>9.7575628637826881</v>
      </c>
      <c r="G638">
        <f t="shared" si="21"/>
        <v>128.149</v>
      </c>
      <c r="H638">
        <v>37.966999999999999</v>
      </c>
      <c r="I638">
        <v>-3.5904154653714715E-2</v>
      </c>
    </row>
    <row r="639" spans="1:9" x14ac:dyDescent="0.2">
      <c r="A639">
        <v>1</v>
      </c>
      <c r="B639">
        <v>201</v>
      </c>
      <c r="C639">
        <v>5.4981083999999996</v>
      </c>
      <c r="D639">
        <v>-7.1503525000000003</v>
      </c>
      <c r="E639">
        <v>3.711268</v>
      </c>
      <c r="F639">
        <f t="shared" si="20"/>
        <v>9.7534735874062228</v>
      </c>
      <c r="G639">
        <f t="shared" si="21"/>
        <v>128.35</v>
      </c>
      <c r="H639">
        <v>38.167999999999992</v>
      </c>
      <c r="I639">
        <v>-3.6642381182618845E-2</v>
      </c>
    </row>
    <row r="640" spans="1:9" x14ac:dyDescent="0.2">
      <c r="A640">
        <v>2</v>
      </c>
      <c r="B640">
        <v>201</v>
      </c>
      <c r="C640">
        <v>5.4879389999999999</v>
      </c>
      <c r="D640">
        <v>-7.1694946000000002</v>
      </c>
      <c r="E640">
        <v>3.7160535000000001</v>
      </c>
      <c r="F640">
        <f t="shared" si="20"/>
        <v>9.763615155361892</v>
      </c>
      <c r="G640">
        <f t="shared" si="21"/>
        <v>128.55099999999999</v>
      </c>
      <c r="H640">
        <v>38.368999999999986</v>
      </c>
      <c r="I640">
        <v>-3.772143316931828E-2</v>
      </c>
    </row>
    <row r="641" spans="1:9" x14ac:dyDescent="0.2">
      <c r="A641">
        <v>1</v>
      </c>
      <c r="B641">
        <v>200</v>
      </c>
      <c r="C641">
        <v>5.4981083999999996</v>
      </c>
      <c r="D641">
        <v>-7.1742806000000003</v>
      </c>
      <c r="E641">
        <v>3.7016966</v>
      </c>
      <c r="F641">
        <f t="shared" si="20"/>
        <v>9.767397597320306</v>
      </c>
      <c r="G641">
        <f t="shared" si="21"/>
        <v>128.75099999999998</v>
      </c>
      <c r="H641">
        <v>38.568999999999974</v>
      </c>
      <c r="I641">
        <v>-3.4600496468384589E-2</v>
      </c>
    </row>
    <row r="642" spans="1:9" x14ac:dyDescent="0.2">
      <c r="A642">
        <v>2</v>
      </c>
      <c r="B642">
        <v>202</v>
      </c>
      <c r="C642">
        <v>5.5076795000000001</v>
      </c>
      <c r="D642">
        <v>-7.1694946000000002</v>
      </c>
      <c r="E642">
        <v>3.7022948000000002</v>
      </c>
      <c r="F642">
        <f t="shared" si="20"/>
        <v>9.7695021920390825</v>
      </c>
      <c r="G642">
        <f t="shared" si="21"/>
        <v>128.95299999999997</v>
      </c>
      <c r="H642">
        <v>38.770999999999972</v>
      </c>
      <c r="I642">
        <v>-3.5663770840308376E-2</v>
      </c>
    </row>
    <row r="643" spans="1:9" x14ac:dyDescent="0.2">
      <c r="A643">
        <v>2</v>
      </c>
      <c r="B643">
        <v>200</v>
      </c>
      <c r="C643">
        <v>5.5028940000000004</v>
      </c>
      <c r="D643">
        <v>-7.1593249999999999</v>
      </c>
      <c r="E643">
        <v>3.7064821999999999</v>
      </c>
      <c r="F643">
        <f t="shared" si="20"/>
        <v>9.7609316732460449</v>
      </c>
      <c r="G643">
        <f t="shared" si="21"/>
        <v>129.15299999999996</v>
      </c>
      <c r="H643">
        <v>38.970999999999961</v>
      </c>
      <c r="I643">
        <v>-3.6528408805595214E-2</v>
      </c>
    </row>
    <row r="644" spans="1:9" x14ac:dyDescent="0.2">
      <c r="A644">
        <v>3</v>
      </c>
      <c r="B644">
        <v>200</v>
      </c>
      <c r="C644">
        <v>5.5070815</v>
      </c>
      <c r="D644">
        <v>-7.1838517</v>
      </c>
      <c r="E644">
        <v>3.7208393000000002</v>
      </c>
      <c r="F644">
        <f t="shared" si="20"/>
        <v>9.7867418986943573</v>
      </c>
      <c r="G644">
        <f t="shared" si="21"/>
        <v>129.35299999999995</v>
      </c>
      <c r="H644">
        <v>39.17099999999995</v>
      </c>
      <c r="I644">
        <v>-3.7576520625728693E-2</v>
      </c>
    </row>
    <row r="645" spans="1:9" x14ac:dyDescent="0.2">
      <c r="A645">
        <v>0</v>
      </c>
      <c r="B645">
        <v>200</v>
      </c>
      <c r="C645">
        <v>5.5022954999999998</v>
      </c>
      <c r="D645">
        <v>-7.1503525000000003</v>
      </c>
      <c r="E645">
        <v>3.7304105999999999</v>
      </c>
      <c r="F645">
        <f t="shared" si="20"/>
        <v>9.7631326882394092</v>
      </c>
      <c r="G645">
        <f t="shared" si="21"/>
        <v>129.55299999999997</v>
      </c>
      <c r="H645">
        <v>39.370999999999967</v>
      </c>
      <c r="I645">
        <v>-3.4464831751914789E-2</v>
      </c>
    </row>
    <row r="646" spans="1:9" x14ac:dyDescent="0.2">
      <c r="A646">
        <v>3</v>
      </c>
      <c r="B646">
        <v>201</v>
      </c>
      <c r="C646">
        <v>5.5262237000000001</v>
      </c>
      <c r="D646">
        <v>-7.1790659999999997</v>
      </c>
      <c r="E646">
        <v>3.7214375</v>
      </c>
      <c r="F646">
        <f t="shared" si="20"/>
        <v>9.7942449469677815</v>
      </c>
      <c r="G646">
        <f t="shared" si="21"/>
        <v>129.75399999999996</v>
      </c>
      <c r="H646">
        <v>39.57199999999996</v>
      </c>
      <c r="I646">
        <v>-3.552835441640903E-2</v>
      </c>
    </row>
    <row r="647" spans="1:9" x14ac:dyDescent="0.2">
      <c r="A647">
        <v>2</v>
      </c>
      <c r="B647">
        <v>201</v>
      </c>
      <c r="C647">
        <v>5.5076795000000001</v>
      </c>
      <c r="D647">
        <v>-7.1647090000000002</v>
      </c>
      <c r="E647">
        <v>3.711268</v>
      </c>
      <c r="F647">
        <f t="shared" si="20"/>
        <v>9.7693960252016225</v>
      </c>
      <c r="G647">
        <f t="shared" si="21"/>
        <v>129.95499999999996</v>
      </c>
      <c r="H647">
        <v>39.772999999999954</v>
      </c>
      <c r="I647">
        <v>-3.2468726071451397E-2</v>
      </c>
    </row>
    <row r="648" spans="1:9" x14ac:dyDescent="0.2">
      <c r="A648">
        <v>3</v>
      </c>
      <c r="B648">
        <v>200</v>
      </c>
      <c r="C648">
        <v>5.4933224000000003</v>
      </c>
      <c r="D648">
        <v>-7.155138</v>
      </c>
      <c r="E648">
        <v>3.7160535000000001</v>
      </c>
      <c r="F648">
        <f t="shared" si="20"/>
        <v>9.7561080561998708</v>
      </c>
      <c r="G648">
        <f t="shared" si="21"/>
        <v>130.15499999999994</v>
      </c>
      <c r="H648">
        <v>39.972999999999942</v>
      </c>
      <c r="I648">
        <v>-2.9593566737662686E-2</v>
      </c>
    </row>
    <row r="649" spans="1:9" x14ac:dyDescent="0.2">
      <c r="A649">
        <v>1</v>
      </c>
      <c r="B649">
        <v>200</v>
      </c>
      <c r="C649">
        <v>5.5022954999999998</v>
      </c>
      <c r="D649" s="2">
        <v>-7.1647090000000002</v>
      </c>
      <c r="E649">
        <v>3.7160535000000001</v>
      </c>
      <c r="F649">
        <f t="shared" si="20"/>
        <v>9.7681812247144304</v>
      </c>
      <c r="G649">
        <f t="shared" si="21"/>
        <v>130.35499999999993</v>
      </c>
      <c r="H649">
        <v>40.172999999999931</v>
      </c>
      <c r="I649">
        <v>-3.0510109349866161E-2</v>
      </c>
    </row>
    <row r="650" spans="1:9" x14ac:dyDescent="0.2">
      <c r="A650">
        <v>2</v>
      </c>
      <c r="B650">
        <v>202</v>
      </c>
      <c r="C650">
        <v>5.488537</v>
      </c>
      <c r="D650">
        <v>-7.155138</v>
      </c>
      <c r="E650">
        <v>3.7064821999999999</v>
      </c>
      <c r="F650">
        <f t="shared" si="20"/>
        <v>9.7497717151905583</v>
      </c>
      <c r="G650">
        <f t="shared" si="21"/>
        <v>130.55699999999993</v>
      </c>
      <c r="H650">
        <v>40.374999999999929</v>
      </c>
      <c r="I650">
        <v>-2.7596016546992425E-2</v>
      </c>
    </row>
    <row r="651" spans="1:9" x14ac:dyDescent="0.2">
      <c r="A651">
        <v>2</v>
      </c>
      <c r="B651">
        <v>200</v>
      </c>
      <c r="C651">
        <v>5.5172509999999999</v>
      </c>
      <c r="D651">
        <v>-7.1647090000000002</v>
      </c>
      <c r="E651">
        <v>3.7064821999999999</v>
      </c>
      <c r="F651">
        <f t="shared" si="20"/>
        <v>9.7729792770986084</v>
      </c>
      <c r="G651">
        <f t="shared" si="21"/>
        <v>130.75699999999992</v>
      </c>
      <c r="H651">
        <v>40.574999999999918</v>
      </c>
      <c r="I651">
        <v>-2.4831373043444217E-2</v>
      </c>
    </row>
    <row r="652" spans="1:9" x14ac:dyDescent="0.2">
      <c r="A652">
        <v>3</v>
      </c>
      <c r="B652">
        <v>200</v>
      </c>
      <c r="C652">
        <v>5.488537</v>
      </c>
      <c r="D652">
        <v>-7.1790659999999997</v>
      </c>
      <c r="E652">
        <v>3.7160535000000001</v>
      </c>
      <c r="F652">
        <f t="shared" si="20"/>
        <v>9.7709815600883854</v>
      </c>
      <c r="G652">
        <f t="shared" si="21"/>
        <v>130.95699999999991</v>
      </c>
      <c r="H652">
        <v>40.774999999999906</v>
      </c>
      <c r="I652">
        <v>-2.5651549637471915E-2</v>
      </c>
    </row>
    <row r="653" spans="1:9" x14ac:dyDescent="0.2">
      <c r="A653">
        <v>1</v>
      </c>
      <c r="B653">
        <v>200</v>
      </c>
      <c r="C653">
        <v>5.5214379999999998</v>
      </c>
      <c r="D653" s="2">
        <v>-7.1455665000000002</v>
      </c>
      <c r="E653">
        <v>3.711268</v>
      </c>
      <c r="F653">
        <f t="shared" si="20"/>
        <v>9.7631402920162031</v>
      </c>
      <c r="G653">
        <f t="shared" si="21"/>
        <v>131.15699999999993</v>
      </c>
      <c r="H653">
        <v>40.974999999999923</v>
      </c>
      <c r="I653">
        <v>-2.2811678772979169E-2</v>
      </c>
    </row>
    <row r="654" spans="1:9" x14ac:dyDescent="0.2">
      <c r="A654">
        <v>2</v>
      </c>
      <c r="B654">
        <v>201</v>
      </c>
      <c r="C654">
        <v>5.5070815</v>
      </c>
      <c r="D654">
        <v>-7.1742806000000003</v>
      </c>
      <c r="E654">
        <v>3.7256247999999998</v>
      </c>
      <c r="F654">
        <f t="shared" si="20"/>
        <v>9.781540212336381</v>
      </c>
      <c r="G654">
        <f t="shared" si="21"/>
        <v>131.35799999999992</v>
      </c>
      <c r="H654">
        <v>41.175999999999917</v>
      </c>
      <c r="I654">
        <v>-2.3704657600072204E-2</v>
      </c>
    </row>
    <row r="655" spans="1:9" x14ac:dyDescent="0.2">
      <c r="A655">
        <v>1</v>
      </c>
      <c r="B655">
        <v>202</v>
      </c>
      <c r="C655">
        <v>5.5076795000000001</v>
      </c>
      <c r="D655">
        <v>-7.155138</v>
      </c>
      <c r="E655">
        <v>3.7064821999999999</v>
      </c>
      <c r="F655">
        <f t="shared" si="20"/>
        <v>9.7605606177453286</v>
      </c>
      <c r="G655">
        <f t="shared" si="21"/>
        <v>131.55999999999992</v>
      </c>
      <c r="H655">
        <v>41.377999999999915</v>
      </c>
      <c r="I655">
        <v>-2.09742857300836E-2</v>
      </c>
    </row>
    <row r="656" spans="1:9" x14ac:dyDescent="0.2">
      <c r="A656">
        <v>2</v>
      </c>
      <c r="B656">
        <v>200</v>
      </c>
      <c r="C656">
        <v>5.5172509999999999</v>
      </c>
      <c r="D656">
        <v>-7.155138</v>
      </c>
      <c r="E656">
        <v>3.711268</v>
      </c>
      <c r="F656">
        <f t="shared" si="20"/>
        <v>9.7677821722164246</v>
      </c>
      <c r="G656">
        <f t="shared" si="21"/>
        <v>131.75999999999991</v>
      </c>
      <c r="H656">
        <v>41.577999999999903</v>
      </c>
      <c r="I656">
        <v>-2.1923955402963814E-2</v>
      </c>
    </row>
    <row r="657" spans="1:9" x14ac:dyDescent="0.2">
      <c r="A657">
        <v>2</v>
      </c>
      <c r="B657">
        <v>200</v>
      </c>
      <c r="C657">
        <v>5.5166525999999996</v>
      </c>
      <c r="D657">
        <v>-7.155138</v>
      </c>
      <c r="E657">
        <v>3.7208393000000002</v>
      </c>
      <c r="F657">
        <f t="shared" si="20"/>
        <v>9.7710849348757201</v>
      </c>
      <c r="G657">
        <f t="shared" si="21"/>
        <v>131.95999999999992</v>
      </c>
      <c r="H657">
        <v>41.777999999999921</v>
      </c>
      <c r="I657">
        <v>-1.9072910608154494E-2</v>
      </c>
    </row>
    <row r="658" spans="1:9" x14ac:dyDescent="0.2">
      <c r="A658">
        <v>2</v>
      </c>
      <c r="B658">
        <v>201</v>
      </c>
      <c r="C658">
        <v>5.5022954999999998</v>
      </c>
      <c r="D658">
        <v>-7.1736820000000003</v>
      </c>
      <c r="E658">
        <v>3.7351960000000002</v>
      </c>
      <c r="F658">
        <f t="shared" si="20"/>
        <v>9.7820579820843552</v>
      </c>
      <c r="G658">
        <f t="shared" si="21"/>
        <v>132.16099999999992</v>
      </c>
      <c r="H658">
        <v>41.978999999999914</v>
      </c>
      <c r="I658">
        <v>-1.9824237267082798E-2</v>
      </c>
    </row>
    <row r="659" spans="1:9" x14ac:dyDescent="0.2">
      <c r="A659">
        <v>1</v>
      </c>
      <c r="B659">
        <v>201</v>
      </c>
      <c r="C659">
        <v>5.5118669999999996</v>
      </c>
      <c r="D659">
        <v>-7.1647090000000002</v>
      </c>
      <c r="E659">
        <v>3.7256247999999998</v>
      </c>
      <c r="F659">
        <f t="shared" si="20"/>
        <v>9.7772190847267524</v>
      </c>
      <c r="G659">
        <f t="shared" si="21"/>
        <v>132.36199999999991</v>
      </c>
      <c r="H659">
        <v>42.179999999999907</v>
      </c>
      <c r="I659">
        <v>-1.3387071691815758E-2</v>
      </c>
    </row>
    <row r="660" spans="1:9" x14ac:dyDescent="0.2">
      <c r="A660">
        <v>1</v>
      </c>
      <c r="B660">
        <v>203</v>
      </c>
      <c r="C660">
        <v>5.5172509999999999</v>
      </c>
      <c r="D660">
        <v>-7.1647090000000002</v>
      </c>
      <c r="E660">
        <v>3.7160535000000001</v>
      </c>
      <c r="F660">
        <f t="shared" si="20"/>
        <v>9.7766132820391469</v>
      </c>
      <c r="G660">
        <f t="shared" si="21"/>
        <v>132.56499999999991</v>
      </c>
      <c r="H660">
        <v>42.38299999999991</v>
      </c>
      <c r="I660">
        <v>-1.0507836608092826E-2</v>
      </c>
    </row>
    <row r="661" spans="1:9" x14ac:dyDescent="0.2">
      <c r="A661">
        <v>2</v>
      </c>
      <c r="B661">
        <v>202</v>
      </c>
      <c r="C661">
        <v>5.5070815</v>
      </c>
      <c r="D661">
        <v>-7.1407809999999996</v>
      </c>
      <c r="E661">
        <v>3.7160535000000001</v>
      </c>
      <c r="F661">
        <f t="shared" ref="F661:F724" si="22">SQRT(SUMSQ(C661:E661))</f>
        <v>9.7533457619662745</v>
      </c>
      <c r="G661">
        <f t="shared" ref="G661:G724" si="23">(G660*1000+B661)/1000</f>
        <v>132.76699999999991</v>
      </c>
      <c r="H661">
        <v>42.584999999999908</v>
      </c>
      <c r="I661">
        <v>-1.1504090313552276E-2</v>
      </c>
    </row>
    <row r="662" spans="1:9" x14ac:dyDescent="0.2">
      <c r="A662">
        <v>2</v>
      </c>
      <c r="B662">
        <v>200</v>
      </c>
      <c r="C662">
        <v>5.5118669999999996</v>
      </c>
      <c r="D662">
        <v>-7.1455665000000002</v>
      </c>
      <c r="E662">
        <v>3.7256247999999998</v>
      </c>
      <c r="F662">
        <f t="shared" si="22"/>
        <v>9.7632002223649135</v>
      </c>
      <c r="G662">
        <f t="shared" si="23"/>
        <v>132.9669999999999</v>
      </c>
      <c r="H662">
        <v>42.784999999999897</v>
      </c>
      <c r="I662">
        <v>-8.7570787722731445E-3</v>
      </c>
    </row>
    <row r="663" spans="1:9" x14ac:dyDescent="0.2">
      <c r="A663">
        <v>2</v>
      </c>
      <c r="B663">
        <v>201</v>
      </c>
      <c r="C663">
        <v>5.4879389999999999</v>
      </c>
      <c r="D663">
        <v>-7.1838517</v>
      </c>
      <c r="E663">
        <v>3.7351960000000002</v>
      </c>
      <c r="F663">
        <f t="shared" si="22"/>
        <v>9.7814563779495476</v>
      </c>
      <c r="G663">
        <f t="shared" si="23"/>
        <v>133.16799999999992</v>
      </c>
      <c r="H663">
        <v>42.985999999999919</v>
      </c>
      <c r="I663">
        <v>-9.7586758922439225E-3</v>
      </c>
    </row>
    <row r="664" spans="1:9" x14ac:dyDescent="0.2">
      <c r="A664">
        <v>2</v>
      </c>
      <c r="B664">
        <v>200</v>
      </c>
      <c r="C664">
        <v>5.5076795000000001</v>
      </c>
      <c r="D664" s="2">
        <v>-7.1503525000000003</v>
      </c>
      <c r="E664">
        <v>3.711268</v>
      </c>
      <c r="F664">
        <f t="shared" si="22"/>
        <v>9.7588720924500549</v>
      </c>
      <c r="G664">
        <f t="shared" si="23"/>
        <v>133.36799999999991</v>
      </c>
      <c r="H664">
        <v>43.185999999999908</v>
      </c>
      <c r="I664">
        <v>-6.9874503062450199E-3</v>
      </c>
    </row>
    <row r="665" spans="1:9" x14ac:dyDescent="0.2">
      <c r="A665">
        <v>2</v>
      </c>
      <c r="B665">
        <v>201</v>
      </c>
      <c r="C665">
        <v>5.4981083999999996</v>
      </c>
      <c r="D665">
        <v>-7.1688967000000003</v>
      </c>
      <c r="E665">
        <v>3.7160535000000001</v>
      </c>
      <c r="F665">
        <f t="shared" si="22"/>
        <v>9.7688960219813836</v>
      </c>
      <c r="G665">
        <f t="shared" si="23"/>
        <v>133.5689999999999</v>
      </c>
      <c r="H665">
        <v>43.386999999999901</v>
      </c>
      <c r="I665">
        <v>-7.8080707682932704E-3</v>
      </c>
    </row>
    <row r="666" spans="1:9" x14ac:dyDescent="0.2">
      <c r="A666">
        <v>2</v>
      </c>
      <c r="B666">
        <v>200</v>
      </c>
      <c r="C666">
        <v>5.5028940000000004</v>
      </c>
      <c r="D666" s="2">
        <v>-7.1784678</v>
      </c>
      <c r="E666">
        <v>3.7208393000000002</v>
      </c>
      <c r="F666">
        <f t="shared" si="22"/>
        <v>9.7804339079254206</v>
      </c>
      <c r="G666">
        <f t="shared" si="23"/>
        <v>133.76899999999992</v>
      </c>
      <c r="H666">
        <v>43.586999999999918</v>
      </c>
      <c r="I666">
        <v>-8.9241098708080693E-3</v>
      </c>
    </row>
    <row r="667" spans="1:9" x14ac:dyDescent="0.2">
      <c r="A667">
        <v>3</v>
      </c>
      <c r="B667">
        <v>200</v>
      </c>
      <c r="C667">
        <v>5.5118669999999996</v>
      </c>
      <c r="D667">
        <v>-7.1503525000000003</v>
      </c>
      <c r="E667">
        <v>3.7351960000000002</v>
      </c>
      <c r="F667">
        <f t="shared" si="22"/>
        <v>9.7703586350942739</v>
      </c>
      <c r="G667">
        <f t="shared" si="23"/>
        <v>133.96899999999991</v>
      </c>
      <c r="H667">
        <v>43.786999999999907</v>
      </c>
      <c r="I667">
        <v>-6.1265997644438294E-3</v>
      </c>
    </row>
    <row r="668" spans="1:9" x14ac:dyDescent="0.2">
      <c r="A668">
        <v>1</v>
      </c>
      <c r="B668">
        <v>200</v>
      </c>
      <c r="C668">
        <v>5.5076795000000001</v>
      </c>
      <c r="D668" s="2">
        <v>-7.1647090000000002</v>
      </c>
      <c r="E668">
        <v>3.6969110000000001</v>
      </c>
      <c r="F668">
        <f t="shared" si="22"/>
        <v>9.7639510174581599</v>
      </c>
      <c r="G668">
        <f t="shared" si="23"/>
        <v>134.16899999999993</v>
      </c>
      <c r="H668">
        <v>43.986999999999924</v>
      </c>
      <c r="I668">
        <v>-7.0835258705700703E-3</v>
      </c>
    </row>
    <row r="669" spans="1:9" x14ac:dyDescent="0.2">
      <c r="A669">
        <v>2</v>
      </c>
      <c r="B669">
        <v>202</v>
      </c>
      <c r="C669">
        <v>5.5022954999999998</v>
      </c>
      <c r="D669">
        <v>-7.1599235999999999</v>
      </c>
      <c r="E669">
        <v>3.7304105999999999</v>
      </c>
      <c r="F669">
        <f t="shared" si="22"/>
        <v>9.770144572714857</v>
      </c>
      <c r="G669">
        <f t="shared" si="23"/>
        <v>134.37099999999992</v>
      </c>
      <c r="H669">
        <v>44.188999999999922</v>
      </c>
      <c r="I669">
        <v>-8.1141027030551E-3</v>
      </c>
    </row>
    <row r="670" spans="1:9" x14ac:dyDescent="0.2">
      <c r="A670">
        <v>2</v>
      </c>
      <c r="B670">
        <v>200</v>
      </c>
      <c r="C670">
        <v>5.5076795000000001</v>
      </c>
      <c r="D670">
        <v>-7.1694946000000002</v>
      </c>
      <c r="E670">
        <v>3.7064821999999999</v>
      </c>
      <c r="F670">
        <f t="shared" si="22"/>
        <v>9.7710898365057641</v>
      </c>
      <c r="G670">
        <f t="shared" si="23"/>
        <v>134.57099999999991</v>
      </c>
      <c r="H670">
        <v>44.388999999999911</v>
      </c>
      <c r="I670">
        <v>-8.9602440387771872E-3</v>
      </c>
    </row>
    <row r="671" spans="1:9" x14ac:dyDescent="0.2">
      <c r="A671">
        <v>3</v>
      </c>
      <c r="B671">
        <v>200</v>
      </c>
      <c r="C671">
        <v>5.5028940000000004</v>
      </c>
      <c r="D671">
        <v>-7.1599235999999999</v>
      </c>
      <c r="E671">
        <v>3.7160535000000001</v>
      </c>
      <c r="F671">
        <f t="shared" si="22"/>
        <v>9.7650090603099393</v>
      </c>
      <c r="G671">
        <f t="shared" si="23"/>
        <v>134.7709999999999</v>
      </c>
      <c r="H671">
        <v>44.588999999999899</v>
      </c>
      <c r="I671">
        <v>-6.3678789278002954E-3</v>
      </c>
    </row>
    <row r="672" spans="1:9" x14ac:dyDescent="0.2">
      <c r="A672">
        <v>1</v>
      </c>
      <c r="B672">
        <v>200</v>
      </c>
      <c r="C672">
        <v>5.5172509999999999</v>
      </c>
      <c r="D672">
        <v>-7.1784678</v>
      </c>
      <c r="E672">
        <v>3.7208393000000002</v>
      </c>
      <c r="F672">
        <f t="shared" si="22"/>
        <v>9.788518971175483</v>
      </c>
      <c r="G672">
        <f t="shared" si="23"/>
        <v>134.97099999999992</v>
      </c>
      <c r="H672">
        <v>44.788999999999916</v>
      </c>
      <c r="I672">
        <v>-7.0845134056442931E-3</v>
      </c>
    </row>
    <row r="673" spans="1:9" x14ac:dyDescent="0.2">
      <c r="A673">
        <v>2</v>
      </c>
      <c r="B673">
        <v>202</v>
      </c>
      <c r="C673">
        <v>5.5124649999999997</v>
      </c>
      <c r="D673" s="2">
        <v>-7.1647090000000002</v>
      </c>
      <c r="E673">
        <v>3.711268</v>
      </c>
      <c r="F673">
        <f t="shared" si="22"/>
        <v>9.7720947395494484</v>
      </c>
      <c r="G673">
        <f t="shared" si="23"/>
        <v>135.17299999999992</v>
      </c>
      <c r="H673">
        <v>44.990999999999914</v>
      </c>
      <c r="I673">
        <v>-8.3164994421007585E-3</v>
      </c>
    </row>
    <row r="674" spans="1:9" x14ac:dyDescent="0.2">
      <c r="A674">
        <v>2</v>
      </c>
      <c r="B674">
        <v>200</v>
      </c>
      <c r="C674">
        <v>5.5028940000000004</v>
      </c>
      <c r="D674">
        <v>-7.1641110000000001</v>
      </c>
      <c r="E674">
        <v>3.7160535000000001</v>
      </c>
      <c r="F674">
        <f t="shared" si="22"/>
        <v>9.7680797708873808</v>
      </c>
      <c r="G674">
        <f t="shared" si="23"/>
        <v>135.37299999999991</v>
      </c>
      <c r="H674">
        <v>45.190999999999903</v>
      </c>
      <c r="I674">
        <v>-5.3782344495610047E-3</v>
      </c>
    </row>
    <row r="675" spans="1:9" x14ac:dyDescent="0.2">
      <c r="A675">
        <v>1</v>
      </c>
      <c r="B675">
        <v>202</v>
      </c>
      <c r="C675">
        <v>5.5310097000000003</v>
      </c>
      <c r="D675">
        <v>-7.1599235999999999</v>
      </c>
      <c r="E675">
        <v>3.7256247999999998</v>
      </c>
      <c r="F675">
        <f t="shared" si="22"/>
        <v>9.7845211640481473</v>
      </c>
      <c r="G675">
        <f t="shared" si="23"/>
        <v>135.5749999999999</v>
      </c>
      <c r="H675">
        <v>45.392999999999901</v>
      </c>
      <c r="I675">
        <v>-1.0196695504885502E-2</v>
      </c>
    </row>
    <row r="676" spans="1:9" x14ac:dyDescent="0.2">
      <c r="A676">
        <v>2</v>
      </c>
      <c r="B676">
        <v>202</v>
      </c>
      <c r="C676">
        <v>5.5124649999999997</v>
      </c>
      <c r="D676">
        <v>-7.1742806000000003</v>
      </c>
      <c r="E676">
        <v>3.711268</v>
      </c>
      <c r="F676">
        <f t="shared" si="22"/>
        <v>9.7791146159345814</v>
      </c>
      <c r="G676">
        <f t="shared" si="23"/>
        <v>135.7769999999999</v>
      </c>
      <c r="H676">
        <v>45.594999999999899</v>
      </c>
      <c r="I676">
        <v>-1.1051353221847268E-2</v>
      </c>
    </row>
    <row r="677" spans="1:9" x14ac:dyDescent="0.2">
      <c r="A677">
        <v>2</v>
      </c>
      <c r="B677">
        <v>200</v>
      </c>
      <c r="C677">
        <v>5.5028940000000004</v>
      </c>
      <c r="D677">
        <v>-7.1694946000000002</v>
      </c>
      <c r="E677">
        <v>3.7016966</v>
      </c>
      <c r="F677">
        <f t="shared" si="22"/>
        <v>9.7665783626158831</v>
      </c>
      <c r="G677">
        <f t="shared" si="23"/>
        <v>135.97699999999992</v>
      </c>
      <c r="H677">
        <v>45.794999999999916</v>
      </c>
      <c r="I677">
        <v>-1.2024104921002778E-2</v>
      </c>
    </row>
    <row r="678" spans="1:9" x14ac:dyDescent="0.2">
      <c r="A678">
        <v>2</v>
      </c>
      <c r="B678">
        <v>201</v>
      </c>
      <c r="C678">
        <v>5.5262237000000001</v>
      </c>
      <c r="D678">
        <v>-7.1455665000000002</v>
      </c>
      <c r="E678">
        <v>3.7208393000000002</v>
      </c>
      <c r="F678">
        <f t="shared" si="22"/>
        <v>9.7694889367248088</v>
      </c>
      <c r="G678">
        <f t="shared" si="23"/>
        <v>136.17799999999991</v>
      </c>
      <c r="H678">
        <v>45.99599999999991</v>
      </c>
      <c r="I678">
        <v>-9.2852542841271157E-3</v>
      </c>
    </row>
    <row r="679" spans="1:9" x14ac:dyDescent="0.2">
      <c r="A679">
        <v>1</v>
      </c>
      <c r="B679">
        <v>201</v>
      </c>
      <c r="C679">
        <v>5.5124649999999997</v>
      </c>
      <c r="D679">
        <v>-7.1407809999999996</v>
      </c>
      <c r="E679">
        <v>3.7160535000000001</v>
      </c>
      <c r="F679">
        <f t="shared" si="22"/>
        <v>9.7563864868632706</v>
      </c>
      <c r="G679">
        <f t="shared" si="23"/>
        <v>136.37899999999991</v>
      </c>
      <c r="H679">
        <v>46.196999999999903</v>
      </c>
      <c r="I679">
        <v>-1.3863532383499614E-2</v>
      </c>
    </row>
    <row r="680" spans="1:9" x14ac:dyDescent="0.2">
      <c r="A680">
        <v>2</v>
      </c>
      <c r="B680">
        <v>202</v>
      </c>
      <c r="C680">
        <v>5.5316076000000001</v>
      </c>
      <c r="D680">
        <v>-7.1784678</v>
      </c>
      <c r="E680">
        <v>3.7118660999999999</v>
      </c>
      <c r="F680">
        <f t="shared" si="22"/>
        <v>9.7932135961768854</v>
      </c>
      <c r="G680">
        <f t="shared" si="23"/>
        <v>136.5809999999999</v>
      </c>
      <c r="H680">
        <v>46.398999999999901</v>
      </c>
      <c r="I680">
        <v>-1.4718201962112562E-2</v>
      </c>
    </row>
    <row r="681" spans="1:9" x14ac:dyDescent="0.2">
      <c r="A681">
        <v>2</v>
      </c>
      <c r="B681">
        <v>200</v>
      </c>
      <c r="C681">
        <v>5.5028940000000004</v>
      </c>
      <c r="D681">
        <v>-7.1599235999999999</v>
      </c>
      <c r="E681">
        <v>3.7160535000000001</v>
      </c>
      <c r="F681">
        <f t="shared" si="22"/>
        <v>9.7650090603099393</v>
      </c>
      <c r="G681">
        <f t="shared" si="23"/>
        <v>136.78099999999992</v>
      </c>
      <c r="H681">
        <v>46.598999999999918</v>
      </c>
      <c r="I681">
        <v>-1.5772092550881411E-2</v>
      </c>
    </row>
    <row r="682" spans="1:9" x14ac:dyDescent="0.2">
      <c r="A682">
        <v>1</v>
      </c>
      <c r="B682">
        <v>202</v>
      </c>
      <c r="C682">
        <v>5.5166525999999996</v>
      </c>
      <c r="D682">
        <v>-7.1838517</v>
      </c>
      <c r="E682">
        <v>3.7256247999999998</v>
      </c>
      <c r="F682">
        <f t="shared" si="22"/>
        <v>9.793950240176569</v>
      </c>
      <c r="G682">
        <f t="shared" si="23"/>
        <v>136.98299999999992</v>
      </c>
      <c r="H682">
        <v>46.800999999999917</v>
      </c>
      <c r="I682">
        <v>-1.6581741660734839E-2</v>
      </c>
    </row>
    <row r="683" spans="1:9" x14ac:dyDescent="0.2">
      <c r="A683">
        <v>2</v>
      </c>
      <c r="B683">
        <v>201</v>
      </c>
      <c r="C683">
        <v>5.5166525999999996</v>
      </c>
      <c r="D683">
        <v>-7.1407809999999996</v>
      </c>
      <c r="E683">
        <v>3.7160535000000001</v>
      </c>
      <c r="F683">
        <f t="shared" si="22"/>
        <v>9.7587531382810369</v>
      </c>
      <c r="G683">
        <f t="shared" si="23"/>
        <v>137.18399999999991</v>
      </c>
      <c r="H683">
        <v>47.00199999999991</v>
      </c>
      <c r="I683">
        <v>-1.7546147649046068E-2</v>
      </c>
    </row>
    <row r="684" spans="1:9" x14ac:dyDescent="0.2">
      <c r="A684">
        <v>1</v>
      </c>
      <c r="B684">
        <v>200</v>
      </c>
      <c r="C684">
        <v>5.5070815</v>
      </c>
      <c r="D684">
        <v>-7.1503525000000003</v>
      </c>
      <c r="E684">
        <v>3.7304105999999999</v>
      </c>
      <c r="F684">
        <f t="shared" si="22"/>
        <v>9.7658307770763084</v>
      </c>
      <c r="G684">
        <f t="shared" si="23"/>
        <v>137.3839999999999</v>
      </c>
      <c r="H684">
        <v>47.201999999999899</v>
      </c>
      <c r="I684">
        <v>-1.8400871370162959E-2</v>
      </c>
    </row>
    <row r="685" spans="1:9" x14ac:dyDescent="0.2">
      <c r="A685">
        <v>2</v>
      </c>
      <c r="B685">
        <v>202</v>
      </c>
      <c r="C685">
        <v>5.5166525999999996</v>
      </c>
      <c r="D685">
        <v>-7.1838517</v>
      </c>
      <c r="E685">
        <v>3.7399819999999999</v>
      </c>
      <c r="F685">
        <f t="shared" si="22"/>
        <v>9.7994207235429815</v>
      </c>
      <c r="G685">
        <f t="shared" si="23"/>
        <v>137.5859999999999</v>
      </c>
      <c r="H685">
        <v>47.403999999999897</v>
      </c>
      <c r="I685">
        <v>-1.9345608469307315E-2</v>
      </c>
    </row>
    <row r="686" spans="1:9" x14ac:dyDescent="0.2">
      <c r="A686">
        <v>1</v>
      </c>
      <c r="B686">
        <v>201</v>
      </c>
      <c r="C686">
        <v>5.488537</v>
      </c>
      <c r="D686">
        <v>-7.1359953999999997</v>
      </c>
      <c r="E686">
        <v>3.7250266000000001</v>
      </c>
      <c r="F686">
        <f t="shared" si="22"/>
        <v>9.7428071888905681</v>
      </c>
      <c r="G686">
        <f t="shared" si="23"/>
        <v>137.78699999999992</v>
      </c>
      <c r="H686">
        <v>47.604999999999919</v>
      </c>
      <c r="I686">
        <v>-1.6606046326520133E-2</v>
      </c>
    </row>
    <row r="687" spans="1:9" x14ac:dyDescent="0.2">
      <c r="A687">
        <v>0</v>
      </c>
      <c r="B687">
        <v>203</v>
      </c>
      <c r="C687">
        <v>5.4879389999999999</v>
      </c>
      <c r="D687">
        <v>-7.1647090000000002</v>
      </c>
      <c r="E687">
        <v>3.7256247999999998</v>
      </c>
      <c r="F687">
        <f t="shared" si="22"/>
        <v>9.7637497752030207</v>
      </c>
      <c r="G687">
        <f t="shared" si="23"/>
        <v>137.98999999999992</v>
      </c>
      <c r="H687">
        <v>47.807999999999922</v>
      </c>
      <c r="I687">
        <v>-1.3997265891855615E-2</v>
      </c>
    </row>
    <row r="688" spans="1:9" x14ac:dyDescent="0.2">
      <c r="A688">
        <v>2</v>
      </c>
      <c r="B688">
        <v>201</v>
      </c>
      <c r="C688">
        <v>5.5022954999999998</v>
      </c>
      <c r="D688">
        <v>-7.1694946000000002</v>
      </c>
      <c r="E688">
        <v>3.7160535000000001</v>
      </c>
      <c r="F688">
        <f t="shared" si="22"/>
        <v>9.7716918803046404</v>
      </c>
      <c r="G688">
        <f t="shared" si="23"/>
        <v>138.19099999999992</v>
      </c>
      <c r="H688">
        <v>48.008999999999915</v>
      </c>
      <c r="I688">
        <v>-1.486420629079759E-2</v>
      </c>
    </row>
    <row r="689" spans="1:9" x14ac:dyDescent="0.2">
      <c r="A689">
        <v>1</v>
      </c>
      <c r="B689">
        <v>200</v>
      </c>
      <c r="C689">
        <v>5.5124649999999997</v>
      </c>
      <c r="D689">
        <v>-7.1503525000000003</v>
      </c>
      <c r="E689">
        <v>3.711268</v>
      </c>
      <c r="F689">
        <f t="shared" si="22"/>
        <v>9.7615737162767591</v>
      </c>
      <c r="G689">
        <f t="shared" si="23"/>
        <v>138.39099999999991</v>
      </c>
      <c r="H689">
        <v>48.208999999999904</v>
      </c>
      <c r="I689">
        <v>-1.5890698106826397E-2</v>
      </c>
    </row>
    <row r="690" spans="1:9" x14ac:dyDescent="0.2">
      <c r="A690">
        <v>2</v>
      </c>
      <c r="B690">
        <v>201</v>
      </c>
      <c r="C690">
        <v>5.5172509999999999</v>
      </c>
      <c r="D690">
        <v>-7.155138</v>
      </c>
      <c r="E690">
        <v>3.6969110000000001</v>
      </c>
      <c r="F690">
        <f t="shared" si="22"/>
        <v>9.762336264335806</v>
      </c>
      <c r="G690">
        <f t="shared" si="23"/>
        <v>138.5919999999999</v>
      </c>
      <c r="H690">
        <v>48.409999999999897</v>
      </c>
      <c r="I690">
        <v>-1.6813719865982981E-2</v>
      </c>
    </row>
    <row r="691" spans="1:9" x14ac:dyDescent="0.2">
      <c r="A691">
        <v>1</v>
      </c>
      <c r="B691">
        <v>200</v>
      </c>
      <c r="C691">
        <v>5.5028940000000004</v>
      </c>
      <c r="D691">
        <v>-7.1503525000000003</v>
      </c>
      <c r="E691">
        <v>3.711268</v>
      </c>
      <c r="F691">
        <f t="shared" si="22"/>
        <v>9.75617206784076</v>
      </c>
      <c r="G691">
        <f t="shared" si="23"/>
        <v>138.79199999999992</v>
      </c>
      <c r="H691">
        <v>48.609999999999914</v>
      </c>
      <c r="I691">
        <v>-1.4055441548685224E-2</v>
      </c>
    </row>
    <row r="692" spans="1:9" x14ac:dyDescent="0.2">
      <c r="A692">
        <v>2</v>
      </c>
      <c r="B692">
        <v>201</v>
      </c>
      <c r="C692">
        <v>5.5076795000000001</v>
      </c>
      <c r="D692">
        <v>-7.1742806000000003</v>
      </c>
      <c r="E692">
        <v>3.7064821999999999</v>
      </c>
      <c r="F692">
        <f t="shared" si="22"/>
        <v>9.7746020840325496</v>
      </c>
      <c r="G692">
        <f t="shared" si="23"/>
        <v>138.99299999999991</v>
      </c>
      <c r="H692">
        <v>48.810999999999908</v>
      </c>
      <c r="I692">
        <v>-1.4988218493120634E-2</v>
      </c>
    </row>
    <row r="693" spans="1:9" x14ac:dyDescent="0.2">
      <c r="A693">
        <v>1</v>
      </c>
      <c r="B693">
        <v>200</v>
      </c>
      <c r="C693">
        <v>5.5028940000000004</v>
      </c>
      <c r="D693">
        <v>-7.1599235999999999</v>
      </c>
      <c r="E693">
        <v>3.7256247999999998</v>
      </c>
      <c r="F693">
        <f t="shared" si="22"/>
        <v>9.7686554081638075</v>
      </c>
      <c r="G693">
        <f t="shared" si="23"/>
        <v>139.19299999999993</v>
      </c>
      <c r="H693">
        <v>49.010999999999925</v>
      </c>
      <c r="I693">
        <v>-1.242262026366436E-2</v>
      </c>
    </row>
    <row r="694" spans="1:9" x14ac:dyDescent="0.2">
      <c r="A694">
        <v>2</v>
      </c>
      <c r="B694">
        <v>201</v>
      </c>
      <c r="C694">
        <v>5.5028940000000004</v>
      </c>
      <c r="D694">
        <v>-7.1647090000000002</v>
      </c>
      <c r="E694">
        <v>3.7208393000000002</v>
      </c>
      <c r="F694">
        <f t="shared" si="22"/>
        <v>9.7703399391393493</v>
      </c>
      <c r="G694">
        <f t="shared" si="23"/>
        <v>139.39399999999992</v>
      </c>
      <c r="H694">
        <v>49.211999999999918</v>
      </c>
      <c r="I694">
        <v>-1.67449490656204E-2</v>
      </c>
    </row>
    <row r="695" spans="1:9" x14ac:dyDescent="0.2">
      <c r="A695">
        <v>1</v>
      </c>
      <c r="B695">
        <v>202</v>
      </c>
      <c r="C695">
        <v>5.5268220000000001</v>
      </c>
      <c r="D695">
        <v>-7.1736820000000003</v>
      </c>
      <c r="E695">
        <v>3.7208393000000002</v>
      </c>
      <c r="F695">
        <f t="shared" si="22"/>
        <v>9.7904095906776281</v>
      </c>
      <c r="G695">
        <f t="shared" si="23"/>
        <v>139.59599999999992</v>
      </c>
      <c r="H695">
        <v>49.413999999999916</v>
      </c>
      <c r="I695">
        <v>-1.7741493841611507E-2</v>
      </c>
    </row>
    <row r="696" spans="1:9" x14ac:dyDescent="0.2">
      <c r="A696">
        <v>1</v>
      </c>
      <c r="B696">
        <v>203</v>
      </c>
      <c r="C696" s="2">
        <v>5.5124649999999997</v>
      </c>
      <c r="D696">
        <v>-7.1545395999999997</v>
      </c>
      <c r="E696">
        <v>3.7256247999999998</v>
      </c>
      <c r="F696">
        <f t="shared" si="22"/>
        <v>9.7701068271830174</v>
      </c>
      <c r="G696">
        <f t="shared" si="23"/>
        <v>139.79899999999992</v>
      </c>
      <c r="H696">
        <v>49.616999999999919</v>
      </c>
      <c r="I696">
        <v>-1.8618620566698694E-2</v>
      </c>
    </row>
    <row r="697" spans="1:9" x14ac:dyDescent="0.2">
      <c r="A697">
        <v>2</v>
      </c>
      <c r="B697">
        <v>202</v>
      </c>
      <c r="C697">
        <v>5.5316076000000001</v>
      </c>
      <c r="D697">
        <v>-7.1832539999999998</v>
      </c>
      <c r="E697">
        <v>3.7160535000000001</v>
      </c>
      <c r="F697">
        <f t="shared" si="22"/>
        <v>9.7983097666769048</v>
      </c>
      <c r="G697">
        <f t="shared" si="23"/>
        <v>140.00099999999992</v>
      </c>
      <c r="H697">
        <v>49.818999999999917</v>
      </c>
      <c r="I697">
        <v>-1.5955538106800476E-2</v>
      </c>
    </row>
    <row r="698" spans="1:9" x14ac:dyDescent="0.2">
      <c r="A698">
        <v>1</v>
      </c>
      <c r="B698">
        <v>201</v>
      </c>
      <c r="C698">
        <v>5.5028940000000004</v>
      </c>
      <c r="D698">
        <v>-7.155138</v>
      </c>
      <c r="E698">
        <v>3.711268</v>
      </c>
      <c r="F698">
        <f t="shared" si="22"/>
        <v>9.7596799303104191</v>
      </c>
      <c r="G698">
        <f t="shared" si="23"/>
        <v>140.20199999999991</v>
      </c>
      <c r="H698">
        <v>50.019999999999911</v>
      </c>
      <c r="I698">
        <v>-2.0355859776415713E-2</v>
      </c>
    </row>
    <row r="699" spans="1:9" x14ac:dyDescent="0.2">
      <c r="A699">
        <v>1</v>
      </c>
      <c r="B699">
        <v>203</v>
      </c>
      <c r="C699">
        <v>5.4837512999999998</v>
      </c>
      <c r="D699">
        <v>-7.1599235999999999</v>
      </c>
      <c r="E699">
        <v>3.7208393000000002</v>
      </c>
      <c r="F699">
        <f t="shared" si="22"/>
        <v>9.7560585983538015</v>
      </c>
      <c r="G699">
        <f t="shared" si="23"/>
        <v>140.40499999999992</v>
      </c>
      <c r="H699">
        <v>50.222999999999914</v>
      </c>
      <c r="I699">
        <v>-2.1194596570718233E-2</v>
      </c>
    </row>
    <row r="700" spans="1:9" x14ac:dyDescent="0.2">
      <c r="A700">
        <v>2</v>
      </c>
      <c r="B700">
        <v>201</v>
      </c>
      <c r="C700">
        <v>5.5118669999999996</v>
      </c>
      <c r="D700">
        <v>-7.1790659999999997</v>
      </c>
      <c r="E700">
        <v>3.7351960000000002</v>
      </c>
      <c r="F700">
        <f t="shared" si="22"/>
        <v>9.7913919141489263</v>
      </c>
      <c r="G700">
        <f t="shared" si="23"/>
        <v>140.60599999999991</v>
      </c>
      <c r="H700">
        <v>50.423999999999907</v>
      </c>
      <c r="I700">
        <v>-2.5561764466967962E-2</v>
      </c>
    </row>
    <row r="701" spans="1:9" x14ac:dyDescent="0.2">
      <c r="A701">
        <v>1</v>
      </c>
      <c r="B701">
        <v>200</v>
      </c>
      <c r="C701">
        <v>5.5076795000000001</v>
      </c>
      <c r="D701">
        <v>-7.1599235999999999</v>
      </c>
      <c r="E701">
        <v>3.7016966</v>
      </c>
      <c r="F701">
        <f t="shared" si="22"/>
        <v>9.7622536922069774</v>
      </c>
      <c r="G701">
        <f t="shared" si="23"/>
        <v>140.80599999999993</v>
      </c>
      <c r="H701">
        <v>50.623999999999924</v>
      </c>
      <c r="I701">
        <v>-1.9520400756652262E-2</v>
      </c>
    </row>
    <row r="702" spans="1:9" x14ac:dyDescent="0.2">
      <c r="A702">
        <v>2</v>
      </c>
      <c r="B702">
        <v>200</v>
      </c>
      <c r="C702">
        <v>5.5118669999999996</v>
      </c>
      <c r="D702">
        <v>-7.155138</v>
      </c>
      <c r="E702">
        <v>3.7543386999999999</v>
      </c>
      <c r="F702">
        <f t="shared" si="22"/>
        <v>9.7811930100090905</v>
      </c>
      <c r="G702">
        <f t="shared" si="23"/>
        <v>141.00599999999991</v>
      </c>
      <c r="H702">
        <v>50.823999999999913</v>
      </c>
      <c r="I702">
        <v>-2.3932300471428834E-2</v>
      </c>
    </row>
    <row r="703" spans="1:9" x14ac:dyDescent="0.2">
      <c r="A703">
        <v>2</v>
      </c>
      <c r="B703">
        <v>200</v>
      </c>
      <c r="C703">
        <v>5.5022954999999998</v>
      </c>
      <c r="D703" s="2">
        <v>-7.1647090000000002</v>
      </c>
      <c r="E703">
        <v>3.7256247999999998</v>
      </c>
      <c r="F703">
        <f t="shared" si="22"/>
        <v>9.7718263888781962</v>
      </c>
      <c r="G703">
        <f t="shared" si="23"/>
        <v>141.2059999999999</v>
      </c>
      <c r="H703">
        <v>51.023999999999901</v>
      </c>
      <c r="I703">
        <v>-2.4509117239453437E-2</v>
      </c>
    </row>
    <row r="704" spans="1:9" x14ac:dyDescent="0.2">
      <c r="A704">
        <v>2</v>
      </c>
      <c r="B704">
        <v>200</v>
      </c>
      <c r="C704">
        <v>5.5214379999999998</v>
      </c>
      <c r="D704">
        <v>-7.1688967000000003</v>
      </c>
      <c r="E704">
        <v>3.7351960000000002</v>
      </c>
      <c r="F704">
        <f t="shared" si="22"/>
        <v>9.789333309349054</v>
      </c>
      <c r="G704">
        <f t="shared" si="23"/>
        <v>141.40599999999992</v>
      </c>
      <c r="H704">
        <v>51.223999999999918</v>
      </c>
      <c r="I704">
        <v>-2.5562142912562695E-2</v>
      </c>
    </row>
    <row r="705" spans="1:9" x14ac:dyDescent="0.2">
      <c r="A705">
        <v>1</v>
      </c>
      <c r="B705">
        <v>202</v>
      </c>
      <c r="C705">
        <v>5.5028940000000004</v>
      </c>
      <c r="D705">
        <v>-7.1503525000000003</v>
      </c>
      <c r="E705">
        <v>3.7064821999999999</v>
      </c>
      <c r="F705">
        <f t="shared" si="22"/>
        <v>9.7543525437831651</v>
      </c>
      <c r="G705">
        <f t="shared" si="23"/>
        <v>141.60799999999992</v>
      </c>
      <c r="H705">
        <v>51.425999999999917</v>
      </c>
      <c r="I705">
        <v>-2.2888358801461242E-2</v>
      </c>
    </row>
    <row r="706" spans="1:9" x14ac:dyDescent="0.2">
      <c r="A706">
        <v>2</v>
      </c>
      <c r="B706">
        <v>202</v>
      </c>
      <c r="C706">
        <v>5.5070815</v>
      </c>
      <c r="D706">
        <v>-7.1742806000000003</v>
      </c>
      <c r="E706">
        <v>3.7351960000000002</v>
      </c>
      <c r="F706">
        <f t="shared" si="22"/>
        <v>9.7851897239447858</v>
      </c>
      <c r="G706">
        <f t="shared" si="23"/>
        <v>141.80999999999992</v>
      </c>
      <c r="H706">
        <v>51.627999999999915</v>
      </c>
      <c r="I706">
        <v>-2.3915426967735347E-2</v>
      </c>
    </row>
    <row r="707" spans="1:9" x14ac:dyDescent="0.2">
      <c r="A707">
        <v>2</v>
      </c>
      <c r="B707">
        <v>200</v>
      </c>
      <c r="C707" s="2">
        <v>5.5076795000000001</v>
      </c>
      <c r="D707">
        <v>-7.1503525000000003</v>
      </c>
      <c r="E707">
        <v>3.7064821999999999</v>
      </c>
      <c r="F707">
        <f t="shared" si="22"/>
        <v>9.75705307190103</v>
      </c>
      <c r="G707">
        <f t="shared" si="23"/>
        <v>142.00999999999991</v>
      </c>
      <c r="H707">
        <v>51.827999999999903</v>
      </c>
      <c r="I707">
        <v>-2.1309274082741886E-2</v>
      </c>
    </row>
    <row r="708" spans="1:9" x14ac:dyDescent="0.2">
      <c r="A708">
        <v>3</v>
      </c>
      <c r="B708">
        <v>200</v>
      </c>
      <c r="C708">
        <v>5.5268220000000001</v>
      </c>
      <c r="D708">
        <v>-7.1688967000000003</v>
      </c>
      <c r="E708">
        <v>3.7160535000000001</v>
      </c>
      <c r="F708">
        <f t="shared" si="22"/>
        <v>9.7850853307376511</v>
      </c>
      <c r="G708">
        <f t="shared" si="23"/>
        <v>142.20999999999992</v>
      </c>
      <c r="H708">
        <v>52.027999999999921</v>
      </c>
      <c r="I708">
        <v>-2.2107057496062059E-2</v>
      </c>
    </row>
    <row r="709" spans="1:9" x14ac:dyDescent="0.2">
      <c r="A709">
        <v>2</v>
      </c>
      <c r="B709">
        <v>201</v>
      </c>
      <c r="C709">
        <v>5.5220365999999999</v>
      </c>
      <c r="D709">
        <v>-7.1641110000000001</v>
      </c>
      <c r="E709">
        <v>3.6921252999999998</v>
      </c>
      <c r="F709">
        <f t="shared" si="22"/>
        <v>9.7698087935721993</v>
      </c>
      <c r="G709">
        <f t="shared" si="23"/>
        <v>142.41099999999992</v>
      </c>
      <c r="H709">
        <v>52.228999999999914</v>
      </c>
      <c r="I709">
        <v>-1.9578042577536679E-2</v>
      </c>
    </row>
    <row r="710" spans="1:9" x14ac:dyDescent="0.2">
      <c r="A710">
        <v>2</v>
      </c>
      <c r="B710">
        <v>201</v>
      </c>
      <c r="C710">
        <v>5.5124649999999997</v>
      </c>
      <c r="D710">
        <v>-7.1641110000000001</v>
      </c>
      <c r="E710">
        <v>3.7160535000000001</v>
      </c>
      <c r="F710">
        <f t="shared" si="22"/>
        <v>9.7734748381222243</v>
      </c>
      <c r="G710">
        <f t="shared" si="23"/>
        <v>142.61199999999991</v>
      </c>
      <c r="H710">
        <v>52.429999999999907</v>
      </c>
      <c r="I710">
        <v>-1.7003548005758994E-2</v>
      </c>
    </row>
    <row r="711" spans="1:9" x14ac:dyDescent="0.2">
      <c r="A711">
        <v>2</v>
      </c>
      <c r="B711">
        <v>200</v>
      </c>
      <c r="C711">
        <v>5.4975100000000001</v>
      </c>
      <c r="D711">
        <v>-7.1599235999999999</v>
      </c>
      <c r="E711">
        <v>3.7208393000000002</v>
      </c>
      <c r="F711">
        <f t="shared" si="22"/>
        <v>9.7637988126733468</v>
      </c>
      <c r="G711">
        <f t="shared" si="23"/>
        <v>142.81199999999993</v>
      </c>
      <c r="H711">
        <v>52.629999999999924</v>
      </c>
      <c r="I711">
        <v>-1.7826459534127134E-2</v>
      </c>
    </row>
    <row r="712" spans="1:9" x14ac:dyDescent="0.2">
      <c r="A712">
        <v>2</v>
      </c>
      <c r="B712">
        <v>201</v>
      </c>
      <c r="C712">
        <v>5.5363930000000003</v>
      </c>
      <c r="D712">
        <v>-7.1545395999999997</v>
      </c>
      <c r="E712">
        <v>3.7208393000000002</v>
      </c>
      <c r="F712">
        <f t="shared" si="22"/>
        <v>9.7818060415672559</v>
      </c>
      <c r="G712">
        <f t="shared" si="23"/>
        <v>143.01299999999992</v>
      </c>
      <c r="H712">
        <v>52.830999999999918</v>
      </c>
      <c r="I712">
        <v>-1.5329173384772972E-2</v>
      </c>
    </row>
    <row r="713" spans="1:9" x14ac:dyDescent="0.2">
      <c r="A713">
        <v>2</v>
      </c>
      <c r="B713">
        <v>200</v>
      </c>
      <c r="C713">
        <v>5.5070815</v>
      </c>
      <c r="D713">
        <v>-7.1503525000000003</v>
      </c>
      <c r="E713">
        <v>3.7256247999999998</v>
      </c>
      <c r="F713">
        <f t="shared" si="22"/>
        <v>9.7640036702304425</v>
      </c>
      <c r="G713">
        <f t="shared" si="23"/>
        <v>143.21299999999991</v>
      </c>
      <c r="H713">
        <v>53.030999999999906</v>
      </c>
      <c r="I713">
        <v>-1.6261971083274193E-2</v>
      </c>
    </row>
    <row r="714" spans="1:9" x14ac:dyDescent="0.2">
      <c r="A714">
        <v>3</v>
      </c>
      <c r="B714">
        <v>200</v>
      </c>
      <c r="C714">
        <v>5.5076795000000001</v>
      </c>
      <c r="D714">
        <v>-7.1641110000000001</v>
      </c>
      <c r="E714">
        <v>3.7393836999999999</v>
      </c>
      <c r="F714">
        <f t="shared" si="22"/>
        <v>9.7796733253655734</v>
      </c>
      <c r="G714">
        <f t="shared" si="23"/>
        <v>143.41299999999993</v>
      </c>
      <c r="H714">
        <v>53.230999999999923</v>
      </c>
      <c r="I714">
        <v>-1.3777796782166207E-2</v>
      </c>
    </row>
    <row r="715" spans="1:9" x14ac:dyDescent="0.2">
      <c r="A715">
        <v>1</v>
      </c>
      <c r="B715">
        <v>200</v>
      </c>
      <c r="C715">
        <v>5.5124649999999997</v>
      </c>
      <c r="D715">
        <v>-7.1832539999999998</v>
      </c>
      <c r="E715">
        <v>3.7208393000000002</v>
      </c>
      <c r="F715">
        <f t="shared" si="22"/>
        <v>9.7893336597117511</v>
      </c>
      <c r="G715">
        <f t="shared" si="23"/>
        <v>143.61299999999991</v>
      </c>
      <c r="H715">
        <v>53.430999999999912</v>
      </c>
      <c r="I715">
        <v>-1.1271909002987976E-2</v>
      </c>
    </row>
    <row r="716" spans="1:9" x14ac:dyDescent="0.2">
      <c r="A716">
        <v>2</v>
      </c>
      <c r="B716">
        <v>200</v>
      </c>
      <c r="C716">
        <v>5.5220365999999999</v>
      </c>
      <c r="D716">
        <v>-7.1593249999999999</v>
      </c>
      <c r="E716">
        <v>3.7160535000000001</v>
      </c>
      <c r="F716">
        <f t="shared" si="22"/>
        <v>9.7753709025400575</v>
      </c>
      <c r="G716">
        <f t="shared" si="23"/>
        <v>143.8129999999999</v>
      </c>
      <c r="H716">
        <v>53.630999999999901</v>
      </c>
      <c r="I716">
        <v>-1.2075751672108689E-2</v>
      </c>
    </row>
    <row r="717" spans="1:9" x14ac:dyDescent="0.2">
      <c r="A717">
        <v>2</v>
      </c>
      <c r="B717">
        <v>200</v>
      </c>
      <c r="C717">
        <v>5.5028940000000004</v>
      </c>
      <c r="D717">
        <v>-7.1694946000000002</v>
      </c>
      <c r="E717">
        <v>3.711268</v>
      </c>
      <c r="F717">
        <f t="shared" si="22"/>
        <v>9.770210098175431</v>
      </c>
      <c r="G717">
        <f t="shared" si="23"/>
        <v>144.01299999999992</v>
      </c>
      <c r="H717">
        <v>53.830999999999918</v>
      </c>
      <c r="I717">
        <v>-9.7305453169819426E-3</v>
      </c>
    </row>
    <row r="718" spans="1:9" x14ac:dyDescent="0.2">
      <c r="A718">
        <v>2</v>
      </c>
      <c r="B718">
        <v>200</v>
      </c>
      <c r="C718">
        <v>5.5124649999999997</v>
      </c>
      <c r="D718">
        <v>-7.1497539999999997</v>
      </c>
      <c r="E718">
        <v>3.7256247999999998</v>
      </c>
      <c r="F718">
        <f t="shared" si="22"/>
        <v>9.7666029297353969</v>
      </c>
      <c r="G718">
        <f t="shared" si="23"/>
        <v>144.21299999999991</v>
      </c>
      <c r="H718">
        <v>54.030999999999906</v>
      </c>
      <c r="I718">
        <v>-1.0435505043825063E-2</v>
      </c>
    </row>
    <row r="719" spans="1:9" x14ac:dyDescent="0.2">
      <c r="A719">
        <v>1</v>
      </c>
      <c r="B719">
        <v>202</v>
      </c>
      <c r="C719">
        <v>5.5076795000000001</v>
      </c>
      <c r="D719">
        <v>-7.1593249999999999</v>
      </c>
      <c r="E719">
        <v>3.7064821999999999</v>
      </c>
      <c r="F719">
        <f t="shared" si="22"/>
        <v>9.7636303816388956</v>
      </c>
      <c r="G719">
        <f t="shared" si="23"/>
        <v>144.41499999999991</v>
      </c>
      <c r="H719">
        <v>54.232999999999905</v>
      </c>
      <c r="I719">
        <v>-1.1534145392709477E-2</v>
      </c>
    </row>
    <row r="720" spans="1:9" x14ac:dyDescent="0.2">
      <c r="A720">
        <v>3</v>
      </c>
      <c r="B720">
        <v>201</v>
      </c>
      <c r="C720">
        <v>5.5028940000000004</v>
      </c>
      <c r="D720">
        <v>-7.1497539999999997</v>
      </c>
      <c r="E720">
        <v>3.711268</v>
      </c>
      <c r="F720">
        <f t="shared" si="22"/>
        <v>9.7557334323758553</v>
      </c>
      <c r="G720">
        <f t="shared" si="23"/>
        <v>144.6159999999999</v>
      </c>
      <c r="H720">
        <v>54.433999999999898</v>
      </c>
      <c r="I720">
        <v>-1.2189193728037498E-2</v>
      </c>
    </row>
    <row r="721" spans="1:9" x14ac:dyDescent="0.2">
      <c r="A721">
        <v>1</v>
      </c>
      <c r="B721">
        <v>200</v>
      </c>
      <c r="C721">
        <v>5.5220365999999999</v>
      </c>
      <c r="D721">
        <v>-7.1449685000000001</v>
      </c>
      <c r="E721">
        <v>3.711268</v>
      </c>
      <c r="F721">
        <f t="shared" si="22"/>
        <v>9.7630411883570289</v>
      </c>
      <c r="G721">
        <f t="shared" si="23"/>
        <v>144.81599999999992</v>
      </c>
      <c r="H721">
        <v>54.633999999999915</v>
      </c>
      <c r="I721">
        <v>-1.315930725387613E-2</v>
      </c>
    </row>
    <row r="722" spans="1:9" x14ac:dyDescent="0.2">
      <c r="A722">
        <v>2</v>
      </c>
      <c r="B722">
        <v>202</v>
      </c>
      <c r="C722">
        <v>5.4981083999999996</v>
      </c>
      <c r="D722">
        <v>-7.1545395999999997</v>
      </c>
      <c r="E722">
        <v>3.7298124000000001</v>
      </c>
      <c r="F722">
        <f t="shared" si="22"/>
        <v>9.7636127230299579</v>
      </c>
      <c r="G722">
        <f t="shared" si="23"/>
        <v>145.01799999999992</v>
      </c>
      <c r="H722">
        <v>54.835999999999913</v>
      </c>
      <c r="I722">
        <v>-1.056994394034429E-2</v>
      </c>
    </row>
    <row r="723" spans="1:9" x14ac:dyDescent="0.2">
      <c r="A723">
        <v>1</v>
      </c>
      <c r="B723">
        <v>201</v>
      </c>
      <c r="C723">
        <v>5.5070815</v>
      </c>
      <c r="D723">
        <v>-7.155138</v>
      </c>
      <c r="E723">
        <v>3.7304105999999999</v>
      </c>
      <c r="F723">
        <f t="shared" si="22"/>
        <v>9.7693351714064249</v>
      </c>
      <c r="G723">
        <f t="shared" si="23"/>
        <v>145.21899999999991</v>
      </c>
      <c r="H723">
        <v>55.036999999999907</v>
      </c>
      <c r="I723">
        <v>-1.4738345131776793E-2</v>
      </c>
    </row>
    <row r="724" spans="1:9" x14ac:dyDescent="0.2">
      <c r="A724">
        <v>1</v>
      </c>
      <c r="B724">
        <v>203</v>
      </c>
      <c r="C724">
        <v>5.5076795000000001</v>
      </c>
      <c r="D724">
        <v>-7.1784678</v>
      </c>
      <c r="E724">
        <v>3.7304105999999999</v>
      </c>
      <c r="F724">
        <f t="shared" si="22"/>
        <v>9.7867715143937755</v>
      </c>
      <c r="G724">
        <f t="shared" si="23"/>
        <v>145.42199999999991</v>
      </c>
      <c r="H724">
        <v>55.23999999999991</v>
      </c>
      <c r="I724">
        <v>-1.5686664824902691E-2</v>
      </c>
    </row>
    <row r="725" spans="1:9" x14ac:dyDescent="0.2">
      <c r="A725">
        <v>2</v>
      </c>
      <c r="B725">
        <v>201</v>
      </c>
      <c r="C725">
        <v>5.5070815</v>
      </c>
      <c r="D725">
        <v>-7.1503525000000003</v>
      </c>
      <c r="E725">
        <v>3.7304105999999999</v>
      </c>
      <c r="F725">
        <f t="shared" ref="F725:F788" si="24">SQRT(SUMSQ(C725:E725))</f>
        <v>9.7658307770763084</v>
      </c>
      <c r="G725">
        <f t="shared" ref="G725:G788" si="25">(G724*1000+B725)/1000</f>
        <v>145.62299999999991</v>
      </c>
      <c r="H725">
        <v>55.440999999999903</v>
      </c>
      <c r="I725">
        <v>-1.6472724781675541E-2</v>
      </c>
    </row>
    <row r="726" spans="1:9" x14ac:dyDescent="0.2">
      <c r="A726">
        <v>1</v>
      </c>
      <c r="B726">
        <v>200</v>
      </c>
      <c r="C726">
        <v>5.5118669999999996</v>
      </c>
      <c r="D726">
        <v>-7.1641110000000001</v>
      </c>
      <c r="E726">
        <v>3.7304105999999999</v>
      </c>
      <c r="F726">
        <f t="shared" si="24"/>
        <v>9.7786056005241537</v>
      </c>
      <c r="G726">
        <f t="shared" si="25"/>
        <v>145.82299999999992</v>
      </c>
      <c r="H726">
        <v>55.64099999999992</v>
      </c>
      <c r="I726">
        <v>-1.7364609897079553E-2</v>
      </c>
    </row>
    <row r="727" spans="1:9" x14ac:dyDescent="0.2">
      <c r="A727">
        <v>2</v>
      </c>
      <c r="B727">
        <v>202</v>
      </c>
      <c r="C727">
        <v>5.5262237000000001</v>
      </c>
      <c r="D727">
        <v>-7.1784678</v>
      </c>
      <c r="E727">
        <v>3.7304105999999999</v>
      </c>
      <c r="F727">
        <f t="shared" si="24"/>
        <v>9.7972195842836403</v>
      </c>
      <c r="G727">
        <f t="shared" si="25"/>
        <v>146.02499999999992</v>
      </c>
      <c r="H727">
        <v>55.842999999999918</v>
      </c>
      <c r="I727">
        <v>-1.8149739900137466E-2</v>
      </c>
    </row>
    <row r="728" spans="1:9" x14ac:dyDescent="0.2">
      <c r="A728">
        <v>2</v>
      </c>
      <c r="B728">
        <v>200</v>
      </c>
      <c r="C728">
        <v>5.5022954999999998</v>
      </c>
      <c r="D728">
        <v>-7.1647090000000002</v>
      </c>
      <c r="E728">
        <v>3.7160535000000001</v>
      </c>
      <c r="F728">
        <f t="shared" si="24"/>
        <v>9.7681812247144304</v>
      </c>
      <c r="G728">
        <f t="shared" si="25"/>
        <v>146.22499999999991</v>
      </c>
      <c r="H728">
        <v>56.042999999999907</v>
      </c>
      <c r="I728">
        <v>-1.5730481033650219E-2</v>
      </c>
    </row>
    <row r="729" spans="1:9" x14ac:dyDescent="0.2">
      <c r="A729">
        <v>2</v>
      </c>
      <c r="B729">
        <v>200</v>
      </c>
      <c r="C729">
        <v>5.5124649999999997</v>
      </c>
      <c r="D729">
        <v>-7.1593249999999999</v>
      </c>
      <c r="E729">
        <v>3.7064821999999999</v>
      </c>
      <c r="F729">
        <f t="shared" si="24"/>
        <v>9.7663306891978028</v>
      </c>
      <c r="G729">
        <f t="shared" si="25"/>
        <v>146.42499999999993</v>
      </c>
      <c r="H729">
        <v>56.242999999999924</v>
      </c>
      <c r="I729">
        <v>-1.6575212181141011E-2</v>
      </c>
    </row>
    <row r="730" spans="1:9" x14ac:dyDescent="0.2">
      <c r="A730">
        <v>1</v>
      </c>
      <c r="B730">
        <v>200</v>
      </c>
      <c r="C730">
        <v>5.5220365999999999</v>
      </c>
      <c r="D730">
        <v>-7.1545395999999997</v>
      </c>
      <c r="E730">
        <v>3.7208393000000002</v>
      </c>
      <c r="F730">
        <f t="shared" si="24"/>
        <v>9.7736876457216599</v>
      </c>
      <c r="G730">
        <f t="shared" si="25"/>
        <v>146.62499999999991</v>
      </c>
      <c r="H730">
        <v>56.442999999999913</v>
      </c>
      <c r="I730">
        <v>-1.4069646397479374E-2</v>
      </c>
    </row>
    <row r="731" spans="1:9" x14ac:dyDescent="0.2">
      <c r="A731">
        <v>2</v>
      </c>
      <c r="B731">
        <v>202</v>
      </c>
      <c r="C731">
        <v>5.5124649999999997</v>
      </c>
      <c r="D731">
        <v>-7.1647090000000002</v>
      </c>
      <c r="E731">
        <v>3.711268</v>
      </c>
      <c r="F731">
        <f t="shared" si="24"/>
        <v>9.7720947395494484</v>
      </c>
      <c r="G731">
        <f t="shared" si="25"/>
        <v>146.82699999999991</v>
      </c>
      <c r="H731">
        <v>56.644999999999911</v>
      </c>
      <c r="I731">
        <v>-1.1814971019157624E-2</v>
      </c>
    </row>
    <row r="732" spans="1:9" x14ac:dyDescent="0.2">
      <c r="A732">
        <v>2</v>
      </c>
      <c r="B732">
        <v>200</v>
      </c>
      <c r="C732">
        <v>5.5124649999999997</v>
      </c>
      <c r="D732">
        <v>-7.1455665000000002</v>
      </c>
      <c r="E732">
        <v>3.7160535000000001</v>
      </c>
      <c r="F732">
        <f t="shared" si="24"/>
        <v>9.7598895791402018</v>
      </c>
      <c r="G732">
        <f t="shared" si="25"/>
        <v>147.0269999999999</v>
      </c>
      <c r="H732">
        <v>56.844999999999899</v>
      </c>
      <c r="I732">
        <v>-1.2464018318329211E-2</v>
      </c>
    </row>
    <row r="733" spans="1:9" x14ac:dyDescent="0.2">
      <c r="A733">
        <v>1</v>
      </c>
      <c r="B733">
        <v>201</v>
      </c>
      <c r="C733">
        <v>5.5076795000000001</v>
      </c>
      <c r="D733">
        <v>-7.155138</v>
      </c>
      <c r="E733">
        <v>3.7208393000000002</v>
      </c>
      <c r="F733">
        <f t="shared" si="24"/>
        <v>9.7660216244993396</v>
      </c>
      <c r="G733">
        <f t="shared" si="25"/>
        <v>147.22799999999992</v>
      </c>
      <c r="H733">
        <v>57.045999999999921</v>
      </c>
      <c r="I733">
        <v>-1.0127106929674274E-2</v>
      </c>
    </row>
    <row r="734" spans="1:9" x14ac:dyDescent="0.2">
      <c r="A734">
        <v>1</v>
      </c>
      <c r="B734">
        <v>200</v>
      </c>
      <c r="C734">
        <v>5.4837512999999998</v>
      </c>
      <c r="D734">
        <v>-7.125826</v>
      </c>
      <c r="E734">
        <v>3.6915271000000001</v>
      </c>
      <c r="F734">
        <f t="shared" si="24"/>
        <v>9.7198918117725004</v>
      </c>
      <c r="G734">
        <f t="shared" si="25"/>
        <v>147.42799999999991</v>
      </c>
      <c r="H734">
        <v>57.24599999999991</v>
      </c>
      <c r="I734">
        <v>-1.4225063439087578E-2</v>
      </c>
    </row>
    <row r="735" spans="1:9" x14ac:dyDescent="0.2">
      <c r="A735">
        <v>3</v>
      </c>
      <c r="B735">
        <v>200</v>
      </c>
      <c r="C735">
        <v>5.5172509999999999</v>
      </c>
      <c r="D735">
        <v>-7.1784678</v>
      </c>
      <c r="E735">
        <v>3.7256247999999998</v>
      </c>
      <c r="F735">
        <f t="shared" si="24"/>
        <v>9.7903390494411831</v>
      </c>
      <c r="G735">
        <f t="shared" si="25"/>
        <v>147.6279999999999</v>
      </c>
      <c r="H735">
        <v>57.445999999999898</v>
      </c>
      <c r="I735">
        <v>-1.5154505965874187E-2</v>
      </c>
    </row>
    <row r="736" spans="1:9" x14ac:dyDescent="0.2">
      <c r="A736">
        <v>1</v>
      </c>
      <c r="B736">
        <v>200</v>
      </c>
      <c r="C736">
        <v>5.5028940000000004</v>
      </c>
      <c r="D736">
        <v>-7.1449685000000001</v>
      </c>
      <c r="E736">
        <v>3.6921252999999998</v>
      </c>
      <c r="F736">
        <f t="shared" si="24"/>
        <v>9.7449580025841236</v>
      </c>
      <c r="G736">
        <f t="shared" si="25"/>
        <v>147.82799999999992</v>
      </c>
      <c r="H736">
        <v>57.645999999999916</v>
      </c>
      <c r="I736">
        <v>-1.5784757627576473E-2</v>
      </c>
    </row>
    <row r="737" spans="1:9" x14ac:dyDescent="0.2">
      <c r="A737">
        <v>2</v>
      </c>
      <c r="B737">
        <v>202</v>
      </c>
      <c r="C737">
        <v>5.5076795000000001</v>
      </c>
      <c r="D737">
        <v>-7.1647090000000002</v>
      </c>
      <c r="E737">
        <v>3.7208393000000002</v>
      </c>
      <c r="F737">
        <f t="shared" si="24"/>
        <v>9.7730360495511199</v>
      </c>
      <c r="G737">
        <f t="shared" si="25"/>
        <v>148.02999999999992</v>
      </c>
      <c r="H737">
        <v>57.847999999999914</v>
      </c>
      <c r="I737">
        <v>-1.3553999346771772E-2</v>
      </c>
    </row>
    <row r="738" spans="1:9" x14ac:dyDescent="0.2">
      <c r="A738">
        <v>1</v>
      </c>
      <c r="B738">
        <v>201</v>
      </c>
      <c r="C738">
        <v>5.5220365999999999</v>
      </c>
      <c r="D738">
        <v>-7.1497539999999997</v>
      </c>
      <c r="E738">
        <v>3.6921252999999998</v>
      </c>
      <c r="F738">
        <f t="shared" si="24"/>
        <v>9.7592858193187304</v>
      </c>
      <c r="G738">
        <f t="shared" si="25"/>
        <v>148.23099999999991</v>
      </c>
      <c r="H738">
        <v>58.048999999999907</v>
      </c>
      <c r="I738">
        <v>-1.4328117954562507E-2</v>
      </c>
    </row>
    <row r="739" spans="1:9" x14ac:dyDescent="0.2">
      <c r="A739">
        <v>2</v>
      </c>
      <c r="B739">
        <v>200</v>
      </c>
      <c r="C739">
        <v>5.5076795000000001</v>
      </c>
      <c r="D739">
        <v>-7.1784678</v>
      </c>
      <c r="E739">
        <v>3.7399819999999999</v>
      </c>
      <c r="F739">
        <f t="shared" si="24"/>
        <v>9.7904238310034906</v>
      </c>
      <c r="G739">
        <f t="shared" si="25"/>
        <v>148.43099999999993</v>
      </c>
      <c r="H739">
        <v>58.248999999999924</v>
      </c>
      <c r="I739">
        <v>-1.1901121795046713E-2</v>
      </c>
    </row>
    <row r="740" spans="1:9" x14ac:dyDescent="0.2">
      <c r="A740">
        <v>1</v>
      </c>
      <c r="B740">
        <v>201</v>
      </c>
      <c r="C740">
        <v>5.4981083999999996</v>
      </c>
      <c r="D740">
        <v>-7.1593249999999999</v>
      </c>
      <c r="E740">
        <v>3.7208393000000002</v>
      </c>
      <c r="F740">
        <f t="shared" si="24"/>
        <v>9.7636968167902491</v>
      </c>
      <c r="G740">
        <f t="shared" si="25"/>
        <v>148.63199999999992</v>
      </c>
      <c r="H740">
        <v>58.449999999999918</v>
      </c>
      <c r="I740">
        <v>-1.2763476998957286E-2</v>
      </c>
    </row>
    <row r="741" spans="1:9" x14ac:dyDescent="0.2">
      <c r="A741">
        <v>1</v>
      </c>
      <c r="B741">
        <v>203</v>
      </c>
      <c r="C741">
        <v>5.5124649999999997</v>
      </c>
      <c r="D741">
        <v>-7.1641110000000001</v>
      </c>
      <c r="E741">
        <v>3.711268</v>
      </c>
      <c r="F741">
        <f t="shared" si="24"/>
        <v>9.771656306091101</v>
      </c>
      <c r="G741">
        <f t="shared" si="25"/>
        <v>148.83499999999992</v>
      </c>
      <c r="H741">
        <v>58.652999999999921</v>
      </c>
      <c r="I741">
        <v>-1.3518410698468722E-2</v>
      </c>
    </row>
    <row r="742" spans="1:9" x14ac:dyDescent="0.2">
      <c r="A742">
        <v>3</v>
      </c>
      <c r="B742">
        <v>201</v>
      </c>
      <c r="C742">
        <v>5.5028940000000004</v>
      </c>
      <c r="D742">
        <v>-7.1449685000000001</v>
      </c>
      <c r="E742">
        <v>3.7160535000000001</v>
      </c>
      <c r="F742">
        <f t="shared" si="24"/>
        <v>9.754048946775411</v>
      </c>
      <c r="G742">
        <f t="shared" si="25"/>
        <v>149.03599999999992</v>
      </c>
      <c r="H742">
        <v>58.853999999999914</v>
      </c>
      <c r="I742">
        <v>-1.439615792174153E-2</v>
      </c>
    </row>
    <row r="743" spans="1:9" x14ac:dyDescent="0.2">
      <c r="A743">
        <v>1</v>
      </c>
      <c r="B743">
        <v>200</v>
      </c>
      <c r="C743">
        <v>5.4933224000000003</v>
      </c>
      <c r="D743">
        <v>-7.1641110000000001</v>
      </c>
      <c r="E743">
        <v>3.7208393000000002</v>
      </c>
      <c r="F743">
        <f t="shared" si="24"/>
        <v>9.7645134291006652</v>
      </c>
      <c r="G743">
        <f t="shared" si="25"/>
        <v>149.2359999999999</v>
      </c>
      <c r="H743">
        <v>59.053999999999903</v>
      </c>
      <c r="I743">
        <v>-1.2002892051358897E-2</v>
      </c>
    </row>
    <row r="744" spans="1:9" x14ac:dyDescent="0.2">
      <c r="A744">
        <v>2</v>
      </c>
      <c r="B744">
        <v>201</v>
      </c>
      <c r="C744">
        <v>5.4981083999999996</v>
      </c>
      <c r="D744">
        <v>-7.1832539999999998</v>
      </c>
      <c r="E744">
        <v>3.7304105999999999</v>
      </c>
      <c r="F744">
        <f t="shared" si="24"/>
        <v>9.7849014942031438</v>
      </c>
      <c r="G744">
        <f t="shared" si="25"/>
        <v>149.43699999999993</v>
      </c>
      <c r="H744">
        <v>59.254999999999924</v>
      </c>
      <c r="I744">
        <v>-1.2946582267182529E-2</v>
      </c>
    </row>
    <row r="745" spans="1:9" x14ac:dyDescent="0.2">
      <c r="A745">
        <v>1</v>
      </c>
      <c r="B745">
        <v>200</v>
      </c>
      <c r="C745">
        <v>5.5118669999999996</v>
      </c>
      <c r="D745">
        <v>-7.1497539999999997</v>
      </c>
      <c r="E745">
        <v>3.7399819999999999</v>
      </c>
      <c r="F745">
        <f t="shared" si="24"/>
        <v>9.7717514011833622</v>
      </c>
      <c r="G745">
        <f t="shared" si="25"/>
        <v>149.63699999999992</v>
      </c>
      <c r="H745">
        <v>59.454999999999913</v>
      </c>
      <c r="I745">
        <v>-1.0322933324967842E-2</v>
      </c>
    </row>
    <row r="746" spans="1:9" x14ac:dyDescent="0.2">
      <c r="A746">
        <v>2</v>
      </c>
      <c r="B746">
        <v>202</v>
      </c>
      <c r="C746">
        <v>5.5076795000000001</v>
      </c>
      <c r="D746">
        <v>-7.1688967000000003</v>
      </c>
      <c r="E746">
        <v>3.7160535000000001</v>
      </c>
      <c r="F746">
        <f t="shared" si="24"/>
        <v>9.7742860089549968</v>
      </c>
      <c r="G746">
        <f t="shared" si="25"/>
        <v>149.83899999999991</v>
      </c>
      <c r="H746">
        <v>59.656999999999911</v>
      </c>
      <c r="I746">
        <v>-8.1803247025592583E-3</v>
      </c>
    </row>
    <row r="747" spans="1:9" x14ac:dyDescent="0.2">
      <c r="A747">
        <v>1</v>
      </c>
      <c r="B747">
        <v>201</v>
      </c>
      <c r="C747">
        <v>5.5028940000000004</v>
      </c>
      <c r="D747">
        <v>-7.1641110000000001</v>
      </c>
      <c r="E747">
        <v>3.7441692</v>
      </c>
      <c r="F747">
        <f t="shared" si="24"/>
        <v>9.7788103465496068</v>
      </c>
      <c r="G747">
        <f t="shared" si="25"/>
        <v>150.03999999999991</v>
      </c>
      <c r="H747">
        <v>59.857999999999905</v>
      </c>
      <c r="I747">
        <v>-8.881757537427034E-3</v>
      </c>
    </row>
    <row r="748" spans="1:9" x14ac:dyDescent="0.2">
      <c r="A748">
        <v>1</v>
      </c>
      <c r="B748">
        <v>203</v>
      </c>
      <c r="C748">
        <v>5.5124649999999997</v>
      </c>
      <c r="D748">
        <v>-7.1736820000000003</v>
      </c>
      <c r="E748">
        <v>3.7399819999999999</v>
      </c>
      <c r="F748">
        <f t="shared" si="24"/>
        <v>9.7896092451983492</v>
      </c>
      <c r="G748">
        <f t="shared" si="25"/>
        <v>150.24299999999991</v>
      </c>
      <c r="H748">
        <v>60.060999999999908</v>
      </c>
      <c r="I748">
        <v>-6.6505641984303462E-3</v>
      </c>
    </row>
    <row r="749" spans="1:9" x14ac:dyDescent="0.2">
      <c r="A749">
        <v>2</v>
      </c>
      <c r="B749">
        <v>202</v>
      </c>
      <c r="C749">
        <v>5.5172509999999999</v>
      </c>
      <c r="D749">
        <v>-7.155138</v>
      </c>
      <c r="E749">
        <v>3.7160535000000001</v>
      </c>
      <c r="F749">
        <f t="shared" si="24"/>
        <v>9.7696014253861581</v>
      </c>
      <c r="G749">
        <f t="shared" si="25"/>
        <v>150.44499999999991</v>
      </c>
      <c r="H749">
        <v>60.262999999999906</v>
      </c>
      <c r="I749">
        <v>-1.0609074401922998E-2</v>
      </c>
    </row>
    <row r="750" spans="1:9" x14ac:dyDescent="0.2">
      <c r="A750">
        <v>2</v>
      </c>
      <c r="B750">
        <v>200</v>
      </c>
      <c r="C750">
        <v>5.4933224000000003</v>
      </c>
      <c r="D750">
        <v>-7.1497539999999997</v>
      </c>
      <c r="E750">
        <v>3.7345980000000001</v>
      </c>
      <c r="F750">
        <f t="shared" si="24"/>
        <v>9.7592415418649079</v>
      </c>
      <c r="G750">
        <f t="shared" si="25"/>
        <v>150.64499999999992</v>
      </c>
      <c r="H750">
        <v>60.462999999999923</v>
      </c>
      <c r="I750">
        <v>-1.1287316079818475E-2</v>
      </c>
    </row>
    <row r="751" spans="1:9" x14ac:dyDescent="0.2">
      <c r="A751">
        <v>2</v>
      </c>
      <c r="B751">
        <v>200</v>
      </c>
      <c r="C751">
        <v>5.5118669999999996</v>
      </c>
      <c r="D751">
        <v>-7.1736820000000003</v>
      </c>
      <c r="E751">
        <v>3.7399819999999999</v>
      </c>
      <c r="F751">
        <f t="shared" si="24"/>
        <v>9.7892725277794259</v>
      </c>
      <c r="G751">
        <f t="shared" si="25"/>
        <v>150.84499999999991</v>
      </c>
      <c r="H751">
        <v>60.662999999999911</v>
      </c>
      <c r="I751">
        <v>-1.2225897927132029E-2</v>
      </c>
    </row>
    <row r="752" spans="1:9" x14ac:dyDescent="0.2">
      <c r="A752">
        <v>1</v>
      </c>
      <c r="B752">
        <v>200</v>
      </c>
      <c r="C752">
        <v>5.4981083999999996</v>
      </c>
      <c r="D752">
        <v>-7.1407809999999996</v>
      </c>
      <c r="E752">
        <v>3.7208393000000002</v>
      </c>
      <c r="F752">
        <f t="shared" si="24"/>
        <v>9.7501074027179833</v>
      </c>
      <c r="G752">
        <f t="shared" si="25"/>
        <v>151.0449999999999</v>
      </c>
      <c r="H752">
        <v>60.8629999999999</v>
      </c>
      <c r="I752">
        <v>-9.8313460623238123E-3</v>
      </c>
    </row>
    <row r="753" spans="1:9" x14ac:dyDescent="0.2">
      <c r="A753">
        <v>2</v>
      </c>
      <c r="B753">
        <v>202</v>
      </c>
      <c r="C753">
        <v>5.5076795000000001</v>
      </c>
      <c r="D753">
        <v>-7.1641110000000001</v>
      </c>
      <c r="E753">
        <v>3.7256247999999998</v>
      </c>
      <c r="F753">
        <f t="shared" si="24"/>
        <v>9.7744207012700404</v>
      </c>
      <c r="G753">
        <f t="shared" si="25"/>
        <v>151.2469999999999</v>
      </c>
      <c r="H753">
        <v>61.064999999999898</v>
      </c>
      <c r="I753">
        <v>-7.5813054312735759E-3</v>
      </c>
    </row>
    <row r="754" spans="1:9" x14ac:dyDescent="0.2">
      <c r="A754">
        <v>2</v>
      </c>
      <c r="B754">
        <v>200</v>
      </c>
      <c r="C754">
        <v>5.5076795000000001</v>
      </c>
      <c r="D754">
        <v>-7.1688967000000003</v>
      </c>
      <c r="E754">
        <v>3.7160535000000001</v>
      </c>
      <c r="F754">
        <f t="shared" si="24"/>
        <v>9.7742860089549968</v>
      </c>
      <c r="G754">
        <f t="shared" si="25"/>
        <v>151.44699999999992</v>
      </c>
      <c r="H754">
        <v>61.264999999999915</v>
      </c>
      <c r="I754">
        <v>-8.2878554894444418E-3</v>
      </c>
    </row>
    <row r="755" spans="1:9" x14ac:dyDescent="0.2">
      <c r="A755">
        <v>2</v>
      </c>
      <c r="B755">
        <v>200</v>
      </c>
      <c r="C755">
        <v>5.5220365999999999</v>
      </c>
      <c r="D755">
        <v>-7.1688967000000003</v>
      </c>
      <c r="E755">
        <v>3.7256247999999998</v>
      </c>
      <c r="F755">
        <f t="shared" si="24"/>
        <v>9.7860231073396466</v>
      </c>
      <c r="G755">
        <f t="shared" si="25"/>
        <v>151.64699999999991</v>
      </c>
      <c r="H755">
        <v>61.464999999999904</v>
      </c>
      <c r="I755">
        <v>-6.0305004218246449E-3</v>
      </c>
    </row>
    <row r="756" spans="1:9" x14ac:dyDescent="0.2">
      <c r="A756">
        <v>1</v>
      </c>
      <c r="B756">
        <v>200</v>
      </c>
      <c r="C756">
        <v>5.5028940000000004</v>
      </c>
      <c r="D756">
        <v>-7.1306114000000003</v>
      </c>
      <c r="E756">
        <v>3.711268</v>
      </c>
      <c r="F756">
        <f t="shared" si="24"/>
        <v>9.7417129644056946</v>
      </c>
      <c r="G756">
        <f t="shared" si="25"/>
        <v>151.84699999999992</v>
      </c>
      <c r="H756">
        <v>61.664999999999921</v>
      </c>
      <c r="I756">
        <v>-6.8729714195291582E-3</v>
      </c>
    </row>
    <row r="757" spans="1:9" x14ac:dyDescent="0.2">
      <c r="A757">
        <v>3</v>
      </c>
      <c r="B757">
        <v>201</v>
      </c>
      <c r="C757">
        <v>5.5028940000000004</v>
      </c>
      <c r="D757">
        <v>-7.1593249999999999</v>
      </c>
      <c r="E757">
        <v>3.7250266000000001</v>
      </c>
      <c r="F757">
        <f t="shared" si="24"/>
        <v>9.7679885340620949</v>
      </c>
      <c r="G757">
        <f t="shared" si="25"/>
        <v>152.04799999999992</v>
      </c>
      <c r="H757">
        <v>61.865999999999914</v>
      </c>
      <c r="I757">
        <v>-4.6253000710975928E-3</v>
      </c>
    </row>
    <row r="758" spans="1:9" x14ac:dyDescent="0.2">
      <c r="A758">
        <v>1</v>
      </c>
      <c r="B758">
        <v>200</v>
      </c>
      <c r="C758">
        <v>5.5034919999999996</v>
      </c>
      <c r="D758">
        <v>-7.1545395999999997</v>
      </c>
      <c r="E758">
        <v>3.6969110000000001</v>
      </c>
      <c r="F758">
        <f t="shared" si="24"/>
        <v>9.7541279478974001</v>
      </c>
      <c r="G758">
        <f t="shared" si="25"/>
        <v>152.24799999999991</v>
      </c>
      <c r="H758">
        <v>62.065999999999903</v>
      </c>
      <c r="I758">
        <v>-5.3366035590195204E-3</v>
      </c>
    </row>
    <row r="759" spans="1:9" x14ac:dyDescent="0.2">
      <c r="A759">
        <v>2</v>
      </c>
      <c r="B759">
        <v>201</v>
      </c>
      <c r="C759">
        <v>5.5130634000000001</v>
      </c>
      <c r="D759">
        <v>-7.1593249999999999</v>
      </c>
      <c r="E759">
        <v>3.7154552999999999</v>
      </c>
      <c r="F759">
        <f t="shared" si="24"/>
        <v>9.7700773074905936</v>
      </c>
      <c r="G759">
        <f t="shared" si="25"/>
        <v>152.4489999999999</v>
      </c>
      <c r="H759">
        <v>62.266999999999896</v>
      </c>
      <c r="I759">
        <v>-3.0285438882765871E-3</v>
      </c>
    </row>
    <row r="760" spans="1:9" x14ac:dyDescent="0.2">
      <c r="A760">
        <v>1</v>
      </c>
      <c r="B760">
        <v>200</v>
      </c>
      <c r="C760">
        <v>5.5268220000000001</v>
      </c>
      <c r="D760">
        <v>-7.1593249999999999</v>
      </c>
      <c r="E760">
        <v>3.7304105999999999</v>
      </c>
      <c r="F760">
        <f t="shared" si="24"/>
        <v>9.7835402140483563</v>
      </c>
      <c r="G760">
        <f t="shared" si="25"/>
        <v>152.64899999999992</v>
      </c>
      <c r="H760">
        <v>62.466999999999913</v>
      </c>
      <c r="I760">
        <v>-9.0097494400721173E-4</v>
      </c>
    </row>
    <row r="761" spans="1:9" x14ac:dyDescent="0.2">
      <c r="A761">
        <v>2</v>
      </c>
      <c r="B761">
        <v>201</v>
      </c>
      <c r="C761">
        <v>5.5028940000000004</v>
      </c>
      <c r="D761">
        <v>-7.1545395999999997</v>
      </c>
      <c r="E761">
        <v>3.711268</v>
      </c>
      <c r="F761">
        <f t="shared" si="24"/>
        <v>9.7592412323411786</v>
      </c>
      <c r="G761">
        <f t="shared" si="25"/>
        <v>152.84999999999991</v>
      </c>
      <c r="H761">
        <v>62.667999999999907</v>
      </c>
      <c r="I761">
        <v>1.5589346715453459E-3</v>
      </c>
    </row>
    <row r="762" spans="1:9" x14ac:dyDescent="0.2">
      <c r="A762">
        <v>1</v>
      </c>
      <c r="B762">
        <v>200</v>
      </c>
      <c r="C762">
        <v>5.4933224000000003</v>
      </c>
      <c r="D762">
        <v>-7.1688967000000003</v>
      </c>
      <c r="E762">
        <v>3.7393836999999999</v>
      </c>
      <c r="F762">
        <f t="shared" si="24"/>
        <v>9.7751041601324307</v>
      </c>
      <c r="G762">
        <f t="shared" si="25"/>
        <v>153.04999999999993</v>
      </c>
      <c r="H762">
        <v>62.867999999999924</v>
      </c>
      <c r="I762">
        <v>-2.4796915239389808E-3</v>
      </c>
    </row>
    <row r="763" spans="1:9" x14ac:dyDescent="0.2">
      <c r="A763">
        <v>2</v>
      </c>
      <c r="B763">
        <v>201</v>
      </c>
      <c r="C763">
        <v>5.5172509999999999</v>
      </c>
      <c r="D763">
        <v>-7.1497539999999997</v>
      </c>
      <c r="E763">
        <v>3.7351960000000002</v>
      </c>
      <c r="F763">
        <f t="shared" si="24"/>
        <v>9.7729591228006782</v>
      </c>
      <c r="G763">
        <f t="shared" si="25"/>
        <v>153.25099999999992</v>
      </c>
      <c r="H763">
        <v>63.068999999999917</v>
      </c>
      <c r="I763">
        <v>-3.3159875951729754E-3</v>
      </c>
    </row>
    <row r="764" spans="1:9" x14ac:dyDescent="0.2">
      <c r="A764">
        <v>1</v>
      </c>
      <c r="B764">
        <v>200</v>
      </c>
      <c r="C764">
        <v>5.5268220000000001</v>
      </c>
      <c r="D764">
        <v>-7.1401830000000004</v>
      </c>
      <c r="E764">
        <v>3.7208393000000002</v>
      </c>
      <c r="F764">
        <f t="shared" si="24"/>
        <v>9.7658906296147663</v>
      </c>
      <c r="G764">
        <f t="shared" si="25"/>
        <v>153.45099999999991</v>
      </c>
      <c r="H764">
        <v>63.268999999999906</v>
      </c>
      <c r="I764">
        <v>-4.0795358289377531E-3</v>
      </c>
    </row>
    <row r="765" spans="1:9" x14ac:dyDescent="0.2">
      <c r="A765">
        <v>3</v>
      </c>
      <c r="B765">
        <v>201</v>
      </c>
      <c r="C765">
        <v>5.5076795000000001</v>
      </c>
      <c r="D765">
        <v>-7.1593249999999999</v>
      </c>
      <c r="E765">
        <v>3.7256247999999998</v>
      </c>
      <c r="F765">
        <f t="shared" si="24"/>
        <v>9.7709133698298807</v>
      </c>
      <c r="G765">
        <f t="shared" si="25"/>
        <v>153.6519999999999</v>
      </c>
      <c r="H765">
        <v>63.469999999999899</v>
      </c>
      <c r="I765">
        <v>-4.8849078991043612E-3</v>
      </c>
    </row>
    <row r="766" spans="1:9" x14ac:dyDescent="0.2">
      <c r="A766">
        <v>1</v>
      </c>
      <c r="B766">
        <v>200</v>
      </c>
      <c r="C766">
        <v>5.5076795000000001</v>
      </c>
      <c r="D766">
        <v>-7.1593249999999999</v>
      </c>
      <c r="E766">
        <v>3.711268</v>
      </c>
      <c r="F766">
        <f t="shared" si="24"/>
        <v>9.7654481770254282</v>
      </c>
      <c r="G766">
        <f t="shared" si="25"/>
        <v>153.85199999999992</v>
      </c>
      <c r="H766">
        <v>63.669999999999916</v>
      </c>
      <c r="I766">
        <v>-5.6841259122010698E-3</v>
      </c>
    </row>
    <row r="767" spans="1:9" x14ac:dyDescent="0.2">
      <c r="A767">
        <v>2</v>
      </c>
      <c r="B767">
        <v>201</v>
      </c>
      <c r="C767">
        <v>5.5076795000000001</v>
      </c>
      <c r="D767">
        <v>-7.1736820000000003</v>
      </c>
      <c r="E767">
        <v>3.7256247999999998</v>
      </c>
      <c r="F767">
        <f t="shared" si="24"/>
        <v>9.7814378831652</v>
      </c>
      <c r="G767">
        <f t="shared" si="25"/>
        <v>154.05299999999991</v>
      </c>
      <c r="H767">
        <v>63.87099999999991</v>
      </c>
      <c r="I767">
        <v>-6.5424381836533532E-3</v>
      </c>
    </row>
    <row r="768" spans="1:9" x14ac:dyDescent="0.2">
      <c r="A768">
        <v>1</v>
      </c>
      <c r="B768">
        <v>200</v>
      </c>
      <c r="C768">
        <v>5.5124649999999997</v>
      </c>
      <c r="D768">
        <v>-7.1688967000000003</v>
      </c>
      <c r="E768">
        <v>3.7256247999999998</v>
      </c>
      <c r="F768">
        <f t="shared" si="24"/>
        <v>9.7806252572047221</v>
      </c>
      <c r="G768">
        <f t="shared" si="25"/>
        <v>154.2529999999999</v>
      </c>
      <c r="H768">
        <v>64.070999999999898</v>
      </c>
      <c r="I768">
        <v>-7.2944189861068659E-3</v>
      </c>
    </row>
    <row r="769" spans="1:9" x14ac:dyDescent="0.2">
      <c r="A769">
        <v>2</v>
      </c>
      <c r="B769">
        <v>202</v>
      </c>
      <c r="C769">
        <v>5.5076795000000001</v>
      </c>
      <c r="D769">
        <v>-7.1545395999999997</v>
      </c>
      <c r="E769">
        <v>3.7393836999999999</v>
      </c>
      <c r="F769">
        <f t="shared" si="24"/>
        <v>9.772663957105765</v>
      </c>
      <c r="G769">
        <f t="shared" si="25"/>
        <v>154.4549999999999</v>
      </c>
      <c r="H769">
        <v>64.272999999999897</v>
      </c>
      <c r="I769">
        <v>-8.0888523938832668E-3</v>
      </c>
    </row>
    <row r="770" spans="1:9" x14ac:dyDescent="0.2">
      <c r="A770">
        <v>2</v>
      </c>
      <c r="B770">
        <v>200</v>
      </c>
      <c r="C770">
        <v>5.5124649999999997</v>
      </c>
      <c r="D770">
        <v>-7.1641110000000001</v>
      </c>
      <c r="E770">
        <v>3.7304105999999999</v>
      </c>
      <c r="F770">
        <f t="shared" si="24"/>
        <v>9.7789426852363928</v>
      </c>
      <c r="G770">
        <f t="shared" si="25"/>
        <v>154.65499999999992</v>
      </c>
      <c r="H770">
        <v>64.472999999999914</v>
      </c>
      <c r="I770">
        <v>-1.1930380239441747E-2</v>
      </c>
    </row>
    <row r="771" spans="1:9" x14ac:dyDescent="0.2">
      <c r="A771">
        <v>3</v>
      </c>
      <c r="B771">
        <v>200</v>
      </c>
      <c r="C771">
        <v>5.5124649999999997</v>
      </c>
      <c r="D771">
        <v>-7.1593249999999999</v>
      </c>
      <c r="E771">
        <v>3.7441692</v>
      </c>
      <c r="F771">
        <f t="shared" si="24"/>
        <v>9.7806956720919729</v>
      </c>
      <c r="G771">
        <f t="shared" si="25"/>
        <v>154.8549999999999</v>
      </c>
      <c r="H771">
        <v>64.672999999999902</v>
      </c>
      <c r="I771">
        <v>-1.2701566973561701E-2</v>
      </c>
    </row>
    <row r="772" spans="1:9" x14ac:dyDescent="0.2">
      <c r="A772">
        <v>1</v>
      </c>
      <c r="B772">
        <v>202</v>
      </c>
      <c r="C772">
        <v>5.5028940000000004</v>
      </c>
      <c r="D772">
        <v>-7.1688967000000003</v>
      </c>
      <c r="E772">
        <v>3.7250266000000001</v>
      </c>
      <c r="F772">
        <f t="shared" si="24"/>
        <v>9.7750061606739909</v>
      </c>
      <c r="G772">
        <f t="shared" si="25"/>
        <v>155.0569999999999</v>
      </c>
      <c r="H772">
        <v>64.874999999999901</v>
      </c>
      <c r="I772">
        <v>-1.3584857978533241E-2</v>
      </c>
    </row>
    <row r="773" spans="1:9" x14ac:dyDescent="0.2">
      <c r="A773">
        <v>1</v>
      </c>
      <c r="B773">
        <v>203</v>
      </c>
      <c r="C773">
        <v>5.4981083999999996</v>
      </c>
      <c r="D773">
        <v>-7.1688967000000003</v>
      </c>
      <c r="E773">
        <v>3.7351960000000002</v>
      </c>
      <c r="F773">
        <f t="shared" si="24"/>
        <v>9.776193790624113</v>
      </c>
      <c r="G773">
        <f t="shared" si="25"/>
        <v>155.25999999999991</v>
      </c>
      <c r="H773">
        <v>65.077999999999903</v>
      </c>
      <c r="I773">
        <v>-1.1145589131097911E-2</v>
      </c>
    </row>
    <row r="774" spans="1:9" x14ac:dyDescent="0.2">
      <c r="A774">
        <v>2</v>
      </c>
      <c r="B774">
        <v>202</v>
      </c>
      <c r="C774">
        <v>5.4981083999999996</v>
      </c>
      <c r="D774">
        <v>-7.1688967000000003</v>
      </c>
      <c r="E774">
        <v>3.7298124000000001</v>
      </c>
      <c r="F774">
        <f t="shared" si="24"/>
        <v>9.7741381416785398</v>
      </c>
      <c r="G774">
        <f t="shared" si="25"/>
        <v>155.4619999999999</v>
      </c>
      <c r="H774">
        <v>65.279999999999902</v>
      </c>
      <c r="I774">
        <v>-1.204958478219033E-2</v>
      </c>
    </row>
    <row r="775" spans="1:9" x14ac:dyDescent="0.2">
      <c r="A775">
        <v>1</v>
      </c>
      <c r="B775">
        <v>201</v>
      </c>
      <c r="C775">
        <v>5.4933224000000003</v>
      </c>
      <c r="D775">
        <v>-7.1401830000000004</v>
      </c>
      <c r="E775">
        <v>3.7393836999999999</v>
      </c>
      <c r="F775">
        <f t="shared" si="24"/>
        <v>9.7540655482550687</v>
      </c>
      <c r="G775">
        <f t="shared" si="25"/>
        <v>155.66299999999993</v>
      </c>
      <c r="H775">
        <v>65.480999999999923</v>
      </c>
      <c r="I775">
        <v>-1.2803209380673563E-2</v>
      </c>
    </row>
    <row r="776" spans="1:9" x14ac:dyDescent="0.2">
      <c r="A776">
        <v>2</v>
      </c>
      <c r="B776">
        <v>200</v>
      </c>
      <c r="C776">
        <v>5.5172509999999999</v>
      </c>
      <c r="D776">
        <v>-7.1593249999999999</v>
      </c>
      <c r="E776">
        <v>3.7393836999999999</v>
      </c>
      <c r="F776">
        <f t="shared" si="24"/>
        <v>9.7815634490837748</v>
      </c>
      <c r="G776">
        <f t="shared" si="25"/>
        <v>155.86299999999991</v>
      </c>
      <c r="H776">
        <v>65.680999999999912</v>
      </c>
      <c r="I776">
        <v>-1.0611648581134898E-2</v>
      </c>
    </row>
    <row r="777" spans="1:9" x14ac:dyDescent="0.2">
      <c r="A777">
        <v>1</v>
      </c>
      <c r="B777">
        <v>201</v>
      </c>
      <c r="C777">
        <v>5.5028940000000004</v>
      </c>
      <c r="D777">
        <v>-7.1688967000000003</v>
      </c>
      <c r="E777">
        <v>3.7154552999999999</v>
      </c>
      <c r="F777">
        <f t="shared" si="24"/>
        <v>9.7713627686625664</v>
      </c>
      <c r="G777">
        <f t="shared" si="25"/>
        <v>156.06399999999991</v>
      </c>
      <c r="H777">
        <v>65.881999999999906</v>
      </c>
      <c r="I777">
        <v>-1.4405266327841554E-2</v>
      </c>
    </row>
    <row r="778" spans="1:9" x14ac:dyDescent="0.2">
      <c r="A778">
        <v>1</v>
      </c>
      <c r="B778">
        <v>203</v>
      </c>
      <c r="C778">
        <v>5.5220365999999999</v>
      </c>
      <c r="D778">
        <v>-7.1688967000000003</v>
      </c>
      <c r="E778">
        <v>3.7208393000000002</v>
      </c>
      <c r="F778">
        <f t="shared" si="24"/>
        <v>9.7842022262131803</v>
      </c>
      <c r="G778">
        <f t="shared" si="25"/>
        <v>156.26699999999991</v>
      </c>
      <c r="H778">
        <v>66.084999999999908</v>
      </c>
      <c r="I778">
        <v>-1.5080979765327856E-2</v>
      </c>
    </row>
    <row r="779" spans="1:9" x14ac:dyDescent="0.2">
      <c r="A779">
        <v>2</v>
      </c>
      <c r="B779">
        <v>200</v>
      </c>
      <c r="C779">
        <v>5.5076795000000001</v>
      </c>
      <c r="D779">
        <v>-7.1641110000000001</v>
      </c>
      <c r="E779">
        <v>3.7345980000000001</v>
      </c>
      <c r="F779">
        <f t="shared" si="24"/>
        <v>9.7778444514445653</v>
      </c>
      <c r="G779">
        <f t="shared" si="25"/>
        <v>156.4669999999999</v>
      </c>
      <c r="H779">
        <v>66.284999999999897</v>
      </c>
      <c r="I779">
        <v>-1.9009528994335789E-2</v>
      </c>
    </row>
    <row r="780" spans="1:9" x14ac:dyDescent="0.2">
      <c r="A780">
        <v>1</v>
      </c>
      <c r="B780">
        <v>201</v>
      </c>
      <c r="C780">
        <v>5.5124649999999997</v>
      </c>
      <c r="D780">
        <v>-7.1832539999999998</v>
      </c>
      <c r="E780">
        <v>3.7399819999999999</v>
      </c>
      <c r="F780">
        <f t="shared" si="24"/>
        <v>9.7966256315664619</v>
      </c>
      <c r="G780">
        <f t="shared" si="25"/>
        <v>156.66799999999992</v>
      </c>
      <c r="H780">
        <v>66.485999999999919</v>
      </c>
      <c r="I780">
        <v>-1.6712177899496392E-2</v>
      </c>
    </row>
    <row r="781" spans="1:9" x14ac:dyDescent="0.2">
      <c r="A781">
        <v>2</v>
      </c>
      <c r="B781">
        <v>202</v>
      </c>
      <c r="C781">
        <v>5.5124649999999997</v>
      </c>
      <c r="D781">
        <v>-7.1545395999999997</v>
      </c>
      <c r="E781">
        <v>3.7345980000000001</v>
      </c>
      <c r="F781">
        <f t="shared" si="24"/>
        <v>9.7735320885438934</v>
      </c>
      <c r="G781">
        <f t="shared" si="25"/>
        <v>156.86999999999992</v>
      </c>
      <c r="H781">
        <v>66.687999999999917</v>
      </c>
      <c r="I781">
        <v>-1.7506735990574927E-2</v>
      </c>
    </row>
    <row r="782" spans="1:9" x14ac:dyDescent="0.2">
      <c r="A782">
        <v>2</v>
      </c>
      <c r="B782">
        <v>200</v>
      </c>
      <c r="C782">
        <v>5.5268220000000001</v>
      </c>
      <c r="D782">
        <v>-7.1832539999999998</v>
      </c>
      <c r="E782">
        <v>3.7064821999999999</v>
      </c>
      <c r="F782">
        <f t="shared" si="24"/>
        <v>9.791981911090156</v>
      </c>
      <c r="G782">
        <f t="shared" si="25"/>
        <v>157.06999999999991</v>
      </c>
      <c r="H782">
        <v>66.887999999999906</v>
      </c>
      <c r="I782">
        <v>-1.8220727055591853E-2</v>
      </c>
    </row>
    <row r="783" spans="1:9" x14ac:dyDescent="0.2">
      <c r="A783">
        <v>2</v>
      </c>
      <c r="B783">
        <v>201</v>
      </c>
      <c r="C783">
        <v>5.5028940000000004</v>
      </c>
      <c r="D783">
        <v>-7.1401830000000004</v>
      </c>
      <c r="E783">
        <v>3.7202410000000001</v>
      </c>
      <c r="F783">
        <f t="shared" si="24"/>
        <v>9.7521407263639315</v>
      </c>
      <c r="G783">
        <f t="shared" si="25"/>
        <v>157.2709999999999</v>
      </c>
      <c r="H783">
        <v>67.088999999999899</v>
      </c>
      <c r="I783">
        <v>-1.8966726191970294E-2</v>
      </c>
    </row>
    <row r="784" spans="1:9" x14ac:dyDescent="0.2">
      <c r="A784">
        <v>2</v>
      </c>
      <c r="B784">
        <v>200</v>
      </c>
      <c r="C784">
        <v>5.5172509999999999</v>
      </c>
      <c r="D784">
        <v>-7.1593249999999999</v>
      </c>
      <c r="E784">
        <v>3.7208393000000002</v>
      </c>
      <c r="F784">
        <f t="shared" si="24"/>
        <v>9.7744891502855786</v>
      </c>
      <c r="G784">
        <f t="shared" si="25"/>
        <v>157.47099999999992</v>
      </c>
      <c r="H784">
        <v>67.288999999999916</v>
      </c>
      <c r="I784">
        <v>-1.664772304884618E-2</v>
      </c>
    </row>
    <row r="785" spans="1:9" x14ac:dyDescent="0.2">
      <c r="A785">
        <v>3</v>
      </c>
      <c r="B785">
        <v>200</v>
      </c>
      <c r="C785">
        <v>5.5124649999999997</v>
      </c>
      <c r="D785">
        <v>-7.1449685000000001</v>
      </c>
      <c r="E785">
        <v>3.7202410000000001</v>
      </c>
      <c r="F785">
        <f t="shared" si="24"/>
        <v>9.7610469899646652</v>
      </c>
      <c r="G785">
        <f t="shared" si="25"/>
        <v>157.67099999999991</v>
      </c>
      <c r="H785">
        <v>67.488999999999905</v>
      </c>
      <c r="I785">
        <v>-2.0481732031697997E-2</v>
      </c>
    </row>
    <row r="786" spans="1:9" x14ac:dyDescent="0.2">
      <c r="A786">
        <v>2</v>
      </c>
      <c r="B786">
        <v>202</v>
      </c>
      <c r="C786">
        <v>5.5076795000000001</v>
      </c>
      <c r="D786">
        <v>-7.1593249999999999</v>
      </c>
      <c r="E786">
        <v>3.7298124000000001</v>
      </c>
      <c r="F786">
        <f t="shared" si="24"/>
        <v>9.772510857990337</v>
      </c>
      <c r="G786">
        <f t="shared" si="25"/>
        <v>157.87299999999991</v>
      </c>
      <c r="H786">
        <v>67.690999999999903</v>
      </c>
      <c r="I786">
        <v>-2.124101633645337E-2</v>
      </c>
    </row>
    <row r="787" spans="1:9" x14ac:dyDescent="0.2">
      <c r="A787">
        <v>2</v>
      </c>
      <c r="B787">
        <v>200</v>
      </c>
      <c r="C787">
        <v>5.5076795000000001</v>
      </c>
      <c r="D787">
        <v>-7.1545395999999997</v>
      </c>
      <c r="E787">
        <v>3.7202410000000001</v>
      </c>
      <c r="F787">
        <f t="shared" si="24"/>
        <v>9.7653552654662494</v>
      </c>
      <c r="G787">
        <f t="shared" si="25"/>
        <v>158.07299999999992</v>
      </c>
      <c r="H787">
        <v>67.89099999999992</v>
      </c>
      <c r="I787">
        <v>-2.1967032230038697E-2</v>
      </c>
    </row>
    <row r="788" spans="1:9" x14ac:dyDescent="0.2">
      <c r="A788">
        <v>1</v>
      </c>
      <c r="B788">
        <v>201</v>
      </c>
      <c r="C788">
        <v>5.5028940000000004</v>
      </c>
      <c r="D788">
        <v>-7.1736820000000003</v>
      </c>
      <c r="E788">
        <v>3.7441692</v>
      </c>
      <c r="F788">
        <f t="shared" si="24"/>
        <v>9.7858243807350558</v>
      </c>
      <c r="G788">
        <f t="shared" si="25"/>
        <v>158.27399999999992</v>
      </c>
      <c r="H788">
        <v>68.091999999999913</v>
      </c>
      <c r="I788">
        <v>-2.2679876615883388E-2</v>
      </c>
    </row>
    <row r="789" spans="1:9" x14ac:dyDescent="0.2">
      <c r="A789">
        <v>2</v>
      </c>
      <c r="B789">
        <v>200</v>
      </c>
      <c r="C789">
        <v>5.4933224000000003</v>
      </c>
      <c r="D789" s="2">
        <v>-7.1784678</v>
      </c>
      <c r="E789">
        <v>3.7106697999999998</v>
      </c>
      <c r="F789">
        <f t="shared" ref="F789:F852" si="26">SQRT(SUMSQ(C789:E789))</f>
        <v>9.7711852561810861</v>
      </c>
      <c r="G789">
        <f t="shared" ref="G789:G852" si="27">(G788*1000+B789)/1000</f>
        <v>158.4739999999999</v>
      </c>
      <c r="H789">
        <v>68.291999999999902</v>
      </c>
      <c r="I789">
        <v>-2.355240524328656E-2</v>
      </c>
    </row>
    <row r="790" spans="1:9" x14ac:dyDescent="0.2">
      <c r="A790">
        <v>2</v>
      </c>
      <c r="B790">
        <v>200</v>
      </c>
      <c r="C790">
        <v>5.5028940000000004</v>
      </c>
      <c r="D790" s="2">
        <v>-7.1449685000000001</v>
      </c>
      <c r="E790">
        <v>3.7250266000000001</v>
      </c>
      <c r="F790">
        <f t="shared" si="26"/>
        <v>9.7574710049241666</v>
      </c>
      <c r="G790">
        <f t="shared" si="27"/>
        <v>158.67399999999992</v>
      </c>
      <c r="H790">
        <v>68.491999999999919</v>
      </c>
      <c r="I790">
        <v>-2.4204715685901056E-2</v>
      </c>
    </row>
    <row r="791" spans="1:9" x14ac:dyDescent="0.2">
      <c r="A791">
        <v>2</v>
      </c>
      <c r="B791">
        <v>201</v>
      </c>
      <c r="C791">
        <v>5.5220365999999999</v>
      </c>
      <c r="D791">
        <v>-7.1593249999999999</v>
      </c>
      <c r="E791">
        <v>3.7160535000000001</v>
      </c>
      <c r="F791">
        <f t="shared" si="26"/>
        <v>9.7753709025400575</v>
      </c>
      <c r="G791">
        <f t="shared" si="27"/>
        <v>158.87499999999991</v>
      </c>
      <c r="H791">
        <v>68.692999999999913</v>
      </c>
      <c r="I791">
        <v>-2.4998629244185385E-2</v>
      </c>
    </row>
    <row r="792" spans="1:9" x14ac:dyDescent="0.2">
      <c r="A792">
        <v>2</v>
      </c>
      <c r="B792">
        <v>200</v>
      </c>
      <c r="C792">
        <v>5.5124649999999997</v>
      </c>
      <c r="D792">
        <v>-7.1593249999999999</v>
      </c>
      <c r="E792">
        <v>3.7256247999999998</v>
      </c>
      <c r="F792">
        <f t="shared" si="26"/>
        <v>9.7736116652046832</v>
      </c>
      <c r="G792">
        <f t="shared" si="27"/>
        <v>159.0749999999999</v>
      </c>
      <c r="H792">
        <v>68.892999999999901</v>
      </c>
      <c r="I792">
        <v>-2.2799589354727277E-2</v>
      </c>
    </row>
    <row r="793" spans="1:9" x14ac:dyDescent="0.2">
      <c r="A793">
        <v>2</v>
      </c>
      <c r="B793">
        <v>201</v>
      </c>
      <c r="C793">
        <v>5.5268220000000001</v>
      </c>
      <c r="D793">
        <v>-7.1736820000000003</v>
      </c>
      <c r="E793">
        <v>3.7304105999999999</v>
      </c>
      <c r="F793">
        <f t="shared" si="26"/>
        <v>9.7940511588106567</v>
      </c>
      <c r="G793">
        <f t="shared" si="27"/>
        <v>159.27599999999993</v>
      </c>
      <c r="H793">
        <v>69.093999999999923</v>
      </c>
      <c r="I793">
        <v>-2.0665338931353465E-2</v>
      </c>
    </row>
    <row r="794" spans="1:9" x14ac:dyDescent="0.2">
      <c r="A794">
        <v>2</v>
      </c>
      <c r="B794">
        <v>200</v>
      </c>
      <c r="C794">
        <v>5.5220365999999999</v>
      </c>
      <c r="D794">
        <v>-7.1832539999999998</v>
      </c>
      <c r="E794">
        <v>3.7160535000000001</v>
      </c>
      <c r="F794">
        <f t="shared" si="26"/>
        <v>9.7929096725701399</v>
      </c>
      <c r="G794">
        <f t="shared" si="27"/>
        <v>159.47599999999991</v>
      </c>
      <c r="H794">
        <v>69.293999999999912</v>
      </c>
      <c r="I794">
        <v>-2.1327466750093328E-2</v>
      </c>
    </row>
    <row r="795" spans="1:9" x14ac:dyDescent="0.2">
      <c r="A795">
        <v>3</v>
      </c>
      <c r="B795">
        <v>200</v>
      </c>
      <c r="C795">
        <v>5.5124649999999997</v>
      </c>
      <c r="D795">
        <v>-7.1503525000000003</v>
      </c>
      <c r="E795">
        <v>3.7160535000000001</v>
      </c>
      <c r="F795">
        <f t="shared" si="26"/>
        <v>9.7633941262935551</v>
      </c>
      <c r="G795">
        <f t="shared" si="27"/>
        <v>159.6759999999999</v>
      </c>
      <c r="H795">
        <v>69.4939999999999</v>
      </c>
      <c r="I795">
        <v>-1.9199449609779297E-2</v>
      </c>
    </row>
    <row r="796" spans="1:9" x14ac:dyDescent="0.2">
      <c r="A796">
        <v>1</v>
      </c>
      <c r="B796">
        <v>200</v>
      </c>
      <c r="C796">
        <v>5.5268220000000001</v>
      </c>
      <c r="D796">
        <v>-7.125826</v>
      </c>
      <c r="E796">
        <v>3.7160535000000001</v>
      </c>
      <c r="F796">
        <f t="shared" si="26"/>
        <v>9.7535742790436704</v>
      </c>
      <c r="G796">
        <f t="shared" si="27"/>
        <v>159.87599999999992</v>
      </c>
      <c r="H796">
        <v>69.693999999999917</v>
      </c>
      <c r="I796">
        <v>-1.9887710771836108E-2</v>
      </c>
    </row>
    <row r="797" spans="1:9" x14ac:dyDescent="0.2">
      <c r="A797">
        <v>2</v>
      </c>
      <c r="B797">
        <v>202</v>
      </c>
      <c r="C797">
        <v>5.5076795000000001</v>
      </c>
      <c r="D797">
        <v>-7.1353970000000002</v>
      </c>
      <c r="E797">
        <v>3.7345980000000001</v>
      </c>
      <c r="F797">
        <f t="shared" si="26"/>
        <v>9.7568256130738167</v>
      </c>
      <c r="G797">
        <f t="shared" si="27"/>
        <v>160.07799999999992</v>
      </c>
      <c r="H797">
        <v>69.895999999999916</v>
      </c>
      <c r="I797">
        <v>-2.0619893006666116E-2</v>
      </c>
    </row>
    <row r="798" spans="1:9" x14ac:dyDescent="0.2">
      <c r="A798">
        <v>2</v>
      </c>
      <c r="B798">
        <v>200</v>
      </c>
      <c r="C798">
        <v>5.5076795000000001</v>
      </c>
      <c r="D798">
        <v>-7.1306114000000003</v>
      </c>
      <c r="E798">
        <v>3.7345980000000001</v>
      </c>
      <c r="F798">
        <f t="shared" si="26"/>
        <v>9.7533263369034362</v>
      </c>
      <c r="G798">
        <f t="shared" si="27"/>
        <v>160.27799999999991</v>
      </c>
      <c r="H798">
        <v>70.095999999999904</v>
      </c>
      <c r="I798">
        <v>-2.1418503520462515E-2</v>
      </c>
    </row>
    <row r="799" spans="1:9" x14ac:dyDescent="0.2">
      <c r="A799">
        <v>3</v>
      </c>
      <c r="B799">
        <v>200</v>
      </c>
      <c r="C799">
        <v>5.5076795000000001</v>
      </c>
      <c r="D799">
        <v>-7.1593249999999999</v>
      </c>
      <c r="E799">
        <v>3.7298124000000001</v>
      </c>
      <c r="F799">
        <f t="shared" si="26"/>
        <v>9.772510857990337</v>
      </c>
      <c r="G799">
        <f t="shared" si="27"/>
        <v>160.47799999999992</v>
      </c>
      <c r="H799">
        <v>70.295999999999921</v>
      </c>
      <c r="I799">
        <v>-1.9232311472733781E-2</v>
      </c>
    </row>
    <row r="800" spans="1:9" x14ac:dyDescent="0.2">
      <c r="A800">
        <v>2</v>
      </c>
      <c r="B800">
        <v>201</v>
      </c>
      <c r="C800">
        <v>5.5076795000000001</v>
      </c>
      <c r="D800">
        <v>-7.1545395999999997</v>
      </c>
      <c r="E800">
        <v>3.7256247999999998</v>
      </c>
      <c r="F800">
        <f t="shared" si="26"/>
        <v>9.7674075635791642</v>
      </c>
      <c r="G800">
        <f t="shared" si="27"/>
        <v>160.67899999999992</v>
      </c>
      <c r="H800">
        <v>70.496999999999915</v>
      </c>
      <c r="I800">
        <v>-1.7069253688243587E-2</v>
      </c>
    </row>
    <row r="801" spans="1:9" x14ac:dyDescent="0.2">
      <c r="A801">
        <v>2</v>
      </c>
      <c r="B801">
        <v>201</v>
      </c>
      <c r="C801">
        <v>5.5220365999999999</v>
      </c>
      <c r="D801">
        <v>-7.1306114000000003</v>
      </c>
      <c r="E801">
        <v>3.7208393000000002</v>
      </c>
      <c r="F801">
        <f t="shared" si="26"/>
        <v>9.7561853326991503</v>
      </c>
      <c r="G801">
        <f t="shared" si="27"/>
        <v>160.87999999999991</v>
      </c>
      <c r="H801">
        <v>70.697999999999908</v>
      </c>
      <c r="I801">
        <v>-1.774758571102943E-2</v>
      </c>
    </row>
    <row r="802" spans="1:9" x14ac:dyDescent="0.2">
      <c r="A802">
        <v>2</v>
      </c>
      <c r="B802">
        <v>200</v>
      </c>
      <c r="C802">
        <v>5.5124649999999997</v>
      </c>
      <c r="D802">
        <v>-7.1497539999999997</v>
      </c>
      <c r="E802">
        <v>3.7256247999999998</v>
      </c>
      <c r="F802">
        <f t="shared" si="26"/>
        <v>9.7666029297353969</v>
      </c>
      <c r="G802">
        <f t="shared" si="27"/>
        <v>161.0799999999999</v>
      </c>
      <c r="H802">
        <v>70.897999999999897</v>
      </c>
      <c r="I802">
        <v>-1.5687694699807943E-2</v>
      </c>
    </row>
    <row r="803" spans="1:9" x14ac:dyDescent="0.2">
      <c r="A803">
        <v>2</v>
      </c>
      <c r="B803">
        <v>201</v>
      </c>
      <c r="C803">
        <v>5.5124649999999997</v>
      </c>
      <c r="D803">
        <v>-7.1545395999999997</v>
      </c>
      <c r="E803">
        <v>3.7345980000000001</v>
      </c>
      <c r="F803">
        <f t="shared" si="26"/>
        <v>9.7735320885438934</v>
      </c>
      <c r="G803">
        <f t="shared" si="27"/>
        <v>161.28099999999992</v>
      </c>
      <c r="H803">
        <v>71.098999999999918</v>
      </c>
      <c r="I803">
        <v>-1.6326330348658859E-2</v>
      </c>
    </row>
    <row r="804" spans="1:9" x14ac:dyDescent="0.2">
      <c r="A804">
        <v>2</v>
      </c>
      <c r="B804">
        <v>200</v>
      </c>
      <c r="C804">
        <v>5.5076795000000001</v>
      </c>
      <c r="D804">
        <v>-7.1497539999999997</v>
      </c>
      <c r="E804">
        <v>3.7202410000000001</v>
      </c>
      <c r="F804">
        <f t="shared" si="26"/>
        <v>9.7618496625033746</v>
      </c>
      <c r="G804">
        <f t="shared" si="27"/>
        <v>161.48099999999991</v>
      </c>
      <c r="H804">
        <v>71.298999999999907</v>
      </c>
      <c r="I804">
        <v>-1.719824908343719E-2</v>
      </c>
    </row>
    <row r="805" spans="1:9" x14ac:dyDescent="0.2">
      <c r="A805">
        <v>2</v>
      </c>
      <c r="B805">
        <v>201</v>
      </c>
      <c r="C805">
        <v>5.5316076000000001</v>
      </c>
      <c r="D805">
        <v>-7.1593249999999999</v>
      </c>
      <c r="E805">
        <v>3.7256247999999998</v>
      </c>
      <c r="F805">
        <f t="shared" si="26"/>
        <v>9.7844211502969252</v>
      </c>
      <c r="G805">
        <f t="shared" si="27"/>
        <v>161.6819999999999</v>
      </c>
      <c r="H805">
        <v>71.499999999999901</v>
      </c>
      <c r="I805">
        <v>-1.7815524203882608E-2</v>
      </c>
    </row>
    <row r="806" spans="1:9" x14ac:dyDescent="0.2">
      <c r="A806">
        <v>2</v>
      </c>
      <c r="B806">
        <v>200</v>
      </c>
      <c r="C806">
        <v>5.5076795000000001</v>
      </c>
      <c r="D806">
        <v>-7.1449685000000001</v>
      </c>
      <c r="E806">
        <v>3.7345980000000001</v>
      </c>
      <c r="F806">
        <f t="shared" si="26"/>
        <v>9.7638276593924225</v>
      </c>
      <c r="G806">
        <f t="shared" si="27"/>
        <v>161.88199999999992</v>
      </c>
      <c r="H806">
        <v>71.699999999999918</v>
      </c>
      <c r="I806">
        <v>-1.5762271653734703E-2</v>
      </c>
    </row>
    <row r="807" spans="1:9" x14ac:dyDescent="0.2">
      <c r="A807">
        <v>2</v>
      </c>
      <c r="B807">
        <v>201</v>
      </c>
      <c r="C807">
        <v>5.5172509999999999</v>
      </c>
      <c r="D807">
        <v>-7.1545395999999997</v>
      </c>
      <c r="E807">
        <v>3.7250266000000001</v>
      </c>
      <c r="F807">
        <f t="shared" si="26"/>
        <v>9.7725799385667198</v>
      </c>
      <c r="G807">
        <f t="shared" si="27"/>
        <v>162.08299999999991</v>
      </c>
      <c r="H807">
        <v>71.900999999999911</v>
      </c>
      <c r="I807">
        <v>-1.6464627470529947E-2</v>
      </c>
    </row>
    <row r="808" spans="1:9" x14ac:dyDescent="0.2">
      <c r="A808">
        <v>2</v>
      </c>
      <c r="B808">
        <v>200</v>
      </c>
      <c r="C808">
        <v>5.5220365999999999</v>
      </c>
      <c r="D808">
        <v>-7.1497539999999997</v>
      </c>
      <c r="E808">
        <v>3.7393836999999999</v>
      </c>
      <c r="F808">
        <f t="shared" si="26"/>
        <v>9.7772624454947117</v>
      </c>
      <c r="G808">
        <f t="shared" si="27"/>
        <v>162.2829999999999</v>
      </c>
      <c r="H808">
        <v>72.1009999999999</v>
      </c>
      <c r="I808">
        <v>-1.7236145675041666E-2</v>
      </c>
    </row>
    <row r="809" spans="1:9" x14ac:dyDescent="0.2">
      <c r="A809">
        <v>3</v>
      </c>
      <c r="B809">
        <v>200</v>
      </c>
      <c r="C809">
        <v>5.5028940000000004</v>
      </c>
      <c r="D809">
        <v>-7.1353970000000002</v>
      </c>
      <c r="E809">
        <v>3.7154552999999999</v>
      </c>
      <c r="F809">
        <f t="shared" si="26"/>
        <v>9.7468118279334348</v>
      </c>
      <c r="G809">
        <f t="shared" si="27"/>
        <v>162.48299999999992</v>
      </c>
      <c r="H809">
        <v>72.300999999999917</v>
      </c>
      <c r="I809">
        <v>-1.511553905825451E-2</v>
      </c>
    </row>
    <row r="810" spans="1:9" x14ac:dyDescent="0.2">
      <c r="A810">
        <v>1</v>
      </c>
      <c r="B810">
        <v>200</v>
      </c>
      <c r="C810">
        <v>5.5028940000000004</v>
      </c>
      <c r="D810">
        <v>-7.1545395999999997</v>
      </c>
      <c r="E810">
        <v>3.7250266000000001</v>
      </c>
      <c r="F810">
        <f t="shared" si="26"/>
        <v>9.7644816776883623</v>
      </c>
      <c r="G810">
        <f t="shared" si="27"/>
        <v>162.68299999999991</v>
      </c>
      <c r="H810">
        <v>72.500999999999905</v>
      </c>
      <c r="I810">
        <v>-1.5884457720299967E-2</v>
      </c>
    </row>
    <row r="811" spans="1:9" x14ac:dyDescent="0.2">
      <c r="A811">
        <v>2</v>
      </c>
      <c r="B811">
        <v>202</v>
      </c>
      <c r="C811">
        <v>5.5076795000000001</v>
      </c>
      <c r="D811">
        <v>-7.1641110000000001</v>
      </c>
      <c r="E811">
        <v>3.7154552999999999</v>
      </c>
      <c r="F811">
        <f t="shared" si="26"/>
        <v>9.7705490112551683</v>
      </c>
      <c r="G811">
        <f t="shared" si="27"/>
        <v>162.88499999999991</v>
      </c>
      <c r="H811">
        <v>72.702999999999903</v>
      </c>
      <c r="I811">
        <v>-1.3703213535453238E-2</v>
      </c>
    </row>
    <row r="812" spans="1:9" x14ac:dyDescent="0.2">
      <c r="A812">
        <v>1</v>
      </c>
      <c r="B812">
        <v>201</v>
      </c>
      <c r="C812">
        <v>5.5076795000000001</v>
      </c>
      <c r="D812" s="2">
        <v>-7.1641110000000001</v>
      </c>
      <c r="E812">
        <v>3.711268</v>
      </c>
      <c r="F812">
        <f t="shared" si="26"/>
        <v>9.7689574706242457</v>
      </c>
      <c r="G812">
        <f t="shared" si="27"/>
        <v>163.0859999999999</v>
      </c>
      <c r="H812">
        <v>72.903999999999897</v>
      </c>
      <c r="I812">
        <v>-1.4403293433160037E-2</v>
      </c>
    </row>
    <row r="813" spans="1:9" x14ac:dyDescent="0.2">
      <c r="A813">
        <v>2</v>
      </c>
      <c r="B813">
        <v>200</v>
      </c>
      <c r="C813">
        <v>5.5076795000000001</v>
      </c>
      <c r="D813">
        <v>-7.1497539999999997</v>
      </c>
      <c r="E813">
        <v>3.7250266000000001</v>
      </c>
      <c r="F813">
        <f t="shared" si="26"/>
        <v>9.7636744571879195</v>
      </c>
      <c r="G813">
        <f t="shared" si="27"/>
        <v>163.28599999999992</v>
      </c>
      <c r="H813">
        <v>73.103999999999914</v>
      </c>
      <c r="I813">
        <v>-1.2304256659800903E-2</v>
      </c>
    </row>
    <row r="814" spans="1:9" x14ac:dyDescent="0.2">
      <c r="A814">
        <v>2</v>
      </c>
      <c r="B814">
        <v>200</v>
      </c>
      <c r="C814">
        <v>5.5028940000000004</v>
      </c>
      <c r="D814">
        <v>-7.1545395999999997</v>
      </c>
      <c r="E814">
        <v>3.7298124000000001</v>
      </c>
      <c r="F814">
        <f t="shared" si="26"/>
        <v>9.7663084019704147</v>
      </c>
      <c r="G814">
        <f t="shared" si="27"/>
        <v>163.4859999999999</v>
      </c>
      <c r="H814">
        <v>73.303999999999903</v>
      </c>
      <c r="I814">
        <v>-2.4529449715863825E-2</v>
      </c>
    </row>
    <row r="815" spans="1:9" x14ac:dyDescent="0.2">
      <c r="A815">
        <v>2</v>
      </c>
      <c r="B815">
        <v>200</v>
      </c>
      <c r="C815">
        <v>5.5172509999999999</v>
      </c>
      <c r="D815">
        <v>-7.1736820000000003</v>
      </c>
      <c r="E815">
        <v>3.7016966</v>
      </c>
      <c r="F815">
        <f t="shared" si="26"/>
        <v>9.7777466602779484</v>
      </c>
      <c r="G815">
        <f t="shared" si="27"/>
        <v>163.68599999999992</v>
      </c>
      <c r="H815">
        <v>73.50399999999992</v>
      </c>
      <c r="I815">
        <v>-2.5170653501217468E-2</v>
      </c>
    </row>
    <row r="816" spans="1:9" x14ac:dyDescent="0.2">
      <c r="A816">
        <v>2</v>
      </c>
      <c r="B816">
        <v>201</v>
      </c>
      <c r="C816">
        <v>5.5076795000000001</v>
      </c>
      <c r="D816">
        <v>-7.1784678</v>
      </c>
      <c r="E816">
        <v>3.7298124000000001</v>
      </c>
      <c r="F816">
        <f t="shared" si="26"/>
        <v>9.7865435149265476</v>
      </c>
      <c r="G816">
        <f t="shared" si="27"/>
        <v>163.88699999999992</v>
      </c>
      <c r="H816">
        <v>73.704999999999913</v>
      </c>
      <c r="I816">
        <v>-2.5919858925533223E-2</v>
      </c>
    </row>
    <row r="817" spans="1:9" x14ac:dyDescent="0.2">
      <c r="A817">
        <v>2</v>
      </c>
      <c r="B817">
        <v>200</v>
      </c>
      <c r="C817">
        <v>5.5172509999999999</v>
      </c>
      <c r="D817">
        <v>-7.1688967000000003</v>
      </c>
      <c r="E817">
        <v>3.7202410000000001</v>
      </c>
      <c r="F817">
        <f t="shared" si="26"/>
        <v>9.781274538134225</v>
      </c>
      <c r="G817">
        <f t="shared" si="27"/>
        <v>164.0869999999999</v>
      </c>
      <c r="H817">
        <v>73.904999999999902</v>
      </c>
      <c r="I817">
        <v>-2.3781804010096438E-2</v>
      </c>
    </row>
    <row r="818" spans="1:9" x14ac:dyDescent="0.2">
      <c r="A818">
        <v>1</v>
      </c>
      <c r="B818">
        <v>200</v>
      </c>
      <c r="C818">
        <v>5.5274204999999998</v>
      </c>
      <c r="D818">
        <v>-7.1497539999999997</v>
      </c>
      <c r="E818">
        <v>3.7106697999999998</v>
      </c>
      <c r="F818">
        <f t="shared" si="26"/>
        <v>9.7693618015184747</v>
      </c>
      <c r="G818">
        <f t="shared" si="27"/>
        <v>164.28699999999992</v>
      </c>
      <c r="H818">
        <v>74.104999999999919</v>
      </c>
      <c r="I818">
        <v>-2.1703246550087499E-2</v>
      </c>
    </row>
    <row r="819" spans="1:9" x14ac:dyDescent="0.2">
      <c r="A819">
        <v>2</v>
      </c>
      <c r="B819">
        <v>202</v>
      </c>
      <c r="C819">
        <v>5.5268220000000001</v>
      </c>
      <c r="D819">
        <v>-7.1641110000000001</v>
      </c>
      <c r="E819">
        <v>3.7208393000000002</v>
      </c>
      <c r="F819">
        <f t="shared" si="26"/>
        <v>9.7833988437776309</v>
      </c>
      <c r="G819">
        <f t="shared" si="27"/>
        <v>164.48899999999992</v>
      </c>
      <c r="H819">
        <v>74.306999999999917</v>
      </c>
      <c r="I819">
        <v>-2.2351494253121277E-2</v>
      </c>
    </row>
    <row r="820" spans="1:9" x14ac:dyDescent="0.2">
      <c r="A820">
        <v>1</v>
      </c>
      <c r="B820">
        <v>201</v>
      </c>
      <c r="C820">
        <v>5.5220365999999999</v>
      </c>
      <c r="D820">
        <v>-7.1545395999999997</v>
      </c>
      <c r="E820">
        <v>3.7345980000000001</v>
      </c>
      <c r="F820">
        <f t="shared" si="26"/>
        <v>9.7789338540206785</v>
      </c>
      <c r="G820">
        <f t="shared" si="27"/>
        <v>164.68999999999991</v>
      </c>
      <c r="H820">
        <v>74.50799999999991</v>
      </c>
      <c r="I820">
        <v>-2.0233296769900107E-2</v>
      </c>
    </row>
    <row r="821" spans="1:9" x14ac:dyDescent="0.2">
      <c r="A821">
        <v>2</v>
      </c>
      <c r="B821">
        <v>200</v>
      </c>
      <c r="C821">
        <v>5.5034919999999996</v>
      </c>
      <c r="D821">
        <v>-7.1641110000000001</v>
      </c>
      <c r="E821">
        <v>3.7298124000000001</v>
      </c>
      <c r="F821">
        <f t="shared" si="26"/>
        <v>9.7736590463131439</v>
      </c>
      <c r="G821">
        <f t="shared" si="27"/>
        <v>164.8899999999999</v>
      </c>
      <c r="H821">
        <v>74.707999999999899</v>
      </c>
      <c r="I821">
        <v>-1.8169491791534775E-2</v>
      </c>
    </row>
    <row r="822" spans="1:9" x14ac:dyDescent="0.2">
      <c r="A822">
        <v>2</v>
      </c>
      <c r="B822">
        <v>200</v>
      </c>
      <c r="C822">
        <v>5.5220365999999999</v>
      </c>
      <c r="D822">
        <v>-7.1641110000000001</v>
      </c>
      <c r="E822">
        <v>3.7393836999999999</v>
      </c>
      <c r="F822">
        <f t="shared" si="26"/>
        <v>9.7877660928266081</v>
      </c>
      <c r="G822">
        <f t="shared" si="27"/>
        <v>165.08999999999992</v>
      </c>
      <c r="H822">
        <v>74.907999999999916</v>
      </c>
      <c r="I822">
        <v>-1.8889182440037119E-2</v>
      </c>
    </row>
    <row r="823" spans="1:9" x14ac:dyDescent="0.2">
      <c r="A823">
        <v>3</v>
      </c>
      <c r="B823">
        <v>200</v>
      </c>
      <c r="C823">
        <v>5.5028940000000004</v>
      </c>
      <c r="D823">
        <v>-7.1545395999999997</v>
      </c>
      <c r="E823">
        <v>3.7064821999999999</v>
      </c>
      <c r="F823">
        <f t="shared" si="26"/>
        <v>9.7574222806087985</v>
      </c>
      <c r="G823">
        <f t="shared" si="27"/>
        <v>165.28999999999991</v>
      </c>
      <c r="H823">
        <v>75.107999999999905</v>
      </c>
      <c r="I823">
        <v>-1.6778919021434302E-2</v>
      </c>
    </row>
    <row r="824" spans="1:9" x14ac:dyDescent="0.2">
      <c r="A824">
        <v>2</v>
      </c>
      <c r="B824">
        <v>201</v>
      </c>
      <c r="C824">
        <v>5.5028940000000004</v>
      </c>
      <c r="D824">
        <v>-7.1593249999999999</v>
      </c>
      <c r="E824">
        <v>3.7250266000000001</v>
      </c>
      <c r="F824">
        <f t="shared" si="26"/>
        <v>9.7679885340620949</v>
      </c>
      <c r="G824">
        <f t="shared" si="27"/>
        <v>165.4909999999999</v>
      </c>
      <c r="H824">
        <v>75.308999999999898</v>
      </c>
      <c r="I824">
        <v>-1.7450668276167727E-2</v>
      </c>
    </row>
    <row r="825" spans="1:9" x14ac:dyDescent="0.2">
      <c r="A825">
        <v>2</v>
      </c>
      <c r="B825">
        <v>200</v>
      </c>
      <c r="C825">
        <v>5.5124649999999997</v>
      </c>
      <c r="D825">
        <v>-7.1593249999999999</v>
      </c>
      <c r="E825">
        <v>3.7345980000000001</v>
      </c>
      <c r="F825">
        <f t="shared" si="26"/>
        <v>9.7770356986897617</v>
      </c>
      <c r="G825">
        <f t="shared" si="27"/>
        <v>165.69099999999992</v>
      </c>
      <c r="H825">
        <v>75.508999999999915</v>
      </c>
      <c r="I825">
        <v>-1.5402497577462987E-2</v>
      </c>
    </row>
    <row r="826" spans="1:9" x14ac:dyDescent="0.2">
      <c r="A826">
        <v>1</v>
      </c>
      <c r="B826">
        <v>200</v>
      </c>
      <c r="C826">
        <v>5.5124649999999997</v>
      </c>
      <c r="D826">
        <v>-7.1449685000000001</v>
      </c>
      <c r="E826">
        <v>3.7345980000000001</v>
      </c>
      <c r="F826">
        <f t="shared" si="26"/>
        <v>9.7665279124068061</v>
      </c>
      <c r="G826">
        <f t="shared" si="27"/>
        <v>165.89099999999991</v>
      </c>
      <c r="H826">
        <v>75.708999999999904</v>
      </c>
      <c r="I826">
        <v>-1.6079493704370843E-2</v>
      </c>
    </row>
    <row r="827" spans="1:9" x14ac:dyDescent="0.2">
      <c r="A827">
        <v>2</v>
      </c>
      <c r="B827">
        <v>202</v>
      </c>
      <c r="C827">
        <v>5.5172509999999999</v>
      </c>
      <c r="D827">
        <v>-7.1641110000000001</v>
      </c>
      <c r="E827">
        <v>3.7016966</v>
      </c>
      <c r="F827">
        <f t="shared" si="26"/>
        <v>9.7707268274050918</v>
      </c>
      <c r="G827">
        <f t="shared" si="27"/>
        <v>166.0929999999999</v>
      </c>
      <c r="H827">
        <v>75.910999999999902</v>
      </c>
      <c r="I827">
        <v>-1.4067281426067949E-2</v>
      </c>
    </row>
    <row r="828" spans="1:9" x14ac:dyDescent="0.2">
      <c r="A828">
        <v>2</v>
      </c>
      <c r="B828">
        <v>200</v>
      </c>
      <c r="C828">
        <v>5.5028940000000004</v>
      </c>
      <c r="D828">
        <v>-7.1401830000000004</v>
      </c>
      <c r="E828">
        <v>3.7202410000000001</v>
      </c>
      <c r="F828">
        <f t="shared" si="26"/>
        <v>9.7521407263639315</v>
      </c>
      <c r="G828">
        <f t="shared" si="27"/>
        <v>166.29299999999992</v>
      </c>
      <c r="H828">
        <v>76.110999999999919</v>
      </c>
      <c r="I828">
        <v>-1.4697150914840095E-2</v>
      </c>
    </row>
    <row r="829" spans="1:9" x14ac:dyDescent="0.2">
      <c r="A829">
        <v>2</v>
      </c>
      <c r="B829">
        <v>201</v>
      </c>
      <c r="C829">
        <v>5.5316076000000001</v>
      </c>
      <c r="D829">
        <v>-7.1641110000000001</v>
      </c>
      <c r="E829">
        <v>3.7351960000000002</v>
      </c>
      <c r="F829">
        <f t="shared" si="26"/>
        <v>9.7915707738398527</v>
      </c>
      <c r="G829">
        <f t="shared" si="27"/>
        <v>166.49399999999991</v>
      </c>
      <c r="H829">
        <v>76.311999999999912</v>
      </c>
      <c r="I829">
        <v>-1.543329788528644E-2</v>
      </c>
    </row>
    <row r="830" spans="1:9" x14ac:dyDescent="0.2">
      <c r="A830">
        <v>2</v>
      </c>
      <c r="B830">
        <v>200</v>
      </c>
      <c r="C830">
        <v>5.5172509999999999</v>
      </c>
      <c r="D830">
        <v>-7.1401830000000004</v>
      </c>
      <c r="E830">
        <v>3.711268</v>
      </c>
      <c r="F830">
        <f t="shared" si="26"/>
        <v>9.7568325822632627</v>
      </c>
      <c r="G830">
        <f t="shared" si="27"/>
        <v>166.6939999999999</v>
      </c>
      <c r="H830">
        <v>76.511999999999901</v>
      </c>
      <c r="I830">
        <v>-1.6140259773006978E-2</v>
      </c>
    </row>
    <row r="831" spans="1:9" x14ac:dyDescent="0.2">
      <c r="A831">
        <v>2</v>
      </c>
      <c r="B831">
        <v>201</v>
      </c>
      <c r="C831">
        <v>5.5130634000000001</v>
      </c>
      <c r="D831">
        <v>-7.1449685000000001</v>
      </c>
      <c r="E831">
        <v>3.7010983999999998</v>
      </c>
      <c r="F831">
        <f t="shared" si="26"/>
        <v>9.7541054066938582</v>
      </c>
      <c r="G831">
        <f t="shared" si="27"/>
        <v>166.89499999999992</v>
      </c>
      <c r="H831">
        <v>76.712999999999923</v>
      </c>
      <c r="I831">
        <v>-1.6928544531900822E-2</v>
      </c>
    </row>
    <row r="832" spans="1:9" x14ac:dyDescent="0.2">
      <c r="A832">
        <v>2</v>
      </c>
      <c r="B832">
        <v>200</v>
      </c>
      <c r="C832">
        <v>5.5322060000000004</v>
      </c>
      <c r="D832">
        <v>-7.1497539999999997</v>
      </c>
      <c r="E832">
        <v>3.7016966</v>
      </c>
      <c r="F832">
        <f t="shared" si="26"/>
        <v>9.7686663985112911</v>
      </c>
      <c r="G832">
        <f t="shared" si="27"/>
        <v>167.09499999999991</v>
      </c>
      <c r="H832">
        <v>76.912999999999911</v>
      </c>
      <c r="I832">
        <v>-1.7695479511774047E-2</v>
      </c>
    </row>
    <row r="833" spans="1:9" x14ac:dyDescent="0.2">
      <c r="A833">
        <v>2</v>
      </c>
      <c r="B833">
        <v>201</v>
      </c>
      <c r="C833" s="2">
        <v>5.517849</v>
      </c>
      <c r="D833">
        <v>-7.1635127000000001</v>
      </c>
      <c r="E833">
        <v>3.7345980000000001</v>
      </c>
      <c r="F833">
        <f t="shared" si="26"/>
        <v>9.7831382496347405</v>
      </c>
      <c r="G833">
        <f t="shared" si="27"/>
        <v>167.29599999999991</v>
      </c>
      <c r="H833">
        <v>77.113999999999905</v>
      </c>
      <c r="I833">
        <v>-1.831808490867683E-2</v>
      </c>
    </row>
    <row r="834" spans="1:9" x14ac:dyDescent="0.2">
      <c r="A834">
        <v>2</v>
      </c>
      <c r="B834">
        <v>200</v>
      </c>
      <c r="C834">
        <v>5.5028940000000004</v>
      </c>
      <c r="D834">
        <v>-7.1593249999999999</v>
      </c>
      <c r="E834">
        <v>3.7393836999999999</v>
      </c>
      <c r="F834">
        <f t="shared" si="26"/>
        <v>9.7734726319096374</v>
      </c>
      <c r="G834">
        <f t="shared" si="27"/>
        <v>167.49599999999992</v>
      </c>
      <c r="H834">
        <v>77.313999999999922</v>
      </c>
      <c r="I834">
        <v>-1.9075324404987704E-2</v>
      </c>
    </row>
    <row r="835" spans="1:9" x14ac:dyDescent="0.2">
      <c r="A835">
        <v>2</v>
      </c>
      <c r="B835">
        <v>201</v>
      </c>
      <c r="C835">
        <v>5.5124649999999997</v>
      </c>
      <c r="D835">
        <v>-7.1736820000000003</v>
      </c>
      <c r="E835">
        <v>3.7393836999999999</v>
      </c>
      <c r="F835">
        <f t="shared" si="26"/>
        <v>9.7893806887450587</v>
      </c>
      <c r="G835">
        <f t="shared" si="27"/>
        <v>167.69699999999992</v>
      </c>
      <c r="H835">
        <v>77.514999999999915</v>
      </c>
      <c r="I835">
        <v>-1.6993376645941492E-2</v>
      </c>
    </row>
    <row r="836" spans="1:9" x14ac:dyDescent="0.2">
      <c r="A836">
        <v>2</v>
      </c>
      <c r="B836">
        <v>200</v>
      </c>
      <c r="C836">
        <v>5.5028940000000004</v>
      </c>
      <c r="D836">
        <v>-7.1688967000000003</v>
      </c>
      <c r="E836">
        <v>3.7202410000000001</v>
      </c>
      <c r="F836">
        <f t="shared" si="26"/>
        <v>9.7731834817825813</v>
      </c>
      <c r="G836">
        <f t="shared" si="27"/>
        <v>167.89699999999991</v>
      </c>
      <c r="H836">
        <v>77.714999999999904</v>
      </c>
      <c r="I836">
        <v>-1.7701022762261008E-2</v>
      </c>
    </row>
    <row r="837" spans="1:9" x14ac:dyDescent="0.2">
      <c r="A837">
        <v>2</v>
      </c>
      <c r="B837">
        <v>201</v>
      </c>
      <c r="C837">
        <v>5.5028940000000004</v>
      </c>
      <c r="D837">
        <v>-7.1641110000000001</v>
      </c>
      <c r="E837">
        <v>3.7202410000000001</v>
      </c>
      <c r="F837">
        <f t="shared" si="26"/>
        <v>9.769673581734347</v>
      </c>
      <c r="G837">
        <f t="shared" si="27"/>
        <v>168.0979999999999</v>
      </c>
      <c r="H837">
        <v>77.915999999999897</v>
      </c>
      <c r="I837">
        <v>-1.5648268803234326E-2</v>
      </c>
    </row>
    <row r="838" spans="1:9" x14ac:dyDescent="0.2">
      <c r="A838">
        <v>2</v>
      </c>
      <c r="B838">
        <v>200</v>
      </c>
      <c r="C838">
        <v>5.517849</v>
      </c>
      <c r="D838">
        <v>-7.1587269999999998</v>
      </c>
      <c r="E838">
        <v>3.7106697999999998</v>
      </c>
      <c r="F838">
        <f t="shared" si="26"/>
        <v>9.7705220030437498</v>
      </c>
      <c r="G838">
        <f t="shared" si="27"/>
        <v>168.29799999999992</v>
      </c>
      <c r="H838">
        <v>78.115999999999914</v>
      </c>
      <c r="I838">
        <v>-1.3509428354161633E-2</v>
      </c>
    </row>
    <row r="839" spans="1:9" x14ac:dyDescent="0.2">
      <c r="A839">
        <v>2</v>
      </c>
      <c r="B839">
        <v>201</v>
      </c>
      <c r="C839">
        <v>5.5220365999999999</v>
      </c>
      <c r="D839">
        <v>-7.1736820000000003</v>
      </c>
      <c r="E839">
        <v>3.7256247999999998</v>
      </c>
      <c r="F839">
        <f t="shared" si="26"/>
        <v>9.7895291919090059</v>
      </c>
      <c r="G839">
        <f t="shared" si="27"/>
        <v>168.49899999999991</v>
      </c>
      <c r="H839">
        <v>78.316999999999908</v>
      </c>
      <c r="I839">
        <v>-1.4320561994702446E-2</v>
      </c>
    </row>
    <row r="840" spans="1:9" x14ac:dyDescent="0.2">
      <c r="A840">
        <v>2</v>
      </c>
      <c r="B840">
        <v>200</v>
      </c>
      <c r="C840">
        <v>5.5172509999999999</v>
      </c>
      <c r="D840">
        <v>-7.1593249999999999</v>
      </c>
      <c r="E840">
        <v>3.7016966</v>
      </c>
      <c r="F840">
        <f t="shared" si="26"/>
        <v>9.767218169523888</v>
      </c>
      <c r="G840">
        <f t="shared" si="27"/>
        <v>168.6989999999999</v>
      </c>
      <c r="H840">
        <v>78.516999999999896</v>
      </c>
      <c r="I840">
        <v>-1.4983666612561472E-2</v>
      </c>
    </row>
    <row r="841" spans="1:9" x14ac:dyDescent="0.2">
      <c r="A841">
        <v>2</v>
      </c>
      <c r="B841">
        <v>200</v>
      </c>
      <c r="C841">
        <v>5.517849</v>
      </c>
      <c r="D841">
        <v>-7.1682981999999997</v>
      </c>
      <c r="E841">
        <v>3.7250266000000001</v>
      </c>
      <c r="F841">
        <f t="shared" si="26"/>
        <v>9.7829944210160829</v>
      </c>
      <c r="G841">
        <f t="shared" si="27"/>
        <v>168.89899999999992</v>
      </c>
      <c r="H841">
        <v>78.716999999999913</v>
      </c>
      <c r="I841">
        <v>-1.5704812701086056E-2</v>
      </c>
    </row>
    <row r="842" spans="1:9" x14ac:dyDescent="0.2">
      <c r="A842">
        <v>1</v>
      </c>
      <c r="B842">
        <v>200</v>
      </c>
      <c r="C842">
        <v>5.5220365999999999</v>
      </c>
      <c r="D842">
        <v>-7.1688967000000003</v>
      </c>
      <c r="E842">
        <v>3.711268</v>
      </c>
      <c r="F842">
        <f t="shared" si="26"/>
        <v>9.7805663575702226</v>
      </c>
      <c r="G842">
        <f t="shared" si="27"/>
        <v>169.0989999999999</v>
      </c>
      <c r="H842">
        <v>78.916999999999902</v>
      </c>
      <c r="I842">
        <v>-1.3680386362240669E-2</v>
      </c>
    </row>
    <row r="843" spans="1:9" x14ac:dyDescent="0.2">
      <c r="A843">
        <v>2</v>
      </c>
      <c r="B843">
        <v>202</v>
      </c>
      <c r="C843">
        <v>5.5220365999999999</v>
      </c>
      <c r="D843">
        <v>-7.1641110000000001</v>
      </c>
      <c r="E843">
        <v>3.7208393000000002</v>
      </c>
      <c r="F843">
        <f t="shared" si="26"/>
        <v>9.7806962803516733</v>
      </c>
      <c r="G843">
        <f t="shared" si="27"/>
        <v>169.3009999999999</v>
      </c>
      <c r="H843">
        <v>79.1189999999999</v>
      </c>
      <c r="I843">
        <v>-1.4441157248396489E-2</v>
      </c>
    </row>
    <row r="844" spans="1:9" x14ac:dyDescent="0.2">
      <c r="A844">
        <v>2</v>
      </c>
      <c r="B844">
        <v>200</v>
      </c>
      <c r="C844">
        <v>5.5268220000000001</v>
      </c>
      <c r="D844">
        <v>-7.1545395999999997</v>
      </c>
      <c r="E844">
        <v>3.7345980000000001</v>
      </c>
      <c r="F844">
        <f t="shared" si="26"/>
        <v>9.781636904386513</v>
      </c>
      <c r="G844">
        <f t="shared" si="27"/>
        <v>169.50099999999992</v>
      </c>
      <c r="H844">
        <v>79.318999999999917</v>
      </c>
      <c r="I844">
        <v>-1.2354389938713971E-2</v>
      </c>
    </row>
    <row r="845" spans="1:9" x14ac:dyDescent="0.2">
      <c r="A845">
        <v>2</v>
      </c>
      <c r="B845">
        <v>201</v>
      </c>
      <c r="C845">
        <v>5.517849</v>
      </c>
      <c r="D845">
        <v>-7.1449685000000001</v>
      </c>
      <c r="E845">
        <v>3.6921252999999998</v>
      </c>
      <c r="F845">
        <f t="shared" si="26"/>
        <v>9.7534107718117422</v>
      </c>
      <c r="G845">
        <f t="shared" si="27"/>
        <v>169.70199999999991</v>
      </c>
      <c r="H845">
        <v>79.519999999999911</v>
      </c>
      <c r="I845">
        <v>-1.3066990600106874E-2</v>
      </c>
    </row>
    <row r="846" spans="1:9" x14ac:dyDescent="0.2">
      <c r="A846">
        <v>2</v>
      </c>
      <c r="B846">
        <v>200</v>
      </c>
      <c r="C846">
        <v>5.5316076000000001</v>
      </c>
      <c r="D846">
        <v>-7.1688967000000003</v>
      </c>
      <c r="E846">
        <v>3.7351960000000002</v>
      </c>
      <c r="F846">
        <f t="shared" si="26"/>
        <v>9.7950728273997356</v>
      </c>
      <c r="G846">
        <f t="shared" si="27"/>
        <v>169.9019999999999</v>
      </c>
      <c r="H846">
        <v>79.719999999999899</v>
      </c>
      <c r="I846">
        <v>-1.3759098734050757E-2</v>
      </c>
    </row>
    <row r="847" spans="1:9" x14ac:dyDescent="0.2">
      <c r="A847">
        <v>2</v>
      </c>
      <c r="B847">
        <v>201</v>
      </c>
      <c r="C847">
        <v>5.4981083999999996</v>
      </c>
      <c r="D847">
        <v>-7.1688967000000003</v>
      </c>
      <c r="E847">
        <v>3.7202410000000001</v>
      </c>
      <c r="F847">
        <f t="shared" si="26"/>
        <v>9.7704896996774142</v>
      </c>
      <c r="G847">
        <f t="shared" si="27"/>
        <v>170.10299999999992</v>
      </c>
      <c r="H847">
        <v>79.920999999999921</v>
      </c>
      <c r="I847">
        <v>-1.4462901428205076E-2</v>
      </c>
    </row>
    <row r="848" spans="1:9" x14ac:dyDescent="0.2">
      <c r="A848">
        <v>1</v>
      </c>
      <c r="B848">
        <v>201</v>
      </c>
      <c r="C848">
        <v>5.5363930000000003</v>
      </c>
      <c r="D848">
        <v>-7.1641110000000001</v>
      </c>
      <c r="E848">
        <v>3.7208393000000002</v>
      </c>
      <c r="F848">
        <f t="shared" si="26"/>
        <v>9.788808863554058</v>
      </c>
      <c r="G848">
        <f t="shared" si="27"/>
        <v>170.30399999999992</v>
      </c>
      <c r="H848">
        <v>80.121999999999915</v>
      </c>
      <c r="I848">
        <v>-1.2359759971709627E-2</v>
      </c>
    </row>
    <row r="849" spans="1:9" x14ac:dyDescent="0.2">
      <c r="A849">
        <v>1</v>
      </c>
      <c r="B849">
        <v>203</v>
      </c>
      <c r="C849">
        <v>5.5082779999999998</v>
      </c>
      <c r="D849">
        <v>-7.1832539999999998</v>
      </c>
      <c r="E849">
        <v>3.7064821999999999</v>
      </c>
      <c r="F849">
        <f t="shared" si="26"/>
        <v>9.7815272249642504</v>
      </c>
      <c r="G849">
        <f t="shared" si="27"/>
        <v>170.50699999999992</v>
      </c>
      <c r="H849">
        <v>80.324999999999918</v>
      </c>
      <c r="I849">
        <v>-1.5915105305150581E-2</v>
      </c>
    </row>
    <row r="850" spans="1:9" x14ac:dyDescent="0.2">
      <c r="A850">
        <v>2</v>
      </c>
      <c r="B850">
        <v>202</v>
      </c>
      <c r="C850">
        <v>5.5130634000000001</v>
      </c>
      <c r="D850">
        <v>-7.1306114000000003</v>
      </c>
      <c r="E850">
        <v>3.6915271000000001</v>
      </c>
      <c r="F850">
        <f t="shared" si="26"/>
        <v>9.7399619773520634</v>
      </c>
      <c r="G850">
        <f t="shared" si="27"/>
        <v>170.70899999999992</v>
      </c>
      <c r="H850">
        <v>80.526999999999916</v>
      </c>
      <c r="I850">
        <v>-1.3751956815533099E-2</v>
      </c>
    </row>
    <row r="851" spans="1:9" x14ac:dyDescent="0.2">
      <c r="A851">
        <v>2</v>
      </c>
      <c r="B851">
        <v>200</v>
      </c>
      <c r="C851" s="2">
        <v>5.5034919999999996</v>
      </c>
      <c r="D851">
        <v>-7.1736820000000003</v>
      </c>
      <c r="E851">
        <v>3.7106697999999998</v>
      </c>
      <c r="F851">
        <f t="shared" si="26"/>
        <v>9.7733928599959619</v>
      </c>
      <c r="G851">
        <f t="shared" si="27"/>
        <v>170.90899999999991</v>
      </c>
      <c r="H851">
        <v>80.726999999999904</v>
      </c>
      <c r="I851">
        <v>-1.4610017144167811E-2</v>
      </c>
    </row>
    <row r="852" spans="1:9" x14ac:dyDescent="0.2">
      <c r="A852">
        <v>2</v>
      </c>
      <c r="B852">
        <v>200</v>
      </c>
      <c r="C852">
        <v>5.4987063000000003</v>
      </c>
      <c r="D852" s="2">
        <v>-7.1545395999999997</v>
      </c>
      <c r="E852">
        <v>3.6963127</v>
      </c>
      <c r="F852">
        <f t="shared" si="26"/>
        <v>9.7512017432626799</v>
      </c>
      <c r="G852">
        <f t="shared" si="27"/>
        <v>171.10899999999992</v>
      </c>
      <c r="H852">
        <v>80.926999999999921</v>
      </c>
      <c r="I852">
        <v>-1.2486242197865453E-2</v>
      </c>
    </row>
    <row r="853" spans="1:9" x14ac:dyDescent="0.2">
      <c r="A853">
        <v>1</v>
      </c>
      <c r="B853">
        <v>200</v>
      </c>
      <c r="C853">
        <v>5.5274204999999998</v>
      </c>
      <c r="D853">
        <v>-7.1449685000000001</v>
      </c>
      <c r="E853">
        <v>3.6969110000000001</v>
      </c>
      <c r="F853">
        <f t="shared" ref="F853:F898" si="28">SQRT(SUMSQ(C853:E853))</f>
        <v>9.7606405113462458</v>
      </c>
      <c r="G853">
        <f t="shared" ref="G853:G898" si="29">(G852*1000+B853)/1000</f>
        <v>171.30899999999991</v>
      </c>
      <c r="H853">
        <v>81.12699999999991</v>
      </c>
      <c r="I853">
        <v>-1.3265793515655381E-2</v>
      </c>
    </row>
    <row r="854" spans="1:9" x14ac:dyDescent="0.2">
      <c r="A854">
        <v>3</v>
      </c>
      <c r="B854">
        <v>201</v>
      </c>
      <c r="C854">
        <v>5.5034919999999996</v>
      </c>
      <c r="D854">
        <v>-7.1545395999999997</v>
      </c>
      <c r="E854">
        <v>3.7010983999999998</v>
      </c>
      <c r="F854">
        <f t="shared" si="28"/>
        <v>9.7557157835042894</v>
      </c>
      <c r="G854">
        <f t="shared" si="29"/>
        <v>171.50999999999991</v>
      </c>
      <c r="H854">
        <v>81.327999999999903</v>
      </c>
      <c r="I854">
        <v>-1.1168580871981316E-2</v>
      </c>
    </row>
    <row r="855" spans="1:9" x14ac:dyDescent="0.2">
      <c r="A855">
        <v>1</v>
      </c>
      <c r="B855">
        <v>200</v>
      </c>
      <c r="C855" s="2">
        <v>5.517849</v>
      </c>
      <c r="D855">
        <v>-7.1497539999999997</v>
      </c>
      <c r="E855">
        <v>3.7016966</v>
      </c>
      <c r="F855">
        <f t="shared" si="28"/>
        <v>9.7605428929833895</v>
      </c>
      <c r="G855">
        <f t="shared" si="29"/>
        <v>171.70999999999992</v>
      </c>
      <c r="H855">
        <v>81.527999999999921</v>
      </c>
      <c r="I855">
        <v>-1.199933163545356E-2</v>
      </c>
    </row>
    <row r="856" spans="1:9" x14ac:dyDescent="0.2">
      <c r="A856">
        <v>2</v>
      </c>
      <c r="B856">
        <v>200</v>
      </c>
      <c r="C856" s="2">
        <v>5.5130634000000001</v>
      </c>
      <c r="D856">
        <v>-7.1736820000000003</v>
      </c>
      <c r="E856">
        <v>3.7250266000000001</v>
      </c>
      <c r="F856">
        <f t="shared" si="28"/>
        <v>9.7842426717784932</v>
      </c>
      <c r="G856">
        <f t="shared" si="29"/>
        <v>171.90999999999991</v>
      </c>
      <c r="H856">
        <v>81.727999999999909</v>
      </c>
      <c r="I856">
        <v>-1.256284891837664E-2</v>
      </c>
    </row>
    <row r="857" spans="1:9" x14ac:dyDescent="0.2">
      <c r="A857">
        <v>1</v>
      </c>
      <c r="B857">
        <v>201</v>
      </c>
      <c r="C857">
        <v>5.5220365999999999</v>
      </c>
      <c r="D857">
        <v>-7.1593249999999999</v>
      </c>
      <c r="E857">
        <v>3.7256247999999998</v>
      </c>
      <c r="F857">
        <f t="shared" si="28"/>
        <v>9.7790133867246354</v>
      </c>
      <c r="G857">
        <f t="shared" si="29"/>
        <v>172.1109999999999</v>
      </c>
      <c r="H857">
        <v>81.928999999999903</v>
      </c>
      <c r="I857">
        <v>-1.0661250082027505E-2</v>
      </c>
    </row>
    <row r="858" spans="1:9" x14ac:dyDescent="0.2">
      <c r="A858">
        <v>2</v>
      </c>
      <c r="B858">
        <v>202</v>
      </c>
      <c r="C858">
        <v>5.5172509999999999</v>
      </c>
      <c r="D858">
        <v>-7.1497539999999997</v>
      </c>
      <c r="E858">
        <v>3.7160535000000001</v>
      </c>
      <c r="F858">
        <f t="shared" si="28"/>
        <v>9.7656589369268492</v>
      </c>
      <c r="G858">
        <f t="shared" si="29"/>
        <v>172.3129999999999</v>
      </c>
      <c r="H858">
        <v>82.130999999999901</v>
      </c>
      <c r="I858">
        <v>-1.1268743137229609E-2</v>
      </c>
    </row>
    <row r="859" spans="1:9" x14ac:dyDescent="0.2">
      <c r="A859">
        <v>2</v>
      </c>
      <c r="B859">
        <v>200</v>
      </c>
      <c r="C859" s="2">
        <v>5.517849</v>
      </c>
      <c r="D859">
        <v>-7.1593249999999999</v>
      </c>
      <c r="E859">
        <v>3.7064821999999999</v>
      </c>
      <c r="F859">
        <f t="shared" si="28"/>
        <v>9.7693706215570941</v>
      </c>
      <c r="G859">
        <f t="shared" si="29"/>
        <v>172.51299999999992</v>
      </c>
      <c r="H859">
        <v>82.330999999999918</v>
      </c>
      <c r="I859">
        <v>-1.2020957087850318E-2</v>
      </c>
    </row>
    <row r="860" spans="1:9" x14ac:dyDescent="0.2">
      <c r="A860">
        <v>2</v>
      </c>
      <c r="B860">
        <v>201</v>
      </c>
      <c r="C860">
        <v>5.5076795000000001</v>
      </c>
      <c r="D860">
        <v>-7.1641110000000001</v>
      </c>
      <c r="E860">
        <v>3.7250266000000001</v>
      </c>
      <c r="F860">
        <f t="shared" si="28"/>
        <v>9.7741927065998055</v>
      </c>
      <c r="G860">
        <f t="shared" si="29"/>
        <v>172.71399999999991</v>
      </c>
      <c r="H860">
        <v>82.531999999999911</v>
      </c>
      <c r="I860">
        <v>-1.2783450343235515E-2</v>
      </c>
    </row>
    <row r="861" spans="1:9" x14ac:dyDescent="0.2">
      <c r="A861">
        <v>2</v>
      </c>
      <c r="B861">
        <v>200</v>
      </c>
      <c r="C861">
        <v>5.517849</v>
      </c>
      <c r="D861">
        <v>-7.1641110000000001</v>
      </c>
      <c r="E861">
        <v>3.7106697999999998</v>
      </c>
      <c r="F861">
        <f t="shared" si="28"/>
        <v>9.7744674725405911</v>
      </c>
      <c r="G861">
        <f t="shared" si="29"/>
        <v>172.9139999999999</v>
      </c>
      <c r="H861">
        <v>82.7319999999999</v>
      </c>
      <c r="I861">
        <v>-1.0668436705758266E-2</v>
      </c>
    </row>
    <row r="862" spans="1:9" x14ac:dyDescent="0.2">
      <c r="A862">
        <v>2</v>
      </c>
      <c r="B862">
        <v>201</v>
      </c>
      <c r="C862">
        <v>5.5082779999999998</v>
      </c>
      <c r="D862">
        <v>-7.1545395999999997</v>
      </c>
      <c r="E862">
        <v>3.7154552999999999</v>
      </c>
      <c r="F862">
        <f t="shared" si="28"/>
        <v>9.7638707232096351</v>
      </c>
      <c r="G862">
        <f t="shared" si="29"/>
        <v>173.11499999999992</v>
      </c>
      <c r="H862">
        <v>82.932999999999922</v>
      </c>
      <c r="I862">
        <v>-1.4135079633771872E-2</v>
      </c>
    </row>
    <row r="863" spans="1:9" x14ac:dyDescent="0.2">
      <c r="A863">
        <v>2</v>
      </c>
      <c r="B863">
        <v>200</v>
      </c>
      <c r="C863">
        <v>5.5076795000000001</v>
      </c>
      <c r="D863">
        <v>-7.1736820000000003</v>
      </c>
      <c r="E863">
        <v>3.7304105999999999</v>
      </c>
      <c r="F863">
        <f t="shared" si="28"/>
        <v>9.7832617340249364</v>
      </c>
      <c r="G863">
        <f t="shared" si="29"/>
        <v>173.31499999999991</v>
      </c>
      <c r="H863">
        <v>83.13299999999991</v>
      </c>
      <c r="I863">
        <v>-1.4710589361565444E-2</v>
      </c>
    </row>
    <row r="864" spans="1:9" x14ac:dyDescent="0.2">
      <c r="A864">
        <v>3</v>
      </c>
      <c r="B864">
        <v>200</v>
      </c>
      <c r="C864">
        <v>5.5034919999999996</v>
      </c>
      <c r="D864">
        <v>-7.1545395999999997</v>
      </c>
      <c r="E864">
        <v>3.6969110000000001</v>
      </c>
      <c r="F864">
        <f t="shared" si="28"/>
        <v>9.7541279478974001</v>
      </c>
      <c r="G864">
        <f t="shared" si="29"/>
        <v>173.5149999999999</v>
      </c>
      <c r="H864">
        <v>83.332999999999899</v>
      </c>
      <c r="I864">
        <v>-1.5508073751813437E-2</v>
      </c>
    </row>
    <row r="865" spans="1:9" x14ac:dyDescent="0.2">
      <c r="A865">
        <v>1</v>
      </c>
      <c r="B865">
        <v>200</v>
      </c>
      <c r="C865">
        <v>5.5130634000000001</v>
      </c>
      <c r="D865">
        <v>-7.1682981999999997</v>
      </c>
      <c r="E865">
        <v>3.7154552999999999</v>
      </c>
      <c r="F865">
        <f t="shared" si="28"/>
        <v>9.7766546028199688</v>
      </c>
      <c r="G865">
        <f t="shared" si="29"/>
        <v>173.71499999999992</v>
      </c>
      <c r="H865">
        <v>83.532999999999916</v>
      </c>
      <c r="I865">
        <v>-1.8861118140878909E-2</v>
      </c>
    </row>
    <row r="866" spans="1:9" x14ac:dyDescent="0.2">
      <c r="A866">
        <v>2</v>
      </c>
      <c r="B866">
        <v>202</v>
      </c>
      <c r="C866">
        <v>5.5124649999999997</v>
      </c>
      <c r="D866">
        <v>-7.1641110000000001</v>
      </c>
      <c r="E866">
        <v>3.7202410000000001</v>
      </c>
      <c r="F866">
        <f t="shared" si="28"/>
        <v>9.7750677693112191</v>
      </c>
      <c r="G866">
        <f t="shared" si="29"/>
        <v>173.91699999999992</v>
      </c>
      <c r="H866">
        <v>83.734999999999914</v>
      </c>
      <c r="I866">
        <v>-1.6893324537917011E-2</v>
      </c>
    </row>
    <row r="867" spans="1:9" x14ac:dyDescent="0.2">
      <c r="A867">
        <v>2</v>
      </c>
      <c r="B867">
        <v>200</v>
      </c>
      <c r="C867">
        <v>5.5130634000000001</v>
      </c>
      <c r="D867">
        <v>-7.192825</v>
      </c>
      <c r="E867">
        <v>3.7160535000000001</v>
      </c>
      <c r="F867">
        <f t="shared" si="28"/>
        <v>9.7948789246170271</v>
      </c>
      <c r="G867">
        <f t="shared" si="29"/>
        <v>174.1169999999999</v>
      </c>
      <c r="H867">
        <v>83.934999999999903</v>
      </c>
      <c r="I867">
        <v>-1.7509711897943637E-2</v>
      </c>
    </row>
    <row r="868" spans="1:9" x14ac:dyDescent="0.2">
      <c r="A868">
        <v>2</v>
      </c>
      <c r="B868">
        <v>201</v>
      </c>
      <c r="C868">
        <v>5.5274204999999998</v>
      </c>
      <c r="D868">
        <v>-7.1545395999999997</v>
      </c>
      <c r="E868">
        <v>3.7202410000000001</v>
      </c>
      <c r="F868">
        <f t="shared" si="28"/>
        <v>9.7765028189976704</v>
      </c>
      <c r="G868">
        <f t="shared" si="29"/>
        <v>174.31799999999993</v>
      </c>
      <c r="H868">
        <v>84.135999999999925</v>
      </c>
      <c r="I868">
        <v>-1.8299459723712851E-2</v>
      </c>
    </row>
    <row r="869" spans="1:9" x14ac:dyDescent="0.2">
      <c r="A869">
        <v>1</v>
      </c>
      <c r="B869">
        <v>201</v>
      </c>
      <c r="C869">
        <v>5.5082779999999998</v>
      </c>
      <c r="D869">
        <v>-7.1593249999999999</v>
      </c>
      <c r="E869">
        <v>3.7154552999999999</v>
      </c>
      <c r="F869">
        <f t="shared" si="28"/>
        <v>9.767377798939032</v>
      </c>
      <c r="G869">
        <f t="shared" si="29"/>
        <v>174.51899999999992</v>
      </c>
      <c r="H869">
        <v>84.336999999999918</v>
      </c>
      <c r="I869">
        <v>-1.88831732776353E-2</v>
      </c>
    </row>
    <row r="870" spans="1:9" x14ac:dyDescent="0.2">
      <c r="A870">
        <v>1</v>
      </c>
      <c r="B870">
        <v>203</v>
      </c>
      <c r="C870">
        <v>5.5076795000000001</v>
      </c>
      <c r="D870">
        <v>-7.1641110000000001</v>
      </c>
      <c r="E870">
        <v>3.7393836999999999</v>
      </c>
      <c r="F870">
        <f t="shared" si="28"/>
        <v>9.7796733253655734</v>
      </c>
      <c r="G870">
        <f t="shared" si="29"/>
        <v>174.72199999999992</v>
      </c>
      <c r="H870">
        <v>84.539999999999921</v>
      </c>
      <c r="I870">
        <v>-1.7097899558953661E-2</v>
      </c>
    </row>
    <row r="871" spans="1:9" x14ac:dyDescent="0.2">
      <c r="A871">
        <v>2</v>
      </c>
      <c r="B871">
        <v>201</v>
      </c>
      <c r="C871">
        <v>5.5220365999999999</v>
      </c>
      <c r="D871">
        <v>-7.1545395999999997</v>
      </c>
      <c r="E871">
        <v>3.7208393000000002</v>
      </c>
      <c r="F871">
        <f t="shared" si="28"/>
        <v>9.7736876457216599</v>
      </c>
      <c r="G871">
        <f t="shared" si="29"/>
        <v>174.92299999999992</v>
      </c>
      <c r="H871">
        <v>84.740999999999914</v>
      </c>
      <c r="I871">
        <v>-1.7576225510532735E-2</v>
      </c>
    </row>
    <row r="872" spans="1:9" x14ac:dyDescent="0.2">
      <c r="A872">
        <v>1</v>
      </c>
      <c r="B872">
        <v>200</v>
      </c>
      <c r="C872" s="2">
        <v>5.5274204999999998</v>
      </c>
      <c r="D872">
        <v>-7.1688967000000003</v>
      </c>
      <c r="E872">
        <v>3.7016966</v>
      </c>
      <c r="F872">
        <f t="shared" si="28"/>
        <v>9.7799803168279791</v>
      </c>
      <c r="G872">
        <f t="shared" si="29"/>
        <v>175.12299999999991</v>
      </c>
      <c r="H872">
        <v>84.940999999999903</v>
      </c>
      <c r="I872">
        <v>-1.5638131863638015E-2</v>
      </c>
    </row>
    <row r="873" spans="1:9" x14ac:dyDescent="0.2">
      <c r="A873">
        <v>2</v>
      </c>
      <c r="B873">
        <v>202</v>
      </c>
      <c r="C873">
        <v>5.5226344999999997</v>
      </c>
      <c r="D873">
        <v>-7.1635127000000001</v>
      </c>
      <c r="E873">
        <v>3.7106697999999998</v>
      </c>
      <c r="F873">
        <f t="shared" si="28"/>
        <v>9.7767313754794127</v>
      </c>
      <c r="G873">
        <f t="shared" si="29"/>
        <v>175.3249999999999</v>
      </c>
      <c r="H873">
        <v>85.142999999999901</v>
      </c>
      <c r="I873">
        <v>-1.6309373065393679E-2</v>
      </c>
    </row>
    <row r="874" spans="1:9" x14ac:dyDescent="0.2">
      <c r="A874">
        <v>2</v>
      </c>
      <c r="B874">
        <v>200</v>
      </c>
      <c r="C874">
        <v>5.5274204999999998</v>
      </c>
      <c r="D874">
        <v>-7.1539415999999996</v>
      </c>
      <c r="E874">
        <v>3.7298124000000001</v>
      </c>
      <c r="F874">
        <f t="shared" si="28"/>
        <v>9.7797115672817547</v>
      </c>
      <c r="G874">
        <f t="shared" si="29"/>
        <v>175.52499999999992</v>
      </c>
      <c r="H874">
        <v>85.342999999999918</v>
      </c>
      <c r="I874">
        <v>-1.7059962406170467E-2</v>
      </c>
    </row>
    <row r="875" spans="1:9" x14ac:dyDescent="0.2">
      <c r="A875">
        <v>3</v>
      </c>
      <c r="B875">
        <v>200</v>
      </c>
      <c r="C875">
        <v>5.5274204999999998</v>
      </c>
      <c r="D875">
        <v>-7.1545395999999997</v>
      </c>
      <c r="E875">
        <v>3.711268</v>
      </c>
      <c r="F875">
        <f t="shared" si="28"/>
        <v>9.7730918567059621</v>
      </c>
      <c r="G875">
        <f t="shared" si="29"/>
        <v>175.72499999999991</v>
      </c>
      <c r="H875">
        <v>85.542999999999907</v>
      </c>
      <c r="I875">
        <v>-1.7704067914529931E-2</v>
      </c>
    </row>
    <row r="876" spans="1:9" x14ac:dyDescent="0.2">
      <c r="A876">
        <v>1</v>
      </c>
      <c r="B876">
        <v>200</v>
      </c>
      <c r="C876" s="2">
        <v>5.5034919999999996</v>
      </c>
      <c r="D876">
        <v>-7.1641110000000001</v>
      </c>
      <c r="E876">
        <v>3.7154552999999999</v>
      </c>
      <c r="F876">
        <f t="shared" si="28"/>
        <v>9.7681891208495291</v>
      </c>
      <c r="G876">
        <f t="shared" si="29"/>
        <v>175.92499999999993</v>
      </c>
      <c r="H876">
        <v>85.742999999999924</v>
      </c>
      <c r="I876">
        <v>-1.8425969326665455E-2</v>
      </c>
    </row>
    <row r="877" spans="1:9" x14ac:dyDescent="0.2">
      <c r="A877">
        <v>2</v>
      </c>
      <c r="B877">
        <v>200</v>
      </c>
      <c r="C877">
        <v>5.5028940000000004</v>
      </c>
      <c r="D877">
        <v>-7.1784678</v>
      </c>
      <c r="E877">
        <v>3.7345980000000001</v>
      </c>
      <c r="F877">
        <f t="shared" si="28"/>
        <v>9.7856764994800862</v>
      </c>
      <c r="G877">
        <f t="shared" si="29"/>
        <v>176.12499999999991</v>
      </c>
      <c r="H877">
        <v>85.942999999999913</v>
      </c>
      <c r="I877">
        <v>-1.6458628666828207E-2</v>
      </c>
    </row>
    <row r="878" spans="1:9" x14ac:dyDescent="0.2">
      <c r="A878">
        <v>2</v>
      </c>
      <c r="B878">
        <v>200</v>
      </c>
      <c r="C878">
        <v>5.5082779999999998</v>
      </c>
      <c r="D878">
        <v>-7.1449685000000001</v>
      </c>
      <c r="E878">
        <v>3.7154552999999999</v>
      </c>
      <c r="F878">
        <f t="shared" si="28"/>
        <v>9.7568596114515422</v>
      </c>
      <c r="G878">
        <f t="shared" si="29"/>
        <v>176.3249999999999</v>
      </c>
      <c r="H878">
        <v>86.142999999999901</v>
      </c>
      <c r="I878">
        <v>-1.714326904640822E-2</v>
      </c>
    </row>
    <row r="879" spans="1:9" x14ac:dyDescent="0.2">
      <c r="A879">
        <v>2</v>
      </c>
      <c r="B879">
        <v>200</v>
      </c>
      <c r="C879">
        <v>5.5274204999999998</v>
      </c>
      <c r="D879">
        <v>-7.1778700000000004</v>
      </c>
      <c r="E879">
        <v>3.7064821999999999</v>
      </c>
      <c r="F879">
        <f t="shared" si="28"/>
        <v>9.7883709277712345</v>
      </c>
      <c r="G879">
        <f t="shared" si="29"/>
        <v>176.52499999999992</v>
      </c>
      <c r="H879">
        <v>86.342999999999918</v>
      </c>
      <c r="I879">
        <v>-1.7757973391861775E-2</v>
      </c>
    </row>
    <row r="880" spans="1:9" x14ac:dyDescent="0.2">
      <c r="A880">
        <v>1</v>
      </c>
      <c r="B880">
        <v>202</v>
      </c>
      <c r="C880">
        <v>5.4981083999999996</v>
      </c>
      <c r="D880">
        <v>-7.1593249999999999</v>
      </c>
      <c r="E880">
        <v>3.7250266000000001</v>
      </c>
      <c r="F880">
        <f t="shared" si="28"/>
        <v>9.7652933189169051</v>
      </c>
      <c r="G880">
        <f t="shared" si="29"/>
        <v>176.72699999999992</v>
      </c>
      <c r="H880">
        <v>86.544999999999916</v>
      </c>
      <c r="I880">
        <v>-1.8477714065050999E-2</v>
      </c>
    </row>
    <row r="881" spans="1:9" x14ac:dyDescent="0.2">
      <c r="A881">
        <v>2</v>
      </c>
      <c r="B881">
        <v>200</v>
      </c>
      <c r="C881">
        <v>5.5274204999999998</v>
      </c>
      <c r="D881">
        <v>-7.1682981999999997</v>
      </c>
      <c r="E881">
        <v>3.7064821999999999</v>
      </c>
      <c r="F881">
        <f t="shared" si="28"/>
        <v>9.7813540354523667</v>
      </c>
      <c r="G881">
        <f t="shared" si="29"/>
        <v>176.92699999999991</v>
      </c>
      <c r="H881">
        <v>86.744999999999905</v>
      </c>
      <c r="I881">
        <v>-1.6485228572295115E-2</v>
      </c>
    </row>
    <row r="882" spans="1:9" x14ac:dyDescent="0.2">
      <c r="A882">
        <v>1</v>
      </c>
      <c r="B882">
        <v>200</v>
      </c>
      <c r="C882">
        <v>5.5172509999999999</v>
      </c>
      <c r="D882">
        <v>-7.1736820000000003</v>
      </c>
      <c r="E882">
        <v>3.7441692</v>
      </c>
      <c r="F882">
        <f t="shared" si="28"/>
        <v>9.7939049940436753</v>
      </c>
      <c r="G882">
        <f t="shared" si="29"/>
        <v>177.12699999999992</v>
      </c>
      <c r="H882">
        <v>86.944999999999922</v>
      </c>
      <c r="I882">
        <v>-1.7219621176775179E-2</v>
      </c>
    </row>
    <row r="883" spans="1:9" x14ac:dyDescent="0.2">
      <c r="A883">
        <v>2</v>
      </c>
      <c r="B883">
        <v>200</v>
      </c>
      <c r="C883">
        <v>5.5274204999999998</v>
      </c>
      <c r="D883" s="2">
        <v>-7.1449685000000001</v>
      </c>
      <c r="E883">
        <v>3.7202410000000001</v>
      </c>
      <c r="F883">
        <f t="shared" si="28"/>
        <v>9.7695007727055074</v>
      </c>
      <c r="G883">
        <f t="shared" si="29"/>
        <v>177.32699999999991</v>
      </c>
      <c r="H883">
        <v>87.144999999999911</v>
      </c>
      <c r="I883">
        <v>-1.5215244853434276E-2</v>
      </c>
    </row>
    <row r="884" spans="1:9" x14ac:dyDescent="0.2">
      <c r="A884">
        <v>1</v>
      </c>
      <c r="B884">
        <v>202</v>
      </c>
      <c r="C884">
        <v>5.5322060000000004</v>
      </c>
      <c r="D884">
        <v>-7.1587269999999998</v>
      </c>
      <c r="E884">
        <v>3.711268</v>
      </c>
      <c r="F884">
        <f t="shared" si="28"/>
        <v>9.778864231330191</v>
      </c>
      <c r="G884">
        <f t="shared" si="29"/>
        <v>177.52899999999991</v>
      </c>
      <c r="H884">
        <v>87.346999999999909</v>
      </c>
      <c r="I884">
        <v>-1.5844571468447845E-2</v>
      </c>
    </row>
    <row r="885" spans="1:9" x14ac:dyDescent="0.2">
      <c r="A885">
        <v>2</v>
      </c>
      <c r="B885">
        <v>201</v>
      </c>
      <c r="C885">
        <v>5.5274204999999998</v>
      </c>
      <c r="D885">
        <v>-7.1497539999999997</v>
      </c>
      <c r="E885">
        <v>3.7064821999999999</v>
      </c>
      <c r="F885">
        <f t="shared" si="28"/>
        <v>9.7677720050814596</v>
      </c>
      <c r="G885">
        <f t="shared" si="29"/>
        <v>177.7299999999999</v>
      </c>
      <c r="H885">
        <v>87.547999999999902</v>
      </c>
      <c r="I885">
        <v>-1.6575171718467299E-2</v>
      </c>
    </row>
    <row r="886" spans="1:9" x14ac:dyDescent="0.2">
      <c r="A886">
        <v>2</v>
      </c>
      <c r="B886">
        <v>201</v>
      </c>
      <c r="C886">
        <v>5.5274204999999998</v>
      </c>
      <c r="D886">
        <v>-7.1641110000000001</v>
      </c>
      <c r="E886">
        <v>3.7016966</v>
      </c>
      <c r="F886">
        <f t="shared" si="28"/>
        <v>9.7764728569455368</v>
      </c>
      <c r="G886">
        <f t="shared" si="29"/>
        <v>177.93099999999993</v>
      </c>
      <c r="H886">
        <v>87.748999999999924</v>
      </c>
      <c r="I886">
        <v>-1.4609979348478476E-2</v>
      </c>
    </row>
    <row r="887" spans="1:9" x14ac:dyDescent="0.2">
      <c r="A887">
        <v>2</v>
      </c>
      <c r="B887">
        <v>200</v>
      </c>
      <c r="C887">
        <v>5.5226344999999997</v>
      </c>
      <c r="D887">
        <v>-7.1545395999999997</v>
      </c>
      <c r="E887">
        <v>3.7106697999999998</v>
      </c>
      <c r="F887">
        <f t="shared" si="28"/>
        <v>9.7701586002065728</v>
      </c>
      <c r="G887">
        <f t="shared" si="29"/>
        <v>178.13099999999991</v>
      </c>
      <c r="H887">
        <v>87.948999999999913</v>
      </c>
      <c r="I887">
        <v>-1.5302557587592643E-2</v>
      </c>
    </row>
    <row r="888" spans="1:9" x14ac:dyDescent="0.2">
      <c r="A888">
        <v>1</v>
      </c>
      <c r="B888">
        <v>200</v>
      </c>
      <c r="C888">
        <v>5.5034919999999996</v>
      </c>
      <c r="D888">
        <v>-7.1641110000000001</v>
      </c>
      <c r="E888">
        <v>3.6963127</v>
      </c>
      <c r="F888">
        <f t="shared" si="28"/>
        <v>9.7609240438887905</v>
      </c>
      <c r="G888">
        <f t="shared" si="29"/>
        <v>178.3309999999999</v>
      </c>
      <c r="H888">
        <v>88.148999999999901</v>
      </c>
      <c r="I888">
        <v>-1.6010945767438042E-2</v>
      </c>
    </row>
    <row r="889" spans="1:9" x14ac:dyDescent="0.2">
      <c r="A889">
        <v>2</v>
      </c>
      <c r="B889">
        <v>201</v>
      </c>
      <c r="C889">
        <v>5.5316076000000001</v>
      </c>
      <c r="D889" s="2">
        <v>-7.1641110000000001</v>
      </c>
      <c r="E889">
        <v>3.711268</v>
      </c>
      <c r="F889">
        <f t="shared" si="28"/>
        <v>9.7824679518270212</v>
      </c>
      <c r="G889">
        <f t="shared" si="29"/>
        <v>178.53199999999993</v>
      </c>
      <c r="H889">
        <v>88.349999999999923</v>
      </c>
      <c r="I889">
        <v>-1.6655705778714718E-2</v>
      </c>
    </row>
    <row r="890" spans="1:9" x14ac:dyDescent="0.2">
      <c r="A890">
        <v>1</v>
      </c>
      <c r="B890">
        <v>200</v>
      </c>
      <c r="C890">
        <v>5.5226344999999997</v>
      </c>
      <c r="D890" s="2">
        <v>-7.1491556000000003</v>
      </c>
      <c r="E890">
        <v>3.7058840000000002</v>
      </c>
      <c r="F890">
        <f t="shared" si="28"/>
        <v>9.7643993074360509</v>
      </c>
      <c r="G890">
        <f t="shared" si="29"/>
        <v>178.73199999999991</v>
      </c>
      <c r="H890">
        <v>88.549999999999912</v>
      </c>
      <c r="I890">
        <v>-1.4679003407845974E-2</v>
      </c>
    </row>
    <row r="891" spans="1:9" x14ac:dyDescent="0.2">
      <c r="A891">
        <v>2</v>
      </c>
      <c r="B891">
        <v>201</v>
      </c>
      <c r="C891">
        <v>5.517849</v>
      </c>
      <c r="D891">
        <v>-7.1587269999999998</v>
      </c>
      <c r="E891">
        <v>3.7202410000000001</v>
      </c>
      <c r="F891">
        <f t="shared" si="28"/>
        <v>9.7741609842180832</v>
      </c>
      <c r="G891">
        <f t="shared" si="29"/>
        <v>178.93299999999991</v>
      </c>
      <c r="H891">
        <v>88.750999999999905</v>
      </c>
      <c r="I891">
        <v>-1.5425571753532066E-2</v>
      </c>
    </row>
    <row r="892" spans="1:9" x14ac:dyDescent="0.2">
      <c r="A892">
        <v>1</v>
      </c>
      <c r="B892">
        <v>200</v>
      </c>
      <c r="C892">
        <v>5.5130634000000001</v>
      </c>
      <c r="D892">
        <v>-7.1443700000000003</v>
      </c>
      <c r="E892">
        <v>3.7154552999999999</v>
      </c>
      <c r="F892">
        <f t="shared" si="28"/>
        <v>9.7591238764357158</v>
      </c>
      <c r="G892">
        <f t="shared" si="29"/>
        <v>179.13299999999992</v>
      </c>
      <c r="H892">
        <v>88.950999999999922</v>
      </c>
      <c r="I892">
        <v>-1.599571275270472E-2</v>
      </c>
    </row>
    <row r="893" spans="1:9" x14ac:dyDescent="0.2">
      <c r="A893">
        <v>2</v>
      </c>
      <c r="B893">
        <v>201</v>
      </c>
      <c r="C893">
        <v>5.5082779999999998</v>
      </c>
      <c r="D893">
        <v>-7.1497539999999997</v>
      </c>
      <c r="E893">
        <v>3.6963127</v>
      </c>
      <c r="F893">
        <f t="shared" si="28"/>
        <v>9.753093681595665</v>
      </c>
      <c r="G893">
        <f t="shared" si="29"/>
        <v>179.33399999999992</v>
      </c>
      <c r="H893">
        <v>89.151999999999916</v>
      </c>
      <c r="I893">
        <v>-1.6725104782222267E-2</v>
      </c>
    </row>
    <row r="894" spans="1:9" x14ac:dyDescent="0.2">
      <c r="A894">
        <v>1</v>
      </c>
      <c r="B894">
        <v>202</v>
      </c>
      <c r="C894">
        <v>5.5226344999999997</v>
      </c>
      <c r="D894">
        <v>-7.1593249999999999</v>
      </c>
      <c r="E894">
        <v>3.7016966</v>
      </c>
      <c r="F894">
        <f t="shared" si="28"/>
        <v>9.7702601805001486</v>
      </c>
      <c r="G894">
        <f t="shared" si="29"/>
        <v>179.53599999999992</v>
      </c>
      <c r="H894">
        <v>89.353999999999914</v>
      </c>
      <c r="I894">
        <v>-1.7365042423438976E-2</v>
      </c>
    </row>
    <row r="895" spans="1:9" x14ac:dyDescent="0.2">
      <c r="A895">
        <v>1</v>
      </c>
      <c r="B895">
        <v>203</v>
      </c>
      <c r="C895">
        <v>5.5322060000000004</v>
      </c>
      <c r="D895">
        <v>-7.1593249999999999</v>
      </c>
      <c r="E895">
        <v>3.711268</v>
      </c>
      <c r="F895">
        <f t="shared" si="28"/>
        <v>9.7793020124078893</v>
      </c>
      <c r="G895">
        <f t="shared" si="29"/>
        <v>179.73899999999992</v>
      </c>
      <c r="H895">
        <v>89.556999999999917</v>
      </c>
      <c r="I895">
        <v>-1.5493435285529491E-2</v>
      </c>
    </row>
    <row r="896" spans="1:9" x14ac:dyDescent="0.2">
      <c r="A896">
        <v>2</v>
      </c>
      <c r="B896">
        <v>201</v>
      </c>
      <c r="C896">
        <v>5.5130634000000001</v>
      </c>
      <c r="D896">
        <v>-7.1491556000000003</v>
      </c>
      <c r="E896">
        <v>3.7058840000000002</v>
      </c>
      <c r="F896">
        <f t="shared" si="28"/>
        <v>9.7589891928870856</v>
      </c>
      <c r="G896">
        <f t="shared" si="29"/>
        <v>179.93999999999991</v>
      </c>
      <c r="H896">
        <v>89.75799999999991</v>
      </c>
      <c r="I896">
        <v>-1.3525281087051035E-2</v>
      </c>
    </row>
    <row r="897" spans="6:9" x14ac:dyDescent="0.2">
      <c r="F897">
        <f t="shared" si="28"/>
        <v>0</v>
      </c>
      <c r="G897">
        <f t="shared" si="29"/>
        <v>179.93999999999991</v>
      </c>
      <c r="H897">
        <v>89.53799999999994</v>
      </c>
      <c r="I897">
        <v>-2.2427467077683217E-2</v>
      </c>
    </row>
    <row r="898" spans="6:9" x14ac:dyDescent="0.2">
      <c r="F898">
        <f t="shared" si="28"/>
        <v>0</v>
      </c>
      <c r="G898">
        <f t="shared" si="29"/>
        <v>179.93999999999991</v>
      </c>
      <c r="H898">
        <v>89.737999999999957</v>
      </c>
      <c r="I898">
        <v>-9.111618622189066E-3</v>
      </c>
    </row>
    <row r="899" spans="6:9" x14ac:dyDescent="0.2">
      <c r="F899">
        <f t="shared" ref="F899" si="30">SQRT(SUMSQ(C899:E899))</f>
        <v>0</v>
      </c>
      <c r="G899">
        <f t="shared" ref="G899" si="31">(G898*1000+B899)/1000</f>
        <v>179.93999999999991</v>
      </c>
      <c r="H899">
        <v>89.937999999999946</v>
      </c>
      <c r="I899">
        <v>-2.1330151091523333E-3</v>
      </c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283344-1843-B046-A95F-1F44EAA1EC91}">
  <sheetPr codeName="Sheet41"/>
  <dimension ref="A1:T899"/>
  <sheetViews>
    <sheetView zoomScaleNormal="100" workbookViewId="0">
      <selection activeCell="Q24" sqref="Q24"/>
    </sheetView>
  </sheetViews>
  <sheetFormatPr baseColWidth="10" defaultRowHeight="16" x14ac:dyDescent="0.2"/>
  <cols>
    <col min="5" max="5" width="12.1640625" bestFit="1" customWidth="1"/>
  </cols>
  <sheetData>
    <row r="1" spans="1:20" x14ac:dyDescent="0.2">
      <c r="A1">
        <v>1</v>
      </c>
      <c r="B1">
        <v>203</v>
      </c>
      <c r="C1">
        <v>-9.6311115000000003E-2</v>
      </c>
      <c r="D1">
        <v>-0.35114673000000002</v>
      </c>
      <c r="E1">
        <v>7.3669029999999998</v>
      </c>
      <c r="F1">
        <f>SQRT(SUMSQ(C1:E1))</f>
        <v>7.3758958553026783</v>
      </c>
      <c r="G1">
        <f>B1/1000</f>
        <v>0.20300000000000001</v>
      </c>
      <c r="H1">
        <v>-89.854999999999976</v>
      </c>
      <c r="I1">
        <v>-2.260658983667977E-2</v>
      </c>
      <c r="S1">
        <v>200</v>
      </c>
      <c r="T1">
        <v>1176</v>
      </c>
    </row>
    <row r="2" spans="1:20" x14ac:dyDescent="0.2">
      <c r="A2">
        <v>2</v>
      </c>
      <c r="B2">
        <v>201</v>
      </c>
      <c r="C2">
        <v>-12.984652499999999</v>
      </c>
      <c r="D2">
        <v>-8.1433734999999992</v>
      </c>
      <c r="E2">
        <v>-0.3493521</v>
      </c>
      <c r="F2">
        <f t="shared" ref="F2:F65" si="0">SQRT(SUMSQ(C2:E2))</f>
        <v>15.330941895266346</v>
      </c>
      <c r="G2">
        <f>(G1*1000+B2)/1000</f>
        <v>0.40400000000000003</v>
      </c>
      <c r="H2">
        <v>-89.653999999999982</v>
      </c>
      <c r="I2">
        <v>-2.41947073660688E-3</v>
      </c>
      <c r="P2" t="s">
        <v>2</v>
      </c>
      <c r="Q2">
        <f>AVERAGE(A:A)</f>
        <v>1.6569832402234637</v>
      </c>
      <c r="R2">
        <f>AVERAGE(B:B)</f>
        <v>201.06480446927375</v>
      </c>
      <c r="S2">
        <v>201</v>
      </c>
      <c r="T2">
        <v>495</v>
      </c>
    </row>
    <row r="3" spans="1:20" x14ac:dyDescent="0.2">
      <c r="A3">
        <v>1</v>
      </c>
      <c r="B3">
        <v>202</v>
      </c>
      <c r="C3">
        <v>-7.806584</v>
      </c>
      <c r="D3">
        <v>-9.0909320000000005</v>
      </c>
      <c r="E3">
        <v>-0.89013003999999996</v>
      </c>
      <c r="F3">
        <f t="shared" si="0"/>
        <v>12.015828305439054</v>
      </c>
      <c r="G3">
        <f t="shared" ref="G3:G66" si="1">(G2*1000+B3)/1000</f>
        <v>0.60599999999999998</v>
      </c>
      <c r="H3">
        <v>-89.451999999999984</v>
      </c>
      <c r="I3">
        <v>-1.3961134227688068E-3</v>
      </c>
      <c r="P3" t="s">
        <v>3</v>
      </c>
      <c r="Q3">
        <f>SUM(A:A)/1000</f>
        <v>1.4830000000000001</v>
      </c>
      <c r="R3">
        <f>SUM(B:B)/1000</f>
        <v>179.953</v>
      </c>
      <c r="S3">
        <v>202</v>
      </c>
      <c r="T3">
        <v>14</v>
      </c>
    </row>
    <row r="4" spans="1:20" x14ac:dyDescent="0.2">
      <c r="A4">
        <v>1</v>
      </c>
      <c r="B4">
        <v>202</v>
      </c>
      <c r="C4">
        <v>-7.1168528000000002</v>
      </c>
      <c r="D4">
        <v>-6.6646093999999998</v>
      </c>
      <c r="E4">
        <v>-0.88295155999999997</v>
      </c>
      <c r="F4">
        <f t="shared" si="0"/>
        <v>9.790108052965639</v>
      </c>
      <c r="G4">
        <f t="shared" si="1"/>
        <v>0.80800000000000005</v>
      </c>
      <c r="H4">
        <v>-89.249999999999972</v>
      </c>
      <c r="I4">
        <v>-3.3659212985088512E-2</v>
      </c>
      <c r="P4" t="s">
        <v>4</v>
      </c>
      <c r="Q4">
        <f>STDEV(A:A)</f>
        <v>0.56332134144133927</v>
      </c>
      <c r="R4">
        <f>STDEV(B:B)</f>
        <v>0.83159192150800088</v>
      </c>
      <c r="S4">
        <v>202</v>
      </c>
      <c r="T4">
        <v>11</v>
      </c>
    </row>
    <row r="5" spans="1:20" x14ac:dyDescent="0.2">
      <c r="A5">
        <v>2</v>
      </c>
      <c r="B5">
        <v>200</v>
      </c>
      <c r="C5">
        <v>-5.9659050000000002</v>
      </c>
      <c r="D5">
        <v>-5.6027940000000003</v>
      </c>
      <c r="E5">
        <v>-1.7694924000000001</v>
      </c>
      <c r="F5">
        <f t="shared" si="0"/>
        <v>8.373435760135667</v>
      </c>
      <c r="G5">
        <f t="shared" si="1"/>
        <v>1.008</v>
      </c>
      <c r="H5">
        <v>-89.049999999999983</v>
      </c>
      <c r="I5">
        <v>-3.8795824568010485E-2</v>
      </c>
      <c r="P5" t="s">
        <v>5</v>
      </c>
      <c r="Q5">
        <f>MIN(A:A)</f>
        <v>0</v>
      </c>
      <c r="R5">
        <f>MIN(B:B)</f>
        <v>200</v>
      </c>
      <c r="S5">
        <v>209</v>
      </c>
      <c r="T5">
        <v>1</v>
      </c>
    </row>
    <row r="6" spans="1:20" x14ac:dyDescent="0.2">
      <c r="A6">
        <v>2</v>
      </c>
      <c r="B6">
        <v>201</v>
      </c>
      <c r="C6">
        <v>-7.3208409999999997</v>
      </c>
      <c r="D6">
        <v>-10.201200999999999</v>
      </c>
      <c r="E6">
        <v>-2.6171498</v>
      </c>
      <c r="F6">
        <f t="shared" si="0"/>
        <v>12.826094022161307</v>
      </c>
      <c r="G6">
        <f t="shared" si="1"/>
        <v>1.2090000000000001</v>
      </c>
      <c r="H6">
        <v>-88.848999999999975</v>
      </c>
      <c r="I6">
        <v>-2.2329999732295751E-2</v>
      </c>
      <c r="P6" t="s">
        <v>6</v>
      </c>
      <c r="Q6">
        <f>MAX(A:A)</f>
        <v>3</v>
      </c>
      <c r="R6">
        <f>MAX(B:B)</f>
        <v>203</v>
      </c>
    </row>
    <row r="7" spans="1:20" x14ac:dyDescent="0.2">
      <c r="A7">
        <v>2</v>
      </c>
      <c r="B7">
        <v>200</v>
      </c>
      <c r="C7">
        <v>-10.8556385</v>
      </c>
      <c r="D7">
        <v>-5.2175500000000001</v>
      </c>
      <c r="E7">
        <v>0.34636106999999999</v>
      </c>
      <c r="F7">
        <f t="shared" si="0"/>
        <v>12.049385097837723</v>
      </c>
      <c r="G7">
        <f t="shared" si="1"/>
        <v>1.409</v>
      </c>
      <c r="H7">
        <v>-88.648999999999972</v>
      </c>
      <c r="I7">
        <v>-1.9675219096159342E-2</v>
      </c>
      <c r="P7" t="s">
        <v>7</v>
      </c>
      <c r="Q7">
        <f>COUNT(A:A)</f>
        <v>895</v>
      </c>
      <c r="R7">
        <f>COUNT(B:B)</f>
        <v>895</v>
      </c>
    </row>
    <row r="8" spans="1:20" x14ac:dyDescent="0.2">
      <c r="A8">
        <v>2</v>
      </c>
      <c r="B8">
        <v>201</v>
      </c>
      <c r="C8">
        <v>0.14955141999999999</v>
      </c>
      <c r="D8">
        <v>-1.4243277000000001</v>
      </c>
      <c r="E8">
        <v>6.5126650000000001</v>
      </c>
      <c r="F8">
        <f t="shared" si="0"/>
        <v>6.6682741715106699</v>
      </c>
      <c r="G8">
        <f t="shared" si="1"/>
        <v>1.61</v>
      </c>
      <c r="H8">
        <v>-88.447999999999979</v>
      </c>
      <c r="I8">
        <v>-2.7271153241904395E-2</v>
      </c>
    </row>
    <row r="9" spans="1:20" x14ac:dyDescent="0.2">
      <c r="A9">
        <v>1</v>
      </c>
      <c r="B9">
        <v>201</v>
      </c>
      <c r="C9">
        <v>-9.6568339999999999</v>
      </c>
      <c r="D9">
        <v>-7.9968133000000003</v>
      </c>
      <c r="E9">
        <v>-3.7920256000000001</v>
      </c>
      <c r="F9">
        <f t="shared" si="0"/>
        <v>13.098966524488421</v>
      </c>
      <c r="G9">
        <f t="shared" si="1"/>
        <v>1.8109999999999999</v>
      </c>
      <c r="H9">
        <v>-88.246999999999986</v>
      </c>
      <c r="I9">
        <v>-2.6908338369095133E-2</v>
      </c>
    </row>
    <row r="10" spans="1:20" x14ac:dyDescent="0.2">
      <c r="A10">
        <v>2</v>
      </c>
      <c r="B10">
        <v>202</v>
      </c>
      <c r="C10">
        <v>-9.9822579999999999</v>
      </c>
      <c r="D10">
        <v>-9.3577309999999994</v>
      </c>
      <c r="E10">
        <v>-1.5026926</v>
      </c>
      <c r="F10">
        <f t="shared" si="0"/>
        <v>13.764835244092817</v>
      </c>
      <c r="G10">
        <f t="shared" si="1"/>
        <v>2.0129999999999999</v>
      </c>
      <c r="H10">
        <v>-88.044999999999973</v>
      </c>
      <c r="I10">
        <v>-1.7721240481439957E-2</v>
      </c>
    </row>
    <row r="11" spans="1:20" x14ac:dyDescent="0.2">
      <c r="A11">
        <v>2</v>
      </c>
      <c r="B11">
        <v>200</v>
      </c>
      <c r="C11">
        <v>-3.8291143999999999</v>
      </c>
      <c r="D11">
        <v>-3.7758740999999998</v>
      </c>
      <c r="E11">
        <v>2.9359934000000001</v>
      </c>
      <c r="F11">
        <f t="shared" si="0"/>
        <v>6.1269404723876439</v>
      </c>
      <c r="G11">
        <f t="shared" si="1"/>
        <v>2.2130000000000001</v>
      </c>
      <c r="H11">
        <v>-87.844999999999985</v>
      </c>
      <c r="I11">
        <v>-2.3169361807384846E-2</v>
      </c>
    </row>
    <row r="12" spans="1:20" x14ac:dyDescent="0.2">
      <c r="A12">
        <v>3</v>
      </c>
      <c r="B12">
        <v>201</v>
      </c>
      <c r="C12">
        <v>-16.396816000000001</v>
      </c>
      <c r="D12">
        <v>-4.3453660000000003</v>
      </c>
      <c r="E12">
        <v>-6.984051</v>
      </c>
      <c r="F12">
        <f t="shared" si="0"/>
        <v>18.344338335912067</v>
      </c>
      <c r="G12">
        <f t="shared" si="1"/>
        <v>2.4140000000000001</v>
      </c>
      <c r="H12">
        <v>-87.643999999999977</v>
      </c>
      <c r="I12">
        <v>-1.2120734607086974E-2</v>
      </c>
    </row>
    <row r="13" spans="1:20" x14ac:dyDescent="0.2">
      <c r="A13">
        <v>2</v>
      </c>
      <c r="B13">
        <v>200</v>
      </c>
      <c r="C13">
        <v>-6.4612192999999998</v>
      </c>
      <c r="D13">
        <v>-8.0913299999999992</v>
      </c>
      <c r="E13">
        <v>5.8600225000000004</v>
      </c>
      <c r="F13">
        <f t="shared" si="0"/>
        <v>11.897766164793236</v>
      </c>
      <c r="G13">
        <f t="shared" si="1"/>
        <v>2.6139999999999999</v>
      </c>
      <c r="H13">
        <v>-87.443999999999974</v>
      </c>
      <c r="I13">
        <v>-4.1433014007928246E-3</v>
      </c>
    </row>
    <row r="14" spans="1:20" x14ac:dyDescent="0.2">
      <c r="A14">
        <v>1</v>
      </c>
      <c r="B14">
        <v>202</v>
      </c>
      <c r="C14">
        <v>-18.9697</v>
      </c>
      <c r="D14">
        <v>-5.0853460000000004</v>
      </c>
      <c r="E14">
        <v>-10.856833999999999</v>
      </c>
      <c r="F14">
        <f t="shared" si="0"/>
        <v>22.440612882300517</v>
      </c>
      <c r="G14">
        <f t="shared" si="1"/>
        <v>2.8159999999999998</v>
      </c>
      <c r="H14">
        <v>-87.241999999999976</v>
      </c>
      <c r="I14">
        <v>-7.4254789918359477E-3</v>
      </c>
    </row>
    <row r="15" spans="1:20" x14ac:dyDescent="0.2">
      <c r="A15">
        <v>2</v>
      </c>
      <c r="B15">
        <v>201</v>
      </c>
      <c r="C15">
        <v>-0.12263216</v>
      </c>
      <c r="D15">
        <v>-6.8309100000000003</v>
      </c>
      <c r="E15">
        <v>2.6446670999999999</v>
      </c>
      <c r="F15">
        <f t="shared" si="0"/>
        <v>7.3260244433518427</v>
      </c>
      <c r="G15">
        <f t="shared" si="1"/>
        <v>3.0169999999999999</v>
      </c>
      <c r="H15">
        <v>-87.040999999999983</v>
      </c>
      <c r="I15">
        <v>-1.7369778365683985E-2</v>
      </c>
    </row>
    <row r="16" spans="1:20" x14ac:dyDescent="0.2">
      <c r="A16">
        <v>2</v>
      </c>
      <c r="B16">
        <v>201</v>
      </c>
      <c r="C16">
        <v>-11.624332000000001</v>
      </c>
      <c r="D16">
        <v>-12.410973</v>
      </c>
      <c r="E16">
        <v>-1.6791632999999999</v>
      </c>
      <c r="F16">
        <f t="shared" si="0"/>
        <v>17.087332578287928</v>
      </c>
      <c r="G16">
        <f t="shared" si="1"/>
        <v>3.218</v>
      </c>
      <c r="H16">
        <v>-86.839999999999975</v>
      </c>
      <c r="I16">
        <v>-2.5075023392454616E-2</v>
      </c>
    </row>
    <row r="17" spans="1:9" x14ac:dyDescent="0.2">
      <c r="A17">
        <v>2</v>
      </c>
      <c r="B17">
        <v>200</v>
      </c>
      <c r="C17">
        <v>-13.130015999999999</v>
      </c>
      <c r="D17">
        <v>-3.2416765999999999</v>
      </c>
      <c r="E17">
        <v>0.50428735999999996</v>
      </c>
      <c r="F17">
        <f t="shared" si="0"/>
        <v>13.533665175431942</v>
      </c>
      <c r="G17">
        <f t="shared" si="1"/>
        <v>3.4180000000000001</v>
      </c>
      <c r="H17">
        <v>-86.639999999999972</v>
      </c>
      <c r="I17">
        <v>-1.3874152565952143E-2</v>
      </c>
    </row>
    <row r="18" spans="1:9" x14ac:dyDescent="0.2">
      <c r="A18">
        <v>1</v>
      </c>
      <c r="B18">
        <v>202</v>
      </c>
      <c r="C18">
        <v>1.1282159</v>
      </c>
      <c r="D18">
        <v>-0.71545400000000003</v>
      </c>
      <c r="E18">
        <v>4.0941194999999997</v>
      </c>
      <c r="F18">
        <f t="shared" si="0"/>
        <v>4.3065717250974771</v>
      </c>
      <c r="G18">
        <f t="shared" si="1"/>
        <v>3.62</v>
      </c>
      <c r="H18">
        <v>-86.437999999999974</v>
      </c>
      <c r="I18">
        <v>-1.5872024714779262E-2</v>
      </c>
    </row>
    <row r="19" spans="1:9" x14ac:dyDescent="0.2">
      <c r="A19">
        <v>2</v>
      </c>
      <c r="B19">
        <v>202</v>
      </c>
      <c r="C19">
        <v>-4.1982074000000003</v>
      </c>
      <c r="D19">
        <v>-10.971690000000001</v>
      </c>
      <c r="E19">
        <v>-2.2295124999999998</v>
      </c>
      <c r="F19">
        <f t="shared" si="0"/>
        <v>11.957159061297588</v>
      </c>
      <c r="G19">
        <f t="shared" si="1"/>
        <v>3.8220000000000001</v>
      </c>
      <c r="H19">
        <v>-86.235999999999976</v>
      </c>
      <c r="I19">
        <v>-2.1947664529827736E-2</v>
      </c>
    </row>
    <row r="20" spans="1:9" x14ac:dyDescent="0.2">
      <c r="A20">
        <v>1</v>
      </c>
      <c r="B20">
        <v>201</v>
      </c>
      <c r="C20">
        <v>-7.7545400000000004</v>
      </c>
      <c r="D20">
        <v>-10.874781</v>
      </c>
      <c r="E20">
        <v>-3.0424739999999999</v>
      </c>
      <c r="F20">
        <f t="shared" si="0"/>
        <v>13.698554684719005</v>
      </c>
      <c r="G20">
        <f t="shared" si="1"/>
        <v>4.0229999999999997</v>
      </c>
      <c r="H20">
        <v>-86.034999999999982</v>
      </c>
      <c r="I20">
        <v>-1.9414399329931314E-2</v>
      </c>
    </row>
    <row r="21" spans="1:9" x14ac:dyDescent="0.2">
      <c r="A21">
        <v>1</v>
      </c>
      <c r="B21">
        <v>203</v>
      </c>
      <c r="C21">
        <v>-12.090335</v>
      </c>
      <c r="D21">
        <v>-6.4319069999999998</v>
      </c>
      <c r="E21">
        <v>-2.2360928000000002</v>
      </c>
      <c r="F21">
        <f t="shared" si="0"/>
        <v>13.876085149604908</v>
      </c>
      <c r="G21">
        <f t="shared" si="1"/>
        <v>4.226</v>
      </c>
      <c r="H21">
        <v>-85.831999999999979</v>
      </c>
      <c r="I21">
        <v>-1.7549470930494547E-2</v>
      </c>
    </row>
    <row r="22" spans="1:9" x14ac:dyDescent="0.2">
      <c r="A22">
        <v>3</v>
      </c>
      <c r="B22">
        <v>201</v>
      </c>
      <c r="C22">
        <v>-4.4021955000000004</v>
      </c>
      <c r="D22">
        <v>-5.9222360000000002E-2</v>
      </c>
      <c r="E22" s="2">
        <v>5.3694940000000004</v>
      </c>
      <c r="F22">
        <f t="shared" si="0"/>
        <v>6.9436516563102604</v>
      </c>
      <c r="G22">
        <f t="shared" si="1"/>
        <v>4.4269999999999996</v>
      </c>
      <c r="H22">
        <v>-85.630999999999972</v>
      </c>
      <c r="I22">
        <v>-2.2739405144923897E-2</v>
      </c>
    </row>
    <row r="23" spans="1:9" x14ac:dyDescent="0.2">
      <c r="A23">
        <v>2</v>
      </c>
      <c r="B23">
        <v>201</v>
      </c>
      <c r="C23">
        <v>-11.181062000000001</v>
      </c>
      <c r="D23">
        <v>-9.1866450000000004</v>
      </c>
      <c r="E23">
        <v>-8.5938224999999999</v>
      </c>
      <c r="F23">
        <f t="shared" si="0"/>
        <v>16.830459856028156</v>
      </c>
      <c r="G23">
        <f t="shared" si="1"/>
        <v>4.6280000000000001</v>
      </c>
      <c r="H23">
        <v>-85.429999999999978</v>
      </c>
      <c r="I23">
        <v>-3.029862035036731E-2</v>
      </c>
    </row>
    <row r="24" spans="1:9" x14ac:dyDescent="0.2">
      <c r="A24">
        <v>2</v>
      </c>
      <c r="B24">
        <v>200</v>
      </c>
      <c r="C24">
        <v>-7.7479595999999997</v>
      </c>
      <c r="D24">
        <v>-10.463813999999999</v>
      </c>
      <c r="E24">
        <v>-4.8753760000000002</v>
      </c>
      <c r="F24">
        <f t="shared" si="0"/>
        <v>13.902933954068981</v>
      </c>
      <c r="G24">
        <f t="shared" si="1"/>
        <v>4.8280000000000003</v>
      </c>
      <c r="H24">
        <v>-85.229999999999976</v>
      </c>
      <c r="I24">
        <v>-2.3089555078235152E-2</v>
      </c>
    </row>
    <row r="25" spans="1:9" x14ac:dyDescent="0.2">
      <c r="A25">
        <v>1</v>
      </c>
      <c r="B25">
        <v>200</v>
      </c>
      <c r="C25">
        <v>-11.260025000000001</v>
      </c>
      <c r="D25">
        <v>-4.5260239999999996</v>
      </c>
      <c r="E25">
        <v>-0.698106</v>
      </c>
      <c r="F25">
        <f t="shared" si="0"/>
        <v>12.155673911241491</v>
      </c>
      <c r="G25">
        <f t="shared" si="1"/>
        <v>5.0279999999999996</v>
      </c>
      <c r="H25">
        <v>-85.029999999999973</v>
      </c>
      <c r="I25">
        <v>-1.0307501587321456E-2</v>
      </c>
    </row>
    <row r="26" spans="1:9" x14ac:dyDescent="0.2">
      <c r="A26">
        <v>2</v>
      </c>
      <c r="B26">
        <v>202</v>
      </c>
      <c r="C26">
        <v>-4.8717870000000003</v>
      </c>
      <c r="D26">
        <v>-8.028518</v>
      </c>
      <c r="E26">
        <v>-3.8799619999999999</v>
      </c>
      <c r="F26">
        <f t="shared" si="0"/>
        <v>10.160980020211486</v>
      </c>
      <c r="G26">
        <f t="shared" si="1"/>
        <v>5.23</v>
      </c>
      <c r="H26">
        <v>-84.827999999999975</v>
      </c>
      <c r="I26">
        <v>-1.5736406058040695E-2</v>
      </c>
    </row>
    <row r="27" spans="1:9" x14ac:dyDescent="0.2">
      <c r="A27">
        <v>2</v>
      </c>
      <c r="B27">
        <v>200</v>
      </c>
      <c r="C27">
        <v>-7.8412800000000002</v>
      </c>
      <c r="D27">
        <v>-8.0967140000000004</v>
      </c>
      <c r="E27">
        <v>-6.1896339999999999</v>
      </c>
      <c r="F27">
        <f t="shared" si="0"/>
        <v>12.859005353842575</v>
      </c>
      <c r="G27">
        <f t="shared" si="1"/>
        <v>5.43</v>
      </c>
      <c r="H27">
        <v>-84.627999999999986</v>
      </c>
      <c r="I27">
        <v>-2.9165977124364809E-2</v>
      </c>
    </row>
    <row r="28" spans="1:9" x14ac:dyDescent="0.2">
      <c r="A28">
        <v>2</v>
      </c>
      <c r="B28">
        <v>200</v>
      </c>
      <c r="C28">
        <v>-2.9760732999999999</v>
      </c>
      <c r="D28">
        <v>-7.9106717</v>
      </c>
      <c r="E28">
        <v>2.0524434999999999</v>
      </c>
      <c r="F28">
        <f t="shared" si="0"/>
        <v>8.6976010113620426</v>
      </c>
      <c r="G28">
        <f t="shared" si="1"/>
        <v>5.63</v>
      </c>
      <c r="H28">
        <v>-84.427999999999983</v>
      </c>
      <c r="I28">
        <v>-3.2732305950197334E-2</v>
      </c>
    </row>
    <row r="29" spans="1:9" x14ac:dyDescent="0.2">
      <c r="A29">
        <v>1</v>
      </c>
      <c r="B29">
        <v>202</v>
      </c>
      <c r="C29">
        <v>-3.5856447</v>
      </c>
      <c r="D29">
        <v>-6.466005</v>
      </c>
      <c r="E29">
        <v>0.86979103000000002</v>
      </c>
      <c r="F29">
        <f t="shared" si="0"/>
        <v>7.4446359891220704</v>
      </c>
      <c r="G29">
        <f t="shared" si="1"/>
        <v>5.8319999999999999</v>
      </c>
      <c r="H29">
        <v>-84.225999999999985</v>
      </c>
      <c r="I29">
        <v>-2.6018502940485983E-2</v>
      </c>
    </row>
    <row r="30" spans="1:9" x14ac:dyDescent="0.2">
      <c r="A30">
        <v>2</v>
      </c>
      <c r="B30">
        <v>202</v>
      </c>
      <c r="C30">
        <v>-4.4877390000000004</v>
      </c>
      <c r="D30">
        <v>-9.8554379999999995</v>
      </c>
      <c r="E30">
        <v>-2.1086749999999999</v>
      </c>
      <c r="F30">
        <f t="shared" si="0"/>
        <v>11.032496080198261</v>
      </c>
      <c r="G30">
        <f t="shared" si="1"/>
        <v>6.0339999999999998</v>
      </c>
      <c r="H30">
        <v>-84.023999999999972</v>
      </c>
      <c r="I30">
        <v>-1.9734006120336444E-2</v>
      </c>
    </row>
    <row r="31" spans="1:9" x14ac:dyDescent="0.2">
      <c r="A31">
        <v>2</v>
      </c>
      <c r="B31">
        <v>200</v>
      </c>
      <c r="C31">
        <v>-7.4745799999999996</v>
      </c>
      <c r="D31">
        <v>-8.583653</v>
      </c>
      <c r="E31">
        <v>-0.18125631</v>
      </c>
      <c r="F31">
        <f t="shared" si="0"/>
        <v>11.383378182715525</v>
      </c>
      <c r="G31">
        <f t="shared" si="1"/>
        <v>6.234</v>
      </c>
      <c r="H31">
        <v>-83.823999999999984</v>
      </c>
      <c r="I31">
        <v>-2.4205158299782557E-2</v>
      </c>
    </row>
    <row r="32" spans="1:9" x14ac:dyDescent="0.2">
      <c r="A32">
        <v>2</v>
      </c>
      <c r="B32">
        <v>200</v>
      </c>
      <c r="C32">
        <v>-5.5669016999999998</v>
      </c>
      <c r="D32">
        <v>-5.0093740000000002</v>
      </c>
      <c r="E32">
        <v>-1.5780666000000001</v>
      </c>
      <c r="F32">
        <f t="shared" si="0"/>
        <v>7.6533990228769895</v>
      </c>
      <c r="G32">
        <f t="shared" si="1"/>
        <v>6.4340000000000002</v>
      </c>
      <c r="H32">
        <v>-83.623999999999981</v>
      </c>
      <c r="I32">
        <v>-1.5993647300085911E-2</v>
      </c>
    </row>
    <row r="33" spans="1:9" x14ac:dyDescent="0.2">
      <c r="A33">
        <v>1</v>
      </c>
      <c r="B33">
        <v>200</v>
      </c>
      <c r="C33">
        <v>-4.2777685999999999</v>
      </c>
      <c r="D33">
        <v>-10.857431999999999</v>
      </c>
      <c r="E33">
        <v>-2.3880370000000002</v>
      </c>
      <c r="F33">
        <f t="shared" si="0"/>
        <v>11.911584887962597</v>
      </c>
      <c r="G33">
        <f t="shared" si="1"/>
        <v>6.6340000000000003</v>
      </c>
      <c r="H33">
        <v>-83.423999999999978</v>
      </c>
      <c r="I33">
        <v>-9.4889559357578413E-3</v>
      </c>
    </row>
    <row r="34" spans="1:9" x14ac:dyDescent="0.2">
      <c r="A34">
        <v>2</v>
      </c>
      <c r="B34">
        <v>200</v>
      </c>
      <c r="C34">
        <v>-6.4049880000000003</v>
      </c>
      <c r="D34">
        <v>-9.9116700000000009</v>
      </c>
      <c r="E34">
        <v>-3.2374890000000001</v>
      </c>
      <c r="F34">
        <f t="shared" si="0"/>
        <v>12.237091504690362</v>
      </c>
      <c r="G34">
        <f t="shared" si="1"/>
        <v>6.8339999999999996</v>
      </c>
      <c r="H34">
        <v>-83.223999999999975</v>
      </c>
      <c r="I34">
        <v>-1.2685151412782009E-2</v>
      </c>
    </row>
    <row r="35" spans="1:9" x14ac:dyDescent="0.2">
      <c r="A35">
        <v>2</v>
      </c>
      <c r="B35">
        <v>200</v>
      </c>
      <c r="C35">
        <v>-1.8987048</v>
      </c>
      <c r="D35">
        <v>-3.6233317999999999</v>
      </c>
      <c r="E35">
        <v>7.9782690000000001</v>
      </c>
      <c r="F35">
        <f t="shared" si="0"/>
        <v>8.9658457206665823</v>
      </c>
      <c r="G35">
        <f t="shared" si="1"/>
        <v>7.0339999999999998</v>
      </c>
      <c r="H35">
        <v>-83.023999999999972</v>
      </c>
      <c r="I35">
        <v>-2.9997884070129696E-2</v>
      </c>
    </row>
    <row r="36" spans="1:9" x14ac:dyDescent="0.2">
      <c r="A36">
        <v>2</v>
      </c>
      <c r="B36">
        <v>200</v>
      </c>
      <c r="C36">
        <v>-7.2209405999999996</v>
      </c>
      <c r="D36">
        <v>-9.5324069999999992</v>
      </c>
      <c r="E36">
        <v>-8.9132643999999997E-2</v>
      </c>
      <c r="F36">
        <f t="shared" si="0"/>
        <v>11.958959444308011</v>
      </c>
      <c r="G36">
        <f t="shared" si="1"/>
        <v>7.234</v>
      </c>
      <c r="H36">
        <v>-82.823999999999984</v>
      </c>
      <c r="I36">
        <v>-2.4964362260593335E-2</v>
      </c>
    </row>
    <row r="37" spans="1:9" x14ac:dyDescent="0.2">
      <c r="A37">
        <v>2</v>
      </c>
      <c r="B37">
        <v>200</v>
      </c>
      <c r="C37">
        <v>-5.2731830000000004</v>
      </c>
      <c r="D37">
        <v>-11.311470999999999</v>
      </c>
      <c r="E37">
        <v>-7.9286180000000002</v>
      </c>
      <c r="F37">
        <f t="shared" si="0"/>
        <v>14.7857640494245</v>
      </c>
      <c r="G37">
        <f t="shared" si="1"/>
        <v>7.4340000000000002</v>
      </c>
      <c r="H37">
        <v>-82.623999999999981</v>
      </c>
      <c r="I37">
        <v>-1.4739159489326565E-2</v>
      </c>
    </row>
    <row r="38" spans="1:9" x14ac:dyDescent="0.2">
      <c r="A38">
        <v>1</v>
      </c>
      <c r="B38">
        <v>200</v>
      </c>
      <c r="C38">
        <v>-5.3479586000000001</v>
      </c>
      <c r="D38">
        <v>-3.8303107999999999</v>
      </c>
      <c r="E38">
        <v>0.89312106000000002</v>
      </c>
      <c r="F38">
        <f t="shared" si="0"/>
        <v>6.638494350357325</v>
      </c>
      <c r="G38">
        <f t="shared" si="1"/>
        <v>7.6340000000000003</v>
      </c>
      <c r="H38">
        <v>-82.423999999999978</v>
      </c>
      <c r="I38">
        <v>-1.866647662606908E-2</v>
      </c>
    </row>
    <row r="39" spans="1:9" x14ac:dyDescent="0.2">
      <c r="A39">
        <v>2</v>
      </c>
      <c r="B39">
        <v>201</v>
      </c>
      <c r="C39">
        <v>-10.266405000000001</v>
      </c>
      <c r="D39">
        <v>-5.9162540000000003</v>
      </c>
      <c r="E39">
        <v>-4.9728836999999997</v>
      </c>
      <c r="F39">
        <f t="shared" si="0"/>
        <v>12.850319268806775</v>
      </c>
      <c r="G39">
        <f t="shared" si="1"/>
        <v>7.835</v>
      </c>
      <c r="H39">
        <v>-82.222999999999985</v>
      </c>
      <c r="I39">
        <v>-3.1984300080933815E-2</v>
      </c>
    </row>
    <row r="40" spans="1:9" x14ac:dyDescent="0.2">
      <c r="A40">
        <v>1</v>
      </c>
      <c r="B40">
        <v>202</v>
      </c>
      <c r="C40" s="2">
        <v>-11.362916999999999</v>
      </c>
      <c r="D40">
        <v>-7.1347990000000001</v>
      </c>
      <c r="E40">
        <v>-6.2979092999999997</v>
      </c>
      <c r="F40">
        <f t="shared" si="0"/>
        <v>14.821771185331276</v>
      </c>
      <c r="G40">
        <f t="shared" si="1"/>
        <v>8.0370000000000008</v>
      </c>
      <c r="H40">
        <v>-82.020999999999972</v>
      </c>
      <c r="I40">
        <v>-2.294569008346212E-2</v>
      </c>
    </row>
    <row r="41" spans="1:9" x14ac:dyDescent="0.2">
      <c r="A41">
        <v>2</v>
      </c>
      <c r="B41">
        <v>200</v>
      </c>
      <c r="C41" s="2">
        <v>-7.3459653999999999</v>
      </c>
      <c r="D41">
        <v>-3.2524443000000001</v>
      </c>
      <c r="E41">
        <v>2.0919251000000001</v>
      </c>
      <c r="F41">
        <f>SQRT(SUMSQ(C41:E41))</f>
        <v>8.3016716513368358</v>
      </c>
      <c r="G41">
        <f t="shared" si="1"/>
        <v>8.2370000000000001</v>
      </c>
      <c r="H41">
        <v>-81.820999999999984</v>
      </c>
      <c r="I41">
        <v>-1.5627609149177608E-3</v>
      </c>
    </row>
    <row r="42" spans="1:9" x14ac:dyDescent="0.2">
      <c r="A42">
        <v>1</v>
      </c>
      <c r="B42">
        <v>201</v>
      </c>
      <c r="C42">
        <v>-4.2670009999999996</v>
      </c>
      <c r="D42">
        <v>-1.8765712000000001</v>
      </c>
      <c r="E42">
        <v>4.7114677</v>
      </c>
      <c r="F42">
        <f t="shared" si="0"/>
        <v>6.627725468877971</v>
      </c>
      <c r="G42">
        <f t="shared" si="1"/>
        <v>8.4380000000000006</v>
      </c>
      <c r="H42">
        <v>-81.619999999999976</v>
      </c>
      <c r="I42">
        <v>-7.3735101702158187E-3</v>
      </c>
    </row>
    <row r="43" spans="1:9" x14ac:dyDescent="0.2">
      <c r="A43">
        <v>2</v>
      </c>
      <c r="B43">
        <v>202</v>
      </c>
      <c r="C43">
        <v>-12.754941000000001</v>
      </c>
      <c r="D43">
        <v>-8.4693959999999997</v>
      </c>
      <c r="E43">
        <v>-6.8207409999999999</v>
      </c>
      <c r="F43">
        <f t="shared" si="0"/>
        <v>16.761315470671686</v>
      </c>
      <c r="G43">
        <f t="shared" si="1"/>
        <v>8.64</v>
      </c>
      <c r="H43">
        <v>-81.417999999999978</v>
      </c>
      <c r="I43">
        <v>-2.0057150644234734E-2</v>
      </c>
    </row>
    <row r="44" spans="1:9" x14ac:dyDescent="0.2">
      <c r="A44">
        <v>2</v>
      </c>
      <c r="B44">
        <v>200</v>
      </c>
      <c r="C44">
        <v>-13.081561000000001</v>
      </c>
      <c r="D44">
        <v>-7.9591265</v>
      </c>
      <c r="E44">
        <v>-7.5924262999999996</v>
      </c>
      <c r="F44">
        <f t="shared" si="0"/>
        <v>17.091514560174442</v>
      </c>
      <c r="G44">
        <f t="shared" si="1"/>
        <v>8.84</v>
      </c>
      <c r="H44">
        <v>-81.217999999999975</v>
      </c>
      <c r="I44">
        <v>-2.6392029333470717E-2</v>
      </c>
    </row>
    <row r="45" spans="1:9" x14ac:dyDescent="0.2">
      <c r="A45">
        <v>2</v>
      </c>
      <c r="B45">
        <v>200</v>
      </c>
      <c r="C45">
        <v>-2.9946174999999999</v>
      </c>
      <c r="D45">
        <v>-2.0452651999999998</v>
      </c>
      <c r="E45">
        <v>3.3840493999999999</v>
      </c>
      <c r="F45">
        <f t="shared" si="0"/>
        <v>4.9601042379447682</v>
      </c>
      <c r="G45">
        <f t="shared" si="1"/>
        <v>9.0399999999999991</v>
      </c>
      <c r="H45">
        <v>-81.017999999999972</v>
      </c>
      <c r="I45">
        <v>-1.7779484785696516E-2</v>
      </c>
    </row>
    <row r="46" spans="1:9" x14ac:dyDescent="0.2">
      <c r="A46">
        <v>1</v>
      </c>
      <c r="B46">
        <v>202</v>
      </c>
      <c r="C46">
        <v>-12.858431</v>
      </c>
      <c r="D46">
        <v>-8.2307120000000005</v>
      </c>
      <c r="E46">
        <v>-8.2121680000000001</v>
      </c>
      <c r="F46">
        <f t="shared" si="0"/>
        <v>17.335615681853614</v>
      </c>
      <c r="G46">
        <f t="shared" si="1"/>
        <v>9.2420000000000009</v>
      </c>
      <c r="H46">
        <v>-80.815999999999974</v>
      </c>
      <c r="I46">
        <v>-1.6433608146584448E-2</v>
      </c>
    </row>
    <row r="47" spans="1:9" x14ac:dyDescent="0.2">
      <c r="A47">
        <v>2</v>
      </c>
      <c r="B47">
        <v>200</v>
      </c>
      <c r="C47">
        <v>-8.8348990000000001</v>
      </c>
      <c r="D47">
        <v>-5.3742795000000001</v>
      </c>
      <c r="E47">
        <v>-1.1168499999999999</v>
      </c>
      <c r="F47">
        <f t="shared" si="0"/>
        <v>10.401234273239943</v>
      </c>
      <c r="G47">
        <f t="shared" si="1"/>
        <v>9.4420000000000002</v>
      </c>
      <c r="H47">
        <v>-80.615999999999985</v>
      </c>
      <c r="I47">
        <v>-2.1028213551173527E-2</v>
      </c>
    </row>
    <row r="48" spans="1:9" x14ac:dyDescent="0.2">
      <c r="A48">
        <v>2</v>
      </c>
      <c r="B48">
        <v>200</v>
      </c>
      <c r="C48">
        <v>-4.5122650000000002</v>
      </c>
      <c r="D48">
        <v>-2.0051853999999998</v>
      </c>
      <c r="E48">
        <v>2.4023938</v>
      </c>
      <c r="F48">
        <f t="shared" si="0"/>
        <v>5.4911565165160434</v>
      </c>
      <c r="G48">
        <f t="shared" si="1"/>
        <v>9.6419999999999995</v>
      </c>
      <c r="H48">
        <v>-80.415999999999983</v>
      </c>
      <c r="I48">
        <v>-3.3386126759589227E-2</v>
      </c>
    </row>
    <row r="49" spans="1:9" x14ac:dyDescent="0.2">
      <c r="A49">
        <v>2</v>
      </c>
      <c r="B49">
        <v>201</v>
      </c>
      <c r="C49">
        <v>-11.009377000000001</v>
      </c>
      <c r="D49">
        <v>-8.5615199999999998</v>
      </c>
      <c r="E49">
        <v>-3.5772697999999998</v>
      </c>
      <c r="F49">
        <f t="shared" si="0"/>
        <v>14.398016039042361</v>
      </c>
      <c r="G49">
        <f t="shared" si="1"/>
        <v>9.843</v>
      </c>
      <c r="H49">
        <v>-80.214999999999975</v>
      </c>
      <c r="I49">
        <v>-2.7059933688239144E-2</v>
      </c>
    </row>
    <row r="50" spans="1:9" x14ac:dyDescent="0.2">
      <c r="A50">
        <v>1</v>
      </c>
      <c r="B50">
        <v>201</v>
      </c>
      <c r="C50">
        <v>-10.763514499999999</v>
      </c>
      <c r="D50">
        <v>-7.5296143999999998</v>
      </c>
      <c r="E50">
        <v>-7.2029943000000003</v>
      </c>
      <c r="F50">
        <f t="shared" si="0"/>
        <v>14.981036822938194</v>
      </c>
      <c r="G50">
        <f t="shared" si="1"/>
        <v>10.044</v>
      </c>
      <c r="H50">
        <v>-80.013999999999982</v>
      </c>
      <c r="I50">
        <v>-8.1079617811833597E-3</v>
      </c>
    </row>
    <row r="51" spans="1:9" x14ac:dyDescent="0.2">
      <c r="A51">
        <v>2</v>
      </c>
      <c r="B51">
        <v>202</v>
      </c>
      <c r="C51">
        <v>-3.9212381999999999</v>
      </c>
      <c r="D51">
        <v>-2.5004997000000002</v>
      </c>
      <c r="E51">
        <v>2.9808588</v>
      </c>
      <c r="F51">
        <f t="shared" si="0"/>
        <v>5.5239593550619803</v>
      </c>
      <c r="G51">
        <f t="shared" si="1"/>
        <v>10.246</v>
      </c>
      <c r="H51">
        <v>-79.811999999999983</v>
      </c>
      <c r="I51">
        <v>4.9176332451065575E-4</v>
      </c>
    </row>
    <row r="52" spans="1:9" x14ac:dyDescent="0.2">
      <c r="A52">
        <v>2</v>
      </c>
      <c r="B52">
        <v>200</v>
      </c>
      <c r="C52">
        <v>-4.080959</v>
      </c>
      <c r="D52">
        <v>-9.1142620000000001</v>
      </c>
      <c r="E52">
        <v>-3.0161528999999998</v>
      </c>
      <c r="F52">
        <f t="shared" si="0"/>
        <v>10.431738900130862</v>
      </c>
      <c r="G52">
        <f t="shared" si="1"/>
        <v>10.446</v>
      </c>
      <c r="H52">
        <v>-79.611999999999981</v>
      </c>
      <c r="I52">
        <v>-1.5306306957001607E-2</v>
      </c>
    </row>
    <row r="53" spans="1:9" x14ac:dyDescent="0.2">
      <c r="A53">
        <v>2</v>
      </c>
      <c r="B53">
        <v>201</v>
      </c>
      <c r="C53">
        <v>-7.1246295000000002</v>
      </c>
      <c r="D53">
        <v>-10.570892000000001</v>
      </c>
      <c r="E53">
        <v>-6.1824554999999997</v>
      </c>
      <c r="F53">
        <f t="shared" si="0"/>
        <v>14.167810670580494</v>
      </c>
      <c r="G53">
        <f t="shared" si="1"/>
        <v>10.647</v>
      </c>
      <c r="H53">
        <v>-79.410999999999973</v>
      </c>
      <c r="I53">
        <v>-2.2603397402062013E-2</v>
      </c>
    </row>
    <row r="54" spans="1:9" x14ac:dyDescent="0.2">
      <c r="A54">
        <v>1</v>
      </c>
      <c r="B54">
        <v>201</v>
      </c>
      <c r="C54">
        <v>-11.02852</v>
      </c>
      <c r="D54">
        <v>-3.5653057000000001</v>
      </c>
      <c r="E54">
        <v>1.1688938</v>
      </c>
      <c r="F54">
        <f t="shared" si="0"/>
        <v>11.649290572413882</v>
      </c>
      <c r="G54">
        <f t="shared" si="1"/>
        <v>10.848000000000001</v>
      </c>
      <c r="H54">
        <v>-79.20999999999998</v>
      </c>
      <c r="I54">
        <v>-6.3017355118342444E-3</v>
      </c>
    </row>
    <row r="55" spans="1:9" x14ac:dyDescent="0.2">
      <c r="A55">
        <v>2</v>
      </c>
      <c r="B55">
        <v>202</v>
      </c>
      <c r="C55">
        <v>-5.2247279999999998</v>
      </c>
      <c r="D55">
        <v>-0.58923256000000002</v>
      </c>
      <c r="E55">
        <v>2.2654049999999999</v>
      </c>
      <c r="F55">
        <f t="shared" si="0"/>
        <v>5.7251233609218541</v>
      </c>
      <c r="G55">
        <f t="shared" si="1"/>
        <v>11.05</v>
      </c>
      <c r="H55">
        <v>-79.007999999999981</v>
      </c>
      <c r="I55">
        <v>-9.6269265410019057E-3</v>
      </c>
    </row>
    <row r="56" spans="1:9" x14ac:dyDescent="0.2">
      <c r="A56">
        <v>1</v>
      </c>
      <c r="B56">
        <v>201</v>
      </c>
      <c r="C56">
        <v>-7.7090763999999998</v>
      </c>
      <c r="D56">
        <v>-11.030314000000001</v>
      </c>
      <c r="E56">
        <v>-5.9730835000000004</v>
      </c>
      <c r="F56">
        <f t="shared" si="0"/>
        <v>14.723294888631594</v>
      </c>
      <c r="G56">
        <f t="shared" si="1"/>
        <v>11.250999999999999</v>
      </c>
      <c r="H56">
        <v>-78.806999999999974</v>
      </c>
      <c r="I56">
        <v>-2.3559925402317241E-2</v>
      </c>
    </row>
    <row r="57" spans="1:9" x14ac:dyDescent="0.2">
      <c r="A57">
        <v>2</v>
      </c>
      <c r="B57">
        <v>200</v>
      </c>
      <c r="C57">
        <v>-8.675179</v>
      </c>
      <c r="D57">
        <v>-11.213366000000001</v>
      </c>
      <c r="E57">
        <v>-6.695716</v>
      </c>
      <c r="F57">
        <f t="shared" si="0"/>
        <v>15.678996156790555</v>
      </c>
      <c r="G57">
        <f t="shared" si="1"/>
        <v>11.451000000000001</v>
      </c>
      <c r="H57">
        <v>-78.606999999999971</v>
      </c>
      <c r="I57">
        <v>-2.7031379123951163E-2</v>
      </c>
    </row>
    <row r="58" spans="1:9" x14ac:dyDescent="0.2">
      <c r="A58">
        <v>1</v>
      </c>
      <c r="B58">
        <v>201</v>
      </c>
      <c r="C58" s="2">
        <v>-4.2412780000000003</v>
      </c>
      <c r="D58">
        <v>-1.3411770999999999</v>
      </c>
      <c r="E58">
        <v>3.2679974999999999</v>
      </c>
      <c r="F58">
        <f t="shared" si="0"/>
        <v>5.5196922692170673</v>
      </c>
      <c r="G58">
        <f t="shared" si="1"/>
        <v>11.651999999999999</v>
      </c>
      <c r="H58">
        <v>-78.405999999999977</v>
      </c>
      <c r="I58">
        <v>-1.9170917562786379E-2</v>
      </c>
    </row>
    <row r="59" spans="1:9" x14ac:dyDescent="0.2">
      <c r="A59">
        <v>1</v>
      </c>
      <c r="B59">
        <v>203</v>
      </c>
      <c r="C59">
        <v>-14.033905000000001</v>
      </c>
      <c r="D59">
        <v>-7.171888</v>
      </c>
      <c r="E59">
        <v>-15.772888999999999</v>
      </c>
      <c r="F59">
        <f t="shared" si="0"/>
        <v>22.297320342137304</v>
      </c>
      <c r="G59">
        <f t="shared" si="1"/>
        <v>11.855</v>
      </c>
      <c r="H59">
        <v>-78.202999999999975</v>
      </c>
      <c r="I59">
        <v>-3.5900303101306145E-2</v>
      </c>
    </row>
    <row r="60" spans="1:9" x14ac:dyDescent="0.2">
      <c r="A60">
        <v>2</v>
      </c>
      <c r="B60">
        <v>200</v>
      </c>
      <c r="C60">
        <v>-9.6167549999999995</v>
      </c>
      <c r="D60">
        <v>-4.9746779999999999</v>
      </c>
      <c r="E60">
        <v>-0.89910310000000004</v>
      </c>
      <c r="F60">
        <f t="shared" si="0"/>
        <v>10.864519516211409</v>
      </c>
      <c r="G60">
        <f t="shared" si="1"/>
        <v>12.055</v>
      </c>
      <c r="H60">
        <v>-78.002999999999986</v>
      </c>
      <c r="I60">
        <v>-2.872505132433565E-2</v>
      </c>
    </row>
    <row r="61" spans="1:9" x14ac:dyDescent="0.2">
      <c r="A61">
        <v>2</v>
      </c>
      <c r="B61">
        <v>200</v>
      </c>
      <c r="C61">
        <v>-7.8053875000000001</v>
      </c>
      <c r="D61">
        <v>-2.8193432999999999</v>
      </c>
      <c r="E61">
        <v>4.1964126000000004</v>
      </c>
      <c r="F61">
        <f t="shared" si="0"/>
        <v>9.2996047968636759</v>
      </c>
      <c r="G61">
        <f t="shared" si="1"/>
        <v>12.255000000000001</v>
      </c>
      <c r="H61">
        <v>-77.802999999999983</v>
      </c>
      <c r="I61">
        <v>-1.8037250280516368E-2</v>
      </c>
    </row>
    <row r="62" spans="1:9" x14ac:dyDescent="0.2">
      <c r="A62">
        <v>2</v>
      </c>
      <c r="B62">
        <v>200</v>
      </c>
      <c r="C62">
        <v>-5.5094742999999999</v>
      </c>
      <c r="D62">
        <v>-1.3531412</v>
      </c>
      <c r="E62">
        <v>2.5980072000000001</v>
      </c>
      <c r="F62">
        <f t="shared" si="0"/>
        <v>6.239786821739167</v>
      </c>
      <c r="G62">
        <f t="shared" si="1"/>
        <v>12.455</v>
      </c>
      <c r="H62">
        <v>-77.60299999999998</v>
      </c>
      <c r="I62">
        <v>-2.229435255384948E-2</v>
      </c>
    </row>
    <row r="63" spans="1:9" x14ac:dyDescent="0.2">
      <c r="A63">
        <v>2</v>
      </c>
      <c r="B63">
        <v>201</v>
      </c>
      <c r="C63">
        <v>-11.787045000000001</v>
      </c>
      <c r="D63">
        <v>-7.5601229999999999</v>
      </c>
      <c r="E63">
        <v>-7.0905319999999996</v>
      </c>
      <c r="F63">
        <f t="shared" si="0"/>
        <v>15.69603560298517</v>
      </c>
      <c r="G63">
        <f t="shared" si="1"/>
        <v>12.656000000000001</v>
      </c>
      <c r="H63">
        <v>-77.401999999999973</v>
      </c>
      <c r="I63">
        <v>-1.9084537224536059E-2</v>
      </c>
    </row>
    <row r="64" spans="1:9" x14ac:dyDescent="0.2">
      <c r="A64">
        <v>2</v>
      </c>
      <c r="B64">
        <v>200</v>
      </c>
      <c r="C64">
        <v>-5.6799625999999996</v>
      </c>
      <c r="D64">
        <v>-9.6382890000000003</v>
      </c>
      <c r="E64">
        <v>0.61196439999999996</v>
      </c>
      <c r="F64">
        <f t="shared" si="0"/>
        <v>11.204155051220377</v>
      </c>
      <c r="G64">
        <f t="shared" si="1"/>
        <v>12.856</v>
      </c>
      <c r="H64">
        <v>-77.201999999999984</v>
      </c>
      <c r="I64">
        <v>-7.2289456057261225E-3</v>
      </c>
    </row>
    <row r="65" spans="1:9" x14ac:dyDescent="0.2">
      <c r="A65">
        <v>2</v>
      </c>
      <c r="B65">
        <v>201</v>
      </c>
      <c r="C65">
        <v>-4.6127640000000003</v>
      </c>
      <c r="D65">
        <v>-10.857431999999999</v>
      </c>
      <c r="E65">
        <v>-1.0037891000000001</v>
      </c>
      <c r="F65">
        <f t="shared" si="0"/>
        <v>11.839299553250553</v>
      </c>
      <c r="G65">
        <f t="shared" si="1"/>
        <v>13.057</v>
      </c>
      <c r="H65">
        <v>-77.000999999999976</v>
      </c>
      <c r="I65">
        <v>-1.5437475549112614E-2</v>
      </c>
    </row>
    <row r="66" spans="1:9" x14ac:dyDescent="0.2">
      <c r="A66">
        <v>2</v>
      </c>
      <c r="B66">
        <v>200</v>
      </c>
      <c r="C66">
        <v>-11.301301</v>
      </c>
      <c r="D66">
        <v>-5.0213384999999997</v>
      </c>
      <c r="E66">
        <v>-0.23688944000000001</v>
      </c>
      <c r="F66">
        <f t="shared" ref="F66:F129" si="2">SQRT(SUMSQ(C66:E66))</f>
        <v>12.368886822627442</v>
      </c>
      <c r="G66">
        <f t="shared" si="1"/>
        <v>13.257</v>
      </c>
      <c r="H66">
        <v>-76.800999999999974</v>
      </c>
      <c r="I66">
        <v>-2.662090058855247E-2</v>
      </c>
    </row>
    <row r="67" spans="1:9" x14ac:dyDescent="0.2">
      <c r="A67">
        <v>2</v>
      </c>
      <c r="B67">
        <v>201</v>
      </c>
      <c r="C67">
        <v>-4.1509489999999998</v>
      </c>
      <c r="D67">
        <v>0.90687980000000001</v>
      </c>
      <c r="E67">
        <v>5.1194439999999997</v>
      </c>
      <c r="F67">
        <f t="shared" si="2"/>
        <v>6.6529328450980953</v>
      </c>
      <c r="G67">
        <f t="shared" ref="G67:G130" si="3">(G66*1000+B67)/1000</f>
        <v>13.458</v>
      </c>
      <c r="H67">
        <v>-76.59999999999998</v>
      </c>
      <c r="I67">
        <v>-2.4300327710659E-2</v>
      </c>
    </row>
    <row r="68" spans="1:9" x14ac:dyDescent="0.2">
      <c r="A68">
        <v>1</v>
      </c>
      <c r="B68">
        <v>201</v>
      </c>
      <c r="C68">
        <v>-13.101900000000001</v>
      </c>
      <c r="D68">
        <v>-12.750154999999999</v>
      </c>
      <c r="E68">
        <v>-6.7848487000000004</v>
      </c>
      <c r="F68">
        <f t="shared" si="2"/>
        <v>19.500266870376844</v>
      </c>
      <c r="G68">
        <f t="shared" si="3"/>
        <v>13.659000000000001</v>
      </c>
      <c r="H68">
        <v>-76.398999999999972</v>
      </c>
      <c r="I68">
        <v>-1.007724267430472E-2</v>
      </c>
    </row>
    <row r="69" spans="1:9" x14ac:dyDescent="0.2">
      <c r="A69">
        <v>2</v>
      </c>
      <c r="B69">
        <v>200</v>
      </c>
      <c r="C69">
        <v>-12.299108500000001</v>
      </c>
      <c r="D69">
        <v>-9.5413800000000002</v>
      </c>
      <c r="E69">
        <v>-5.9330040000000004</v>
      </c>
      <c r="F69">
        <f t="shared" si="2"/>
        <v>16.658527505850817</v>
      </c>
      <c r="G69">
        <f t="shared" si="3"/>
        <v>13.859</v>
      </c>
      <c r="H69">
        <v>-76.198999999999984</v>
      </c>
      <c r="I69">
        <v>-2.7812646365390711E-2</v>
      </c>
    </row>
    <row r="70" spans="1:9" x14ac:dyDescent="0.2">
      <c r="A70">
        <v>1</v>
      </c>
      <c r="B70">
        <v>201</v>
      </c>
      <c r="C70">
        <v>0.54556360000000004</v>
      </c>
      <c r="D70">
        <v>-2.8342984000000002</v>
      </c>
      <c r="E70">
        <v>8.1804629999999996</v>
      </c>
      <c r="F70">
        <f t="shared" si="2"/>
        <v>8.6747254686391386</v>
      </c>
      <c r="G70">
        <f t="shared" si="3"/>
        <v>14.06</v>
      </c>
      <c r="H70">
        <v>-75.997999999999976</v>
      </c>
      <c r="I70">
        <v>-2.8136961076766758E-2</v>
      </c>
    </row>
    <row r="71" spans="1:9" x14ac:dyDescent="0.2">
      <c r="A71">
        <v>3</v>
      </c>
      <c r="B71">
        <v>201</v>
      </c>
      <c r="C71">
        <v>-9.005986</v>
      </c>
      <c r="D71">
        <v>-10.550553000000001</v>
      </c>
      <c r="E71">
        <v>-7.4823564999999999</v>
      </c>
      <c r="F71">
        <f t="shared" si="2"/>
        <v>15.760952104206689</v>
      </c>
      <c r="G71">
        <f t="shared" si="3"/>
        <v>14.260999999999999</v>
      </c>
      <c r="H71">
        <v>-75.796999999999983</v>
      </c>
      <c r="I71">
        <v>-2.3952071632237289E-2</v>
      </c>
    </row>
    <row r="72" spans="1:9" x14ac:dyDescent="0.2">
      <c r="A72">
        <v>1</v>
      </c>
      <c r="B72">
        <v>200</v>
      </c>
      <c r="C72">
        <v>-10.4016</v>
      </c>
      <c r="D72">
        <v>-6.3451675999999999</v>
      </c>
      <c r="E72">
        <v>-2.6338995000000001</v>
      </c>
      <c r="F72">
        <f t="shared" si="2"/>
        <v>12.465627180699332</v>
      </c>
      <c r="G72">
        <f t="shared" si="3"/>
        <v>14.461</v>
      </c>
      <c r="H72">
        <v>-75.59699999999998</v>
      </c>
      <c r="I72">
        <v>-3.0462620001649086E-2</v>
      </c>
    </row>
    <row r="73" spans="1:9" x14ac:dyDescent="0.2">
      <c r="A73">
        <v>2</v>
      </c>
      <c r="B73">
        <v>201</v>
      </c>
      <c r="C73">
        <v>-7.0953173999999999</v>
      </c>
      <c r="D73">
        <v>-2.0051853999999998</v>
      </c>
      <c r="E73">
        <v>1.8747765000000001</v>
      </c>
      <c r="F73">
        <f t="shared" si="2"/>
        <v>7.607830467358494</v>
      </c>
      <c r="G73">
        <f t="shared" si="3"/>
        <v>14.662000000000001</v>
      </c>
      <c r="H73">
        <v>-75.395999999999972</v>
      </c>
      <c r="I73">
        <v>-2.3012819117000066E-2</v>
      </c>
    </row>
    <row r="74" spans="1:9" x14ac:dyDescent="0.2">
      <c r="A74">
        <v>1</v>
      </c>
      <c r="B74">
        <v>202</v>
      </c>
      <c r="C74">
        <v>-4.8472605</v>
      </c>
      <c r="D74">
        <v>-6.0376896999999996</v>
      </c>
      <c r="E74">
        <v>2.2043879999999998</v>
      </c>
      <c r="F74">
        <f t="shared" si="2"/>
        <v>8.050401090808478</v>
      </c>
      <c r="G74">
        <f t="shared" si="3"/>
        <v>14.864000000000001</v>
      </c>
      <c r="H74">
        <v>-75.193999999999974</v>
      </c>
      <c r="I74">
        <v>-1.219404614449184E-2</v>
      </c>
    </row>
    <row r="75" spans="1:9" x14ac:dyDescent="0.2">
      <c r="A75">
        <v>3</v>
      </c>
      <c r="B75">
        <v>201</v>
      </c>
      <c r="C75">
        <v>-6.8955169999999999</v>
      </c>
      <c r="D75">
        <v>-10.202396999999999</v>
      </c>
      <c r="E75">
        <v>-5.6877393999999999</v>
      </c>
      <c r="F75">
        <f t="shared" si="2"/>
        <v>13.56419694361632</v>
      </c>
      <c r="G75">
        <f t="shared" si="3"/>
        <v>15.065</v>
      </c>
      <c r="H75">
        <v>-74.992999999999981</v>
      </c>
      <c r="I75">
        <v>-1.2905058748552965E-2</v>
      </c>
    </row>
    <row r="76" spans="1:9" x14ac:dyDescent="0.2">
      <c r="A76">
        <v>1</v>
      </c>
      <c r="B76">
        <v>200</v>
      </c>
      <c r="C76">
        <v>-7.0360950000000004</v>
      </c>
      <c r="D76">
        <v>-5.1020960000000004</v>
      </c>
      <c r="E76">
        <v>1.7946170000000001E-2</v>
      </c>
      <c r="F76">
        <f t="shared" si="2"/>
        <v>8.6912794516836627</v>
      </c>
      <c r="G76">
        <f t="shared" si="3"/>
        <v>15.265000000000001</v>
      </c>
      <c r="H76">
        <v>-74.792999999999978</v>
      </c>
      <c r="I76">
        <v>-1.5896144004141105E-2</v>
      </c>
    </row>
    <row r="77" spans="1:9" x14ac:dyDescent="0.2">
      <c r="A77">
        <v>2</v>
      </c>
      <c r="B77">
        <v>201</v>
      </c>
      <c r="C77">
        <v>-9.8416800000000002</v>
      </c>
      <c r="D77">
        <v>-7.2646093</v>
      </c>
      <c r="E77">
        <v>-2.5812572999999999</v>
      </c>
      <c r="F77">
        <f t="shared" si="2"/>
        <v>12.501843974104371</v>
      </c>
      <c r="G77">
        <f t="shared" si="3"/>
        <v>15.465999999999999</v>
      </c>
      <c r="H77">
        <v>-74.591999999999985</v>
      </c>
      <c r="I77">
        <v>-8.6618700620571722E-3</v>
      </c>
    </row>
    <row r="78" spans="1:9" x14ac:dyDescent="0.2">
      <c r="A78">
        <v>1</v>
      </c>
      <c r="B78">
        <v>200</v>
      </c>
      <c r="C78">
        <v>-9.0155569999999994</v>
      </c>
      <c r="D78">
        <v>-5.9078790000000003</v>
      </c>
      <c r="E78">
        <v>0.64187470000000002</v>
      </c>
      <c r="F78">
        <f t="shared" si="2"/>
        <v>10.79793060865785</v>
      </c>
      <c r="G78">
        <f t="shared" si="3"/>
        <v>15.666</v>
      </c>
      <c r="H78">
        <v>-74.391999999999982</v>
      </c>
      <c r="I78">
        <v>-1.1734445771729151E-2</v>
      </c>
    </row>
    <row r="79" spans="1:9" x14ac:dyDescent="0.2">
      <c r="A79">
        <v>2</v>
      </c>
      <c r="B79">
        <v>201</v>
      </c>
      <c r="C79">
        <v>-8.2115690000000008</v>
      </c>
      <c r="D79">
        <v>-5.3186464000000004</v>
      </c>
      <c r="E79">
        <v>-2.0297117</v>
      </c>
      <c r="F79">
        <f t="shared" si="2"/>
        <v>9.9918764281345496</v>
      </c>
      <c r="G79">
        <f t="shared" si="3"/>
        <v>15.867000000000001</v>
      </c>
      <c r="H79">
        <v>-74.190999999999974</v>
      </c>
      <c r="I79">
        <v>-2.7183678334872612E-2</v>
      </c>
    </row>
    <row r="80" spans="1:9" x14ac:dyDescent="0.2">
      <c r="A80">
        <v>1</v>
      </c>
      <c r="B80">
        <v>202</v>
      </c>
      <c r="C80">
        <v>-7.4195447000000003</v>
      </c>
      <c r="D80">
        <v>-1.1850453999999999</v>
      </c>
      <c r="E80">
        <v>3.3613176</v>
      </c>
      <c r="F80">
        <f t="shared" si="2"/>
        <v>8.2311865586578108</v>
      </c>
      <c r="G80">
        <f t="shared" si="3"/>
        <v>16.068999999999999</v>
      </c>
      <c r="H80">
        <v>-73.988999999999976</v>
      </c>
      <c r="I80">
        <v>-3.9528155180967424E-2</v>
      </c>
    </row>
    <row r="81" spans="1:9" x14ac:dyDescent="0.2">
      <c r="A81">
        <v>2</v>
      </c>
      <c r="B81">
        <v>202</v>
      </c>
      <c r="C81">
        <v>-9.2680009999999999</v>
      </c>
      <c r="D81">
        <v>-6.2333030000000003</v>
      </c>
      <c r="E81">
        <v>1.4303098000000001</v>
      </c>
      <c r="F81">
        <f t="shared" si="2"/>
        <v>11.260359450292253</v>
      </c>
      <c r="G81">
        <f t="shared" si="3"/>
        <v>16.270999999999997</v>
      </c>
      <c r="H81">
        <v>-73.786999999999978</v>
      </c>
      <c r="I81">
        <v>-4.0296750760783977E-2</v>
      </c>
    </row>
    <row r="82" spans="1:9" x14ac:dyDescent="0.2">
      <c r="A82">
        <v>2</v>
      </c>
      <c r="B82">
        <v>200</v>
      </c>
      <c r="C82">
        <v>-10.378868000000001</v>
      </c>
      <c r="D82">
        <v>-9.1507520000000007</v>
      </c>
      <c r="E82">
        <v>-2.9934210000000001</v>
      </c>
      <c r="F82">
        <f t="shared" si="2"/>
        <v>14.156896990872294</v>
      </c>
      <c r="G82">
        <f t="shared" si="3"/>
        <v>16.470999999999997</v>
      </c>
      <c r="H82">
        <v>-73.586999999999989</v>
      </c>
      <c r="I82">
        <v>-3.6931280808194612E-2</v>
      </c>
    </row>
    <row r="83" spans="1:9" x14ac:dyDescent="0.2">
      <c r="A83">
        <v>2</v>
      </c>
      <c r="B83">
        <v>201</v>
      </c>
      <c r="C83">
        <v>-8.1194459999999999</v>
      </c>
      <c r="D83">
        <v>-5.1900325</v>
      </c>
      <c r="E83">
        <v>0.32542387</v>
      </c>
      <c r="F83">
        <f t="shared" si="2"/>
        <v>9.6419780850787067</v>
      </c>
      <c r="G83">
        <f t="shared" si="3"/>
        <v>16.671999999999997</v>
      </c>
      <c r="H83">
        <v>-73.385999999999981</v>
      </c>
      <c r="I83">
        <v>-2.6812135311186563E-2</v>
      </c>
    </row>
    <row r="84" spans="1:9" x14ac:dyDescent="0.2">
      <c r="A84">
        <v>2</v>
      </c>
      <c r="B84">
        <v>200</v>
      </c>
      <c r="C84">
        <v>-10.580463</v>
      </c>
      <c r="D84">
        <v>-4.8329034000000002</v>
      </c>
      <c r="E84">
        <v>-0.54436713000000003</v>
      </c>
      <c r="F84">
        <f t="shared" si="2"/>
        <v>11.644719324239851</v>
      </c>
      <c r="G84">
        <f t="shared" si="3"/>
        <v>16.871999999999996</v>
      </c>
      <c r="H84">
        <v>-73.185999999999979</v>
      </c>
      <c r="I84">
        <v>-2.4930172770469577E-2</v>
      </c>
    </row>
    <row r="85" spans="1:9" x14ac:dyDescent="0.2">
      <c r="A85">
        <v>2</v>
      </c>
      <c r="B85">
        <v>200</v>
      </c>
      <c r="C85">
        <v>-14.386846999999999</v>
      </c>
      <c r="D85">
        <v>-5.7625149999999996</v>
      </c>
      <c r="E85">
        <v>-0.65204419999999996</v>
      </c>
      <c r="F85">
        <f t="shared" si="2"/>
        <v>15.511708718429045</v>
      </c>
      <c r="G85">
        <f t="shared" si="3"/>
        <v>17.071999999999996</v>
      </c>
      <c r="H85">
        <v>-72.98599999999999</v>
      </c>
      <c r="I85">
        <v>-3.3336809847861006E-2</v>
      </c>
    </row>
    <row r="86" spans="1:9" x14ac:dyDescent="0.2">
      <c r="A86">
        <v>1</v>
      </c>
      <c r="B86">
        <v>202</v>
      </c>
      <c r="C86">
        <v>-7.4327053999999997</v>
      </c>
      <c r="D86">
        <v>-0.67896339999999999</v>
      </c>
      <c r="E86">
        <v>2.3318056999999999</v>
      </c>
      <c r="F86">
        <f t="shared" si="2"/>
        <v>7.8194257259904454</v>
      </c>
      <c r="G86">
        <f t="shared" si="3"/>
        <v>17.273999999999997</v>
      </c>
      <c r="H86">
        <v>-72.783999999999978</v>
      </c>
      <c r="I86">
        <v>-2.7470777758749756E-2</v>
      </c>
    </row>
    <row r="87" spans="1:9" x14ac:dyDescent="0.2">
      <c r="A87">
        <v>2</v>
      </c>
      <c r="B87">
        <v>201</v>
      </c>
      <c r="C87">
        <v>-2.725425</v>
      </c>
      <c r="D87">
        <v>0.57128639999999997</v>
      </c>
      <c r="E87">
        <v>7.176075</v>
      </c>
      <c r="F87">
        <f t="shared" si="2"/>
        <v>7.6974256727216899</v>
      </c>
      <c r="G87">
        <f t="shared" si="3"/>
        <v>17.474999999999998</v>
      </c>
      <c r="H87">
        <v>-72.582999999999984</v>
      </c>
      <c r="I87">
        <v>-1.5740632523781141E-2</v>
      </c>
    </row>
    <row r="88" spans="1:9" x14ac:dyDescent="0.2">
      <c r="A88">
        <v>1</v>
      </c>
      <c r="B88">
        <v>200</v>
      </c>
      <c r="C88">
        <v>-11.599805999999999</v>
      </c>
      <c r="D88">
        <v>-4.7347979999999996</v>
      </c>
      <c r="E88">
        <v>-1.2783655</v>
      </c>
      <c r="F88">
        <f t="shared" si="2"/>
        <v>12.593967988288291</v>
      </c>
      <c r="G88">
        <f t="shared" si="3"/>
        <v>17.674999999999997</v>
      </c>
      <c r="H88">
        <v>-72.382999999999981</v>
      </c>
      <c r="I88">
        <v>-5.5046358543880368E-3</v>
      </c>
    </row>
    <row r="89" spans="1:9" x14ac:dyDescent="0.2">
      <c r="A89">
        <v>2</v>
      </c>
      <c r="B89">
        <v>201</v>
      </c>
      <c r="C89">
        <v>-8.0291169999999994</v>
      </c>
      <c r="D89">
        <v>-11.693725000000001</v>
      </c>
      <c r="E89">
        <v>-5.8462639999999997</v>
      </c>
      <c r="F89">
        <f t="shared" si="2"/>
        <v>15.342383352432895</v>
      </c>
      <c r="G89">
        <f t="shared" si="3"/>
        <v>17.875999999999998</v>
      </c>
      <c r="H89">
        <v>-72.181999999999988</v>
      </c>
      <c r="I89">
        <v>-1.859767055232734E-2</v>
      </c>
    </row>
    <row r="90" spans="1:9" x14ac:dyDescent="0.2">
      <c r="A90">
        <v>1</v>
      </c>
      <c r="B90">
        <v>202</v>
      </c>
      <c r="C90">
        <v>-3.8500516</v>
      </c>
      <c r="D90">
        <v>-5.5579286000000003</v>
      </c>
      <c r="E90">
        <v>1.0713862999999999</v>
      </c>
      <c r="F90">
        <f t="shared" si="2"/>
        <v>6.8455340368146746</v>
      </c>
      <c r="G90">
        <f t="shared" si="3"/>
        <v>18.077999999999996</v>
      </c>
      <c r="H90">
        <v>-71.97999999999999</v>
      </c>
      <c r="I90">
        <v>-2.229785703193873E-2</v>
      </c>
    </row>
    <row r="91" spans="1:9" x14ac:dyDescent="0.2">
      <c r="A91">
        <v>2</v>
      </c>
      <c r="B91">
        <v>201</v>
      </c>
      <c r="C91">
        <v>-3.4911281999999999</v>
      </c>
      <c r="D91">
        <v>-12.536595999999999</v>
      </c>
      <c r="E91">
        <v>-10.917851000000001</v>
      </c>
      <c r="F91">
        <f t="shared" si="2"/>
        <v>16.986868040761728</v>
      </c>
      <c r="G91">
        <f t="shared" si="3"/>
        <v>18.278999999999996</v>
      </c>
      <c r="H91">
        <v>-71.778999999999982</v>
      </c>
      <c r="I91">
        <v>-3.7645595900980884E-2</v>
      </c>
    </row>
    <row r="92" spans="1:9" x14ac:dyDescent="0.2">
      <c r="A92">
        <v>1</v>
      </c>
      <c r="B92">
        <v>202</v>
      </c>
      <c r="C92">
        <v>-8.2354970000000005</v>
      </c>
      <c r="D92">
        <v>-6.2051873000000004</v>
      </c>
      <c r="E92">
        <v>-6.821339</v>
      </c>
      <c r="F92">
        <f t="shared" si="2"/>
        <v>12.363592763352054</v>
      </c>
      <c r="G92">
        <f t="shared" si="3"/>
        <v>18.480999999999998</v>
      </c>
      <c r="H92">
        <v>-71.576999999999984</v>
      </c>
      <c r="I92">
        <v>-3.8100489227398553E-2</v>
      </c>
    </row>
    <row r="93" spans="1:9" x14ac:dyDescent="0.2">
      <c r="A93">
        <v>1</v>
      </c>
      <c r="B93">
        <v>203</v>
      </c>
      <c r="C93">
        <v>-8.4215389999999992</v>
      </c>
      <c r="D93">
        <v>-3.4013974999999999</v>
      </c>
      <c r="E93">
        <v>4.3244286000000001</v>
      </c>
      <c r="F93">
        <f t="shared" si="2"/>
        <v>10.059448632903555</v>
      </c>
      <c r="G93">
        <f t="shared" si="3"/>
        <v>18.683999999999997</v>
      </c>
      <c r="H93">
        <v>-71.373999999999981</v>
      </c>
      <c r="I93">
        <v>-4.3023036304178149E-2</v>
      </c>
    </row>
    <row r="94" spans="1:9" x14ac:dyDescent="0.2">
      <c r="A94">
        <v>2</v>
      </c>
      <c r="B94">
        <v>202</v>
      </c>
      <c r="C94">
        <v>-9.9314110000000007</v>
      </c>
      <c r="D94">
        <v>-11.583055999999999</v>
      </c>
      <c r="E94">
        <v>-6.2333030000000003</v>
      </c>
      <c r="F94">
        <f t="shared" si="2"/>
        <v>16.481934869421917</v>
      </c>
      <c r="G94">
        <f t="shared" si="3"/>
        <v>18.885999999999996</v>
      </c>
      <c r="H94">
        <v>-71.171999999999983</v>
      </c>
      <c r="I94">
        <v>-4.8050405988667472E-2</v>
      </c>
    </row>
    <row r="95" spans="1:9" x14ac:dyDescent="0.2">
      <c r="A95">
        <v>1</v>
      </c>
      <c r="B95">
        <v>201</v>
      </c>
      <c r="C95">
        <v>-9.6693960000000008</v>
      </c>
      <c r="D95">
        <v>-5.8803615999999996</v>
      </c>
      <c r="E95">
        <v>-1.4865409999999999</v>
      </c>
      <c r="F95">
        <f t="shared" si="2"/>
        <v>11.414275084132656</v>
      </c>
      <c r="G95">
        <f t="shared" si="3"/>
        <v>19.086999999999996</v>
      </c>
      <c r="H95">
        <v>-70.970999999999975</v>
      </c>
      <c r="I95">
        <v>-3.6529785673976627E-2</v>
      </c>
    </row>
    <row r="96" spans="1:9" x14ac:dyDescent="0.2">
      <c r="A96">
        <v>1</v>
      </c>
      <c r="B96">
        <v>203</v>
      </c>
      <c r="C96">
        <v>-1.8137596</v>
      </c>
      <c r="D96">
        <v>-4.3369910000000003</v>
      </c>
      <c r="E96">
        <v>6.2632130000000004</v>
      </c>
      <c r="F96">
        <f t="shared" si="2"/>
        <v>7.8311590396340547</v>
      </c>
      <c r="G96">
        <f t="shared" si="3"/>
        <v>19.289999999999996</v>
      </c>
      <c r="H96">
        <v>-70.767999999999986</v>
      </c>
      <c r="I96">
        <v>-2.7075684804311523E-2</v>
      </c>
    </row>
    <row r="97" spans="1:9" x14ac:dyDescent="0.2">
      <c r="A97">
        <v>2</v>
      </c>
      <c r="B97">
        <v>201</v>
      </c>
      <c r="C97">
        <v>-11.609377</v>
      </c>
      <c r="D97">
        <v>-9.7776720000000008</v>
      </c>
      <c r="E97">
        <v>-8.0321069999999999</v>
      </c>
      <c r="F97">
        <f t="shared" si="2"/>
        <v>17.172514286707173</v>
      </c>
      <c r="G97">
        <f t="shared" si="3"/>
        <v>19.490999999999996</v>
      </c>
      <c r="H97">
        <v>-70.566999999999979</v>
      </c>
      <c r="I97">
        <v>-3.5165107425307277E-2</v>
      </c>
    </row>
    <row r="98" spans="1:9" x14ac:dyDescent="0.2">
      <c r="A98">
        <v>2</v>
      </c>
      <c r="B98">
        <v>201</v>
      </c>
      <c r="C98">
        <v>-9.4983090000000008</v>
      </c>
      <c r="D98">
        <v>-7.1437720000000002</v>
      </c>
      <c r="E98">
        <v>-3.6777685</v>
      </c>
      <c r="F98">
        <f t="shared" si="2"/>
        <v>12.440953877699945</v>
      </c>
      <c r="G98">
        <f t="shared" si="3"/>
        <v>19.691999999999997</v>
      </c>
      <c r="H98">
        <v>-70.365999999999985</v>
      </c>
      <c r="I98">
        <v>-4.4609918755130859E-2</v>
      </c>
    </row>
    <row r="99" spans="1:9" x14ac:dyDescent="0.2">
      <c r="A99">
        <v>2</v>
      </c>
      <c r="B99">
        <v>200</v>
      </c>
      <c r="C99">
        <v>1.9495522999999999</v>
      </c>
      <c r="D99">
        <v>-2.1529422</v>
      </c>
      <c r="E99">
        <v>7.8400835999999998</v>
      </c>
      <c r="F99">
        <f t="shared" si="2"/>
        <v>8.360790939974823</v>
      </c>
      <c r="G99">
        <f t="shared" si="3"/>
        <v>19.891999999999996</v>
      </c>
      <c r="H99">
        <v>-70.165999999999983</v>
      </c>
      <c r="I99">
        <v>-2.3915262233636794E-2</v>
      </c>
    </row>
    <row r="100" spans="1:9" x14ac:dyDescent="0.2">
      <c r="A100">
        <v>1</v>
      </c>
      <c r="B100">
        <v>202</v>
      </c>
      <c r="C100">
        <v>-10.416555000000001</v>
      </c>
      <c r="D100">
        <v>-7.9369926</v>
      </c>
      <c r="E100">
        <v>-9.3110710000000001</v>
      </c>
      <c r="F100">
        <f t="shared" si="2"/>
        <v>16.068494415081979</v>
      </c>
      <c r="G100">
        <f t="shared" si="3"/>
        <v>20.093999999999998</v>
      </c>
      <c r="H100">
        <v>-69.963999999999984</v>
      </c>
      <c r="I100">
        <v>-1.6299869350717269E-2</v>
      </c>
    </row>
    <row r="101" spans="1:9" x14ac:dyDescent="0.2">
      <c r="A101">
        <v>2</v>
      </c>
      <c r="B101">
        <v>202</v>
      </c>
      <c r="C101">
        <v>-8.4203419999999998</v>
      </c>
      <c r="D101">
        <v>-7.5128649999999997</v>
      </c>
      <c r="E101">
        <v>-7.1659055</v>
      </c>
      <c r="F101">
        <f t="shared" si="2"/>
        <v>13.367703674906892</v>
      </c>
      <c r="G101">
        <f t="shared" si="3"/>
        <v>20.295999999999996</v>
      </c>
      <c r="H101">
        <v>-69.761999999999986</v>
      </c>
      <c r="I101">
        <v>-2.6242141292723262E-2</v>
      </c>
    </row>
    <row r="102" spans="1:9" x14ac:dyDescent="0.2">
      <c r="A102">
        <v>1</v>
      </c>
      <c r="B102">
        <v>201</v>
      </c>
      <c r="C102">
        <v>-7.9022965000000003</v>
      </c>
      <c r="D102">
        <v>-0.87936234000000002</v>
      </c>
      <c r="E102">
        <v>0.48155555</v>
      </c>
      <c r="F102">
        <f t="shared" si="2"/>
        <v>7.9656427139721968</v>
      </c>
      <c r="G102">
        <f t="shared" si="3"/>
        <v>20.496999999999996</v>
      </c>
      <c r="H102">
        <v>-69.560999999999979</v>
      </c>
      <c r="I102">
        <v>-4.7623087944820369E-2</v>
      </c>
    </row>
    <row r="103" spans="1:9" x14ac:dyDescent="0.2">
      <c r="A103">
        <v>2</v>
      </c>
      <c r="B103">
        <v>201</v>
      </c>
      <c r="C103">
        <v>-5.7678989999999999</v>
      </c>
      <c r="D103">
        <v>-0.89491564000000001</v>
      </c>
      <c r="E103">
        <v>5.6123656999999998</v>
      </c>
      <c r="F103">
        <f t="shared" si="2"/>
        <v>8.0974182075186221</v>
      </c>
      <c r="G103">
        <f t="shared" si="3"/>
        <v>20.697999999999997</v>
      </c>
      <c r="H103">
        <v>-69.359999999999985</v>
      </c>
      <c r="I103">
        <v>-5.3082303705035375E-2</v>
      </c>
    </row>
    <row r="104" spans="1:9" x14ac:dyDescent="0.2">
      <c r="A104">
        <v>1</v>
      </c>
      <c r="B104">
        <v>200</v>
      </c>
      <c r="C104">
        <v>-9.9098749999999995</v>
      </c>
      <c r="D104">
        <v>-9.0239320000000003</v>
      </c>
      <c r="E104">
        <v>-10.414761</v>
      </c>
      <c r="F104">
        <f t="shared" si="2"/>
        <v>16.973633021347258</v>
      </c>
      <c r="G104">
        <f t="shared" si="3"/>
        <v>20.897999999999996</v>
      </c>
      <c r="H104">
        <v>-69.159999999999982</v>
      </c>
      <c r="I104">
        <v>-3.7526710139012841E-2</v>
      </c>
    </row>
    <row r="105" spans="1:9" x14ac:dyDescent="0.2">
      <c r="A105">
        <v>3</v>
      </c>
      <c r="B105">
        <v>201</v>
      </c>
      <c r="C105">
        <v>-7.8035927000000003</v>
      </c>
      <c r="D105">
        <v>-8.3413799999999991</v>
      </c>
      <c r="E105">
        <v>-9.134601</v>
      </c>
      <c r="F105">
        <f t="shared" si="2"/>
        <v>14.625854325853732</v>
      </c>
      <c r="G105">
        <f t="shared" si="3"/>
        <v>21.098999999999997</v>
      </c>
      <c r="H105">
        <v>-68.958999999999975</v>
      </c>
      <c r="I105">
        <v>-1.9053944398065282E-2</v>
      </c>
    </row>
    <row r="106" spans="1:9" x14ac:dyDescent="0.2">
      <c r="A106">
        <v>2</v>
      </c>
      <c r="B106">
        <v>201</v>
      </c>
      <c r="C106">
        <v>-9.2877410000000005</v>
      </c>
      <c r="D106">
        <v>-1.1682956</v>
      </c>
      <c r="E106">
        <v>-2.3862424</v>
      </c>
      <c r="F106">
        <f t="shared" si="2"/>
        <v>9.660289865403529</v>
      </c>
      <c r="G106">
        <f t="shared" si="3"/>
        <v>21.299999999999997</v>
      </c>
      <c r="H106">
        <v>-68.757999999999981</v>
      </c>
      <c r="I106">
        <v>-3.6315764920294966E-2</v>
      </c>
    </row>
    <row r="107" spans="1:9" x14ac:dyDescent="0.2">
      <c r="A107">
        <v>2</v>
      </c>
      <c r="B107">
        <v>200</v>
      </c>
      <c r="C107">
        <v>-8.7355979999999995</v>
      </c>
      <c r="D107">
        <v>1.5427724</v>
      </c>
      <c r="E107">
        <v>0.35353955999999997</v>
      </c>
      <c r="F107">
        <f t="shared" si="2"/>
        <v>8.8778268352277934</v>
      </c>
      <c r="G107">
        <f t="shared" si="3"/>
        <v>21.499999999999996</v>
      </c>
      <c r="H107">
        <v>-68.557999999999979</v>
      </c>
      <c r="I107">
        <v>-5.4853647097098633E-2</v>
      </c>
    </row>
    <row r="108" spans="1:9" x14ac:dyDescent="0.2">
      <c r="A108">
        <v>2</v>
      </c>
      <c r="B108">
        <v>201</v>
      </c>
      <c r="C108">
        <v>-10.359726</v>
      </c>
      <c r="D108">
        <v>2.7571300000000001</v>
      </c>
      <c r="E108">
        <v>-3.9966119999999998</v>
      </c>
      <c r="F108">
        <f t="shared" si="2"/>
        <v>11.441092435188171</v>
      </c>
      <c r="G108">
        <f t="shared" si="3"/>
        <v>21.700999999999997</v>
      </c>
      <c r="H108">
        <v>-68.356999999999985</v>
      </c>
      <c r="I108">
        <v>-5.3683115608844166E-2</v>
      </c>
    </row>
    <row r="109" spans="1:9" x14ac:dyDescent="0.2">
      <c r="A109">
        <v>2</v>
      </c>
      <c r="B109">
        <v>200</v>
      </c>
      <c r="C109">
        <v>-10.133604</v>
      </c>
      <c r="D109">
        <v>3.0197422999999999</v>
      </c>
      <c r="E109">
        <v>-0.84705920000000001</v>
      </c>
      <c r="F109">
        <f t="shared" si="2"/>
        <v>10.607840632076348</v>
      </c>
      <c r="G109">
        <f t="shared" si="3"/>
        <v>21.900999999999996</v>
      </c>
      <c r="H109">
        <v>-68.156999999999982</v>
      </c>
      <c r="I109">
        <v>-4.4165835889250091E-2</v>
      </c>
    </row>
    <row r="110" spans="1:9" x14ac:dyDescent="0.2">
      <c r="A110">
        <v>1</v>
      </c>
      <c r="B110">
        <v>202</v>
      </c>
      <c r="C110">
        <v>-9.9092769999999994</v>
      </c>
      <c r="D110">
        <v>2.7003005</v>
      </c>
      <c r="E110">
        <v>2.2731814999999999E-2</v>
      </c>
      <c r="F110">
        <f t="shared" si="2"/>
        <v>10.270633387890079</v>
      </c>
      <c r="G110">
        <f t="shared" si="3"/>
        <v>22.102999999999998</v>
      </c>
      <c r="H110">
        <v>-67.954999999999984</v>
      </c>
      <c r="I110">
        <v>-4.4752804330681004E-2</v>
      </c>
    </row>
    <row r="111" spans="1:9" x14ac:dyDescent="0.2">
      <c r="A111">
        <v>2</v>
      </c>
      <c r="B111">
        <v>201</v>
      </c>
      <c r="C111">
        <v>-8.9084789999999998</v>
      </c>
      <c r="D111">
        <v>0.79381889999999999</v>
      </c>
      <c r="E111">
        <v>-1.9710877</v>
      </c>
      <c r="F111">
        <f t="shared" si="2"/>
        <v>9.1584023312218328</v>
      </c>
      <c r="G111">
        <f t="shared" si="3"/>
        <v>22.303999999999995</v>
      </c>
      <c r="H111">
        <v>-67.753999999999991</v>
      </c>
      <c r="I111">
        <v>-3.6323665757442357E-2</v>
      </c>
    </row>
    <row r="112" spans="1:9" x14ac:dyDescent="0.2">
      <c r="A112">
        <v>1</v>
      </c>
      <c r="B112">
        <v>202</v>
      </c>
      <c r="C112">
        <v>-7.088139</v>
      </c>
      <c r="D112">
        <v>-4.0552362999999998</v>
      </c>
      <c r="E112">
        <v>-2.9413771999999998</v>
      </c>
      <c r="F112">
        <f t="shared" si="2"/>
        <v>8.6797670340187434</v>
      </c>
      <c r="G112">
        <f t="shared" si="3"/>
        <v>22.505999999999997</v>
      </c>
      <c r="H112">
        <v>-67.551999999999978</v>
      </c>
      <c r="I112">
        <v>-3.5474428664022888E-2</v>
      </c>
    </row>
    <row r="113" spans="1:9" x14ac:dyDescent="0.2">
      <c r="A113">
        <v>2</v>
      </c>
      <c r="B113">
        <v>200</v>
      </c>
      <c r="C113">
        <v>-6.3684973999999999</v>
      </c>
      <c r="D113">
        <v>-6.1675005000000001</v>
      </c>
      <c r="E113">
        <v>-6.6544400000000001</v>
      </c>
      <c r="F113">
        <f t="shared" si="2"/>
        <v>11.085007589754145</v>
      </c>
      <c r="G113">
        <f t="shared" si="3"/>
        <v>22.705999999999996</v>
      </c>
      <c r="H113">
        <v>-67.351999999999975</v>
      </c>
      <c r="I113">
        <v>-3.6941566490610457E-2</v>
      </c>
    </row>
    <row r="114" spans="1:9" x14ac:dyDescent="0.2">
      <c r="A114">
        <v>2</v>
      </c>
      <c r="B114">
        <v>200</v>
      </c>
      <c r="C114">
        <v>-6.937989</v>
      </c>
      <c r="D114">
        <v>-4.193422</v>
      </c>
      <c r="E114">
        <v>-1.8646071</v>
      </c>
      <c r="F114">
        <f t="shared" si="2"/>
        <v>8.3184877875474097</v>
      </c>
      <c r="G114">
        <f t="shared" si="3"/>
        <v>22.905999999999995</v>
      </c>
      <c r="H114">
        <v>-67.151999999999987</v>
      </c>
      <c r="I114">
        <v>-4.6274642173116394E-2</v>
      </c>
    </row>
    <row r="115" spans="1:9" x14ac:dyDescent="0.2">
      <c r="A115">
        <v>2</v>
      </c>
      <c r="B115">
        <v>200</v>
      </c>
      <c r="C115">
        <v>-6.9517480000000003</v>
      </c>
      <c r="D115">
        <v>-4.6271209999999998</v>
      </c>
      <c r="E115">
        <v>-6.4055862000000001</v>
      </c>
      <c r="F115">
        <f t="shared" si="2"/>
        <v>10.524665484934685</v>
      </c>
      <c r="G115">
        <f t="shared" si="3"/>
        <v>23.105999999999998</v>
      </c>
      <c r="H115">
        <v>-66.951999999999984</v>
      </c>
      <c r="I115">
        <v>-5.0688956441029338E-2</v>
      </c>
    </row>
    <row r="116" spans="1:9" x14ac:dyDescent="0.2">
      <c r="A116">
        <v>3</v>
      </c>
      <c r="B116">
        <v>200</v>
      </c>
      <c r="C116">
        <v>-8.9694959999999995</v>
      </c>
      <c r="D116">
        <v>-4.473382</v>
      </c>
      <c r="E116">
        <v>-10.484750999999999</v>
      </c>
      <c r="F116">
        <f t="shared" si="2"/>
        <v>14.504930490834521</v>
      </c>
      <c r="G116">
        <f t="shared" si="3"/>
        <v>23.305999999999997</v>
      </c>
      <c r="H116">
        <v>-66.751999999999981</v>
      </c>
      <c r="I116">
        <v>-2.5563110075116153E-2</v>
      </c>
    </row>
    <row r="117" spans="1:9" x14ac:dyDescent="0.2">
      <c r="A117">
        <v>1</v>
      </c>
      <c r="B117">
        <v>200</v>
      </c>
      <c r="C117">
        <v>-2.5692933</v>
      </c>
      <c r="D117">
        <v>-1.0929217</v>
      </c>
      <c r="E117">
        <v>7.1832539999999998</v>
      </c>
      <c r="F117">
        <f t="shared" si="2"/>
        <v>7.7068076356083894</v>
      </c>
      <c r="G117">
        <f t="shared" si="3"/>
        <v>23.505999999999997</v>
      </c>
      <c r="H117">
        <v>-66.551999999999978</v>
      </c>
      <c r="I117">
        <v>-1.8654181289070784E-2</v>
      </c>
    </row>
    <row r="118" spans="1:9" x14ac:dyDescent="0.2">
      <c r="A118">
        <v>2</v>
      </c>
      <c r="B118">
        <v>200</v>
      </c>
      <c r="C118">
        <v>-9.9290179999999992</v>
      </c>
      <c r="D118">
        <v>-7.3675009999999999</v>
      </c>
      <c r="E118">
        <v>-10.6307125</v>
      </c>
      <c r="F118">
        <f t="shared" si="2"/>
        <v>16.305751061726081</v>
      </c>
      <c r="G118">
        <f t="shared" si="3"/>
        <v>23.705999999999996</v>
      </c>
      <c r="H118">
        <v>-66.351999999999975</v>
      </c>
      <c r="I118">
        <v>-3.6589068368092115E-2</v>
      </c>
    </row>
    <row r="119" spans="1:9" x14ac:dyDescent="0.2">
      <c r="A119">
        <v>1</v>
      </c>
      <c r="B119">
        <v>201</v>
      </c>
      <c r="C119">
        <v>-6.6819572000000003</v>
      </c>
      <c r="D119">
        <v>-2.7852456999999999</v>
      </c>
      <c r="E119">
        <v>-0.62572309999999998</v>
      </c>
      <c r="F119">
        <f t="shared" si="2"/>
        <v>7.2662008663313147</v>
      </c>
      <c r="G119">
        <f t="shared" si="3"/>
        <v>23.906999999999996</v>
      </c>
      <c r="H119">
        <v>-66.150999999999982</v>
      </c>
      <c r="I119">
        <v>-5.659818919061238E-2</v>
      </c>
    </row>
    <row r="120" spans="1:9" x14ac:dyDescent="0.2">
      <c r="A120">
        <v>2</v>
      </c>
      <c r="B120">
        <v>201</v>
      </c>
      <c r="C120">
        <v>-10.682755999999999</v>
      </c>
      <c r="D120">
        <v>1.5158532</v>
      </c>
      <c r="E120">
        <v>-4.0007997</v>
      </c>
      <c r="F120">
        <f t="shared" si="2"/>
        <v>11.507627249742074</v>
      </c>
      <c r="G120">
        <f t="shared" si="3"/>
        <v>24.107999999999997</v>
      </c>
      <c r="H120">
        <v>-65.949999999999989</v>
      </c>
      <c r="I120">
        <v>-4.5017795811323348E-2</v>
      </c>
    </row>
    <row r="121" spans="1:9" x14ac:dyDescent="0.2">
      <c r="A121">
        <v>1</v>
      </c>
      <c r="B121">
        <v>202</v>
      </c>
      <c r="C121">
        <v>-9.961919</v>
      </c>
      <c r="D121">
        <v>6.7477600000000004</v>
      </c>
      <c r="E121">
        <v>-2.096711</v>
      </c>
      <c r="F121">
        <f t="shared" si="2"/>
        <v>12.213447187329301</v>
      </c>
      <c r="G121">
        <f t="shared" si="3"/>
        <v>24.309999999999995</v>
      </c>
      <c r="H121">
        <v>-65.74799999999999</v>
      </c>
      <c r="I121">
        <v>-3.1235023442727775E-2</v>
      </c>
    </row>
    <row r="122" spans="1:9" x14ac:dyDescent="0.2">
      <c r="A122">
        <v>2</v>
      </c>
      <c r="B122">
        <v>202</v>
      </c>
      <c r="C122">
        <v>-4.6576294999999996</v>
      </c>
      <c r="D122">
        <v>5.4945190000000004</v>
      </c>
      <c r="E122">
        <v>0.58564335000000001</v>
      </c>
      <c r="F122">
        <f t="shared" si="2"/>
        <v>7.226771736676791</v>
      </c>
      <c r="G122">
        <f t="shared" si="3"/>
        <v>24.511999999999997</v>
      </c>
      <c r="H122">
        <v>-65.545999999999978</v>
      </c>
      <c r="I122">
        <v>-2.9894911375828396E-2</v>
      </c>
    </row>
    <row r="123" spans="1:9" x14ac:dyDescent="0.2">
      <c r="A123">
        <v>1</v>
      </c>
      <c r="B123">
        <v>201</v>
      </c>
      <c r="C123">
        <v>3.4031920000000002</v>
      </c>
      <c r="D123">
        <v>-4.8903312999999997</v>
      </c>
      <c r="E123">
        <v>-7.0839515000000004</v>
      </c>
      <c r="F123">
        <f t="shared" si="2"/>
        <v>9.2563181053254624</v>
      </c>
      <c r="G123">
        <f t="shared" si="3"/>
        <v>24.712999999999997</v>
      </c>
      <c r="H123">
        <v>-65.344999999999985</v>
      </c>
      <c r="I123">
        <v>-3.7190927210234842E-2</v>
      </c>
    </row>
    <row r="124" spans="1:9" x14ac:dyDescent="0.2">
      <c r="A124">
        <v>2</v>
      </c>
      <c r="B124">
        <v>200</v>
      </c>
      <c r="C124">
        <v>7.1001029999999998</v>
      </c>
      <c r="D124">
        <v>-10.456037</v>
      </c>
      <c r="E124">
        <v>-8.2504519999999992</v>
      </c>
      <c r="F124">
        <f t="shared" si="2"/>
        <v>15.093380355648698</v>
      </c>
      <c r="G124">
        <f t="shared" si="3"/>
        <v>24.912999999999997</v>
      </c>
      <c r="H124">
        <v>-65.144999999999982</v>
      </c>
      <c r="I124">
        <v>-4.0464482910688077E-2</v>
      </c>
    </row>
    <row r="125" spans="1:9" x14ac:dyDescent="0.2">
      <c r="A125">
        <v>2</v>
      </c>
      <c r="B125">
        <v>200</v>
      </c>
      <c r="C125">
        <v>1.4380864</v>
      </c>
      <c r="D125">
        <v>3.9290147000000002</v>
      </c>
      <c r="E125">
        <v>-5.2181477999999997</v>
      </c>
      <c r="F125">
        <f t="shared" si="2"/>
        <v>6.6883716605258927</v>
      </c>
      <c r="G125">
        <f t="shared" si="3"/>
        <v>25.112999999999996</v>
      </c>
      <c r="H125">
        <v>-64.944999999999979</v>
      </c>
      <c r="I125">
        <v>-3.0489594251587017E-2</v>
      </c>
    </row>
    <row r="126" spans="1:9" x14ac:dyDescent="0.2">
      <c r="A126">
        <v>2</v>
      </c>
      <c r="B126">
        <v>200</v>
      </c>
      <c r="C126">
        <v>-3.3990045000000002</v>
      </c>
      <c r="D126">
        <v>5.0626144000000002</v>
      </c>
      <c r="E126">
        <v>1.7276180000000001</v>
      </c>
      <c r="F126">
        <f t="shared" si="2"/>
        <v>6.3378198229384539</v>
      </c>
      <c r="G126">
        <f t="shared" si="3"/>
        <v>25.312999999999995</v>
      </c>
      <c r="H126">
        <v>-64.744999999999976</v>
      </c>
      <c r="I126">
        <v>-3.6142869741514538E-2</v>
      </c>
    </row>
    <row r="127" spans="1:9" x14ac:dyDescent="0.2">
      <c r="A127">
        <v>1</v>
      </c>
      <c r="B127">
        <v>202</v>
      </c>
      <c r="C127">
        <v>-10.07498</v>
      </c>
      <c r="D127">
        <v>-4.7371907000000002</v>
      </c>
      <c r="E127">
        <v>-13.977674</v>
      </c>
      <c r="F127">
        <f t="shared" si="2"/>
        <v>17.869571012725586</v>
      </c>
      <c r="G127">
        <f t="shared" si="3"/>
        <v>25.514999999999997</v>
      </c>
      <c r="H127">
        <v>-64.542999999999978</v>
      </c>
      <c r="I127">
        <v>-4.1711658248516935E-2</v>
      </c>
    </row>
    <row r="128" spans="1:9" x14ac:dyDescent="0.2">
      <c r="A128">
        <v>2</v>
      </c>
      <c r="B128">
        <v>201</v>
      </c>
      <c r="C128">
        <v>-8.3958169999999992</v>
      </c>
      <c r="D128">
        <v>-4.5044884999999999</v>
      </c>
      <c r="E128">
        <v>10.573883</v>
      </c>
      <c r="F128">
        <f t="shared" si="2"/>
        <v>14.233311682170465</v>
      </c>
      <c r="G128">
        <f t="shared" si="3"/>
        <v>25.715999999999998</v>
      </c>
      <c r="H128">
        <v>-64.341999999999985</v>
      </c>
      <c r="I128">
        <v>-4.3108170621048762E-2</v>
      </c>
    </row>
    <row r="129" spans="1:9" x14ac:dyDescent="0.2">
      <c r="A129">
        <v>2</v>
      </c>
      <c r="B129">
        <v>201</v>
      </c>
      <c r="C129">
        <v>-10.21496</v>
      </c>
      <c r="D129">
        <v>-7.0061846000000001</v>
      </c>
      <c r="E129">
        <v>-6.169295</v>
      </c>
      <c r="F129">
        <f t="shared" si="2"/>
        <v>13.838071803828095</v>
      </c>
      <c r="G129">
        <f t="shared" si="3"/>
        <v>25.916999999999998</v>
      </c>
      <c r="H129">
        <v>-64.140999999999977</v>
      </c>
      <c r="I129">
        <v>-1.7525700845267628E-2</v>
      </c>
    </row>
    <row r="130" spans="1:9" x14ac:dyDescent="0.2">
      <c r="A130">
        <v>2</v>
      </c>
      <c r="B130">
        <v>200</v>
      </c>
      <c r="C130">
        <v>-10.704890000000001</v>
      </c>
      <c r="D130">
        <v>-5.4993049999999997</v>
      </c>
      <c r="E130">
        <v>-4.4632125</v>
      </c>
      <c r="F130">
        <f t="shared" ref="F130:F193" si="4">SQRT(SUMSQ(C130:E130))</f>
        <v>12.835781675273278</v>
      </c>
      <c r="G130">
        <f t="shared" si="3"/>
        <v>26.116999999999997</v>
      </c>
      <c r="H130">
        <v>-63.940999999999981</v>
      </c>
      <c r="I130">
        <v>-2.5174409542524614E-2</v>
      </c>
    </row>
    <row r="131" spans="1:9" x14ac:dyDescent="0.2">
      <c r="A131">
        <v>1</v>
      </c>
      <c r="B131">
        <v>202</v>
      </c>
      <c r="C131">
        <v>-5.0045885999999999</v>
      </c>
      <c r="D131">
        <v>-3.7178483</v>
      </c>
      <c r="E131">
        <v>3.6239300000000001</v>
      </c>
      <c r="F131">
        <f t="shared" si="4"/>
        <v>7.2111837919971817</v>
      </c>
      <c r="G131">
        <f t="shared" ref="G131:G194" si="5">(G130*1000+B131)/1000</f>
        <v>26.318999999999996</v>
      </c>
      <c r="H131">
        <v>-63.738999999999983</v>
      </c>
      <c r="I131">
        <v>-3.4216311310705808E-2</v>
      </c>
    </row>
    <row r="132" spans="1:9" x14ac:dyDescent="0.2">
      <c r="A132">
        <v>1</v>
      </c>
      <c r="B132">
        <v>200</v>
      </c>
      <c r="C132">
        <v>-3.1208388999999999</v>
      </c>
      <c r="D132">
        <v>-6.8901329999999996</v>
      </c>
      <c r="E132">
        <v>-4.6677989999999996</v>
      </c>
      <c r="F132">
        <f t="shared" si="4"/>
        <v>8.8883021833105555</v>
      </c>
      <c r="G132">
        <f t="shared" si="5"/>
        <v>26.518999999999995</v>
      </c>
      <c r="H132">
        <v>-63.538999999999987</v>
      </c>
      <c r="I132">
        <v>-3.3099587595770669E-2</v>
      </c>
    </row>
    <row r="133" spans="1:9" x14ac:dyDescent="0.2">
      <c r="A133">
        <v>1</v>
      </c>
      <c r="B133">
        <v>201</v>
      </c>
      <c r="C133">
        <v>-2.1074785999999999</v>
      </c>
      <c r="D133">
        <v>-9.9421780000000002</v>
      </c>
      <c r="E133">
        <v>-5.9910297000000003</v>
      </c>
      <c r="F133">
        <f t="shared" si="4"/>
        <v>11.797491525719527</v>
      </c>
      <c r="G133">
        <f t="shared" si="5"/>
        <v>26.719999999999995</v>
      </c>
      <c r="H133">
        <v>-63.33799999999998</v>
      </c>
      <c r="I133">
        <v>-4.2630561105656661E-2</v>
      </c>
    </row>
    <row r="134" spans="1:9" x14ac:dyDescent="0.2">
      <c r="A134">
        <v>2</v>
      </c>
      <c r="B134">
        <v>202</v>
      </c>
      <c r="C134">
        <v>-5.2905306999999997</v>
      </c>
      <c r="D134">
        <v>-5.3497534</v>
      </c>
      <c r="E134">
        <v>2.1577277000000001</v>
      </c>
      <c r="F134">
        <f t="shared" si="4"/>
        <v>7.8272195162651048</v>
      </c>
      <c r="G134">
        <f t="shared" si="5"/>
        <v>26.921999999999997</v>
      </c>
      <c r="H134">
        <v>-63.135999999999981</v>
      </c>
      <c r="I134">
        <v>-4.7494692750273917E-2</v>
      </c>
    </row>
    <row r="135" spans="1:9" x14ac:dyDescent="0.2">
      <c r="A135">
        <v>2</v>
      </c>
      <c r="B135">
        <v>200</v>
      </c>
      <c r="C135">
        <v>-5.1332025999999997</v>
      </c>
      <c r="D135">
        <v>-4.3471602999999996</v>
      </c>
      <c r="E135">
        <v>-1.8544376000000001E-2</v>
      </c>
      <c r="F135">
        <f t="shared" si="4"/>
        <v>6.7266570821191767</v>
      </c>
      <c r="G135">
        <f t="shared" si="5"/>
        <v>27.121999999999996</v>
      </c>
      <c r="H135">
        <v>-62.935999999999979</v>
      </c>
      <c r="I135">
        <v>-4.6772335888426025E-2</v>
      </c>
    </row>
    <row r="136" spans="1:9" x14ac:dyDescent="0.2">
      <c r="A136">
        <v>2</v>
      </c>
      <c r="B136">
        <v>201</v>
      </c>
      <c r="C136">
        <v>-7.0666036999999999</v>
      </c>
      <c r="D136">
        <v>-7.3956165</v>
      </c>
      <c r="E136">
        <v>-3.9415771999999998</v>
      </c>
      <c r="F136">
        <f t="shared" si="4"/>
        <v>10.962119416038387</v>
      </c>
      <c r="G136">
        <f t="shared" si="5"/>
        <v>27.322999999999997</v>
      </c>
      <c r="H136">
        <v>-62.734999999999985</v>
      </c>
      <c r="I136">
        <v>-2.2875468708983802E-2</v>
      </c>
    </row>
    <row r="137" spans="1:9" x14ac:dyDescent="0.2">
      <c r="A137">
        <v>1</v>
      </c>
      <c r="B137">
        <v>201</v>
      </c>
      <c r="C137">
        <v>-6.8721867000000003</v>
      </c>
      <c r="D137">
        <v>-4.2741794999999998</v>
      </c>
      <c r="E137">
        <v>-0.9026923</v>
      </c>
      <c r="F137">
        <f t="shared" si="4"/>
        <v>8.1431206442221171</v>
      </c>
      <c r="G137">
        <f t="shared" si="5"/>
        <v>27.523999999999997</v>
      </c>
      <c r="H137">
        <v>-62.533999999999978</v>
      </c>
      <c r="I137">
        <v>-1.9886111844659729E-2</v>
      </c>
    </row>
    <row r="138" spans="1:9" x14ac:dyDescent="0.2">
      <c r="A138">
        <v>2</v>
      </c>
      <c r="B138">
        <v>201</v>
      </c>
      <c r="C138">
        <v>-5.2271210000000004</v>
      </c>
      <c r="D138">
        <v>-6.2937216999999999</v>
      </c>
      <c r="E138">
        <v>-3.6412778000000001</v>
      </c>
      <c r="F138">
        <f t="shared" si="4"/>
        <v>8.9550338247526859</v>
      </c>
      <c r="G138">
        <f t="shared" si="5"/>
        <v>27.724999999999998</v>
      </c>
      <c r="H138">
        <v>-62.332999999999984</v>
      </c>
      <c r="I138">
        <v>-3.0462555103671303E-2</v>
      </c>
    </row>
    <row r="139" spans="1:9" x14ac:dyDescent="0.2">
      <c r="A139">
        <v>1</v>
      </c>
      <c r="B139">
        <v>202</v>
      </c>
      <c r="C139">
        <v>-7.0911299999999997</v>
      </c>
      <c r="D139">
        <v>-7.3716884</v>
      </c>
      <c r="E139">
        <v>-4.7222356999999997</v>
      </c>
      <c r="F139">
        <f t="shared" si="4"/>
        <v>11.266118433158292</v>
      </c>
      <c r="G139">
        <f t="shared" si="5"/>
        <v>27.926999999999996</v>
      </c>
      <c r="H139">
        <v>-62.130999999999986</v>
      </c>
      <c r="I139">
        <v>-3.5082045795363302E-2</v>
      </c>
    </row>
    <row r="140" spans="1:9" x14ac:dyDescent="0.2">
      <c r="A140">
        <v>2</v>
      </c>
      <c r="B140">
        <v>200</v>
      </c>
      <c r="C140">
        <v>-10.448858</v>
      </c>
      <c r="D140">
        <v>-6.094519</v>
      </c>
      <c r="E140">
        <v>-8.353942</v>
      </c>
      <c r="F140">
        <f t="shared" si="4"/>
        <v>14.700685095766422</v>
      </c>
      <c r="G140">
        <f t="shared" si="5"/>
        <v>28.126999999999995</v>
      </c>
      <c r="H140">
        <v>-61.930999999999983</v>
      </c>
      <c r="I140">
        <v>-3.8662076221234173E-2</v>
      </c>
    </row>
    <row r="141" spans="1:9" x14ac:dyDescent="0.2">
      <c r="A141">
        <v>2</v>
      </c>
      <c r="B141">
        <v>200</v>
      </c>
      <c r="C141">
        <v>-2.8456643000000001</v>
      </c>
      <c r="D141">
        <v>-0.28594232000000003</v>
      </c>
      <c r="E141">
        <v>4.6031922999999999</v>
      </c>
      <c r="F141">
        <f t="shared" si="4"/>
        <v>5.4193124720245427</v>
      </c>
      <c r="G141">
        <f t="shared" si="5"/>
        <v>28.326999999999995</v>
      </c>
      <c r="H141">
        <v>-61.73099999999998</v>
      </c>
      <c r="I141">
        <v>-3.7719874352866868E-2</v>
      </c>
    </row>
    <row r="142" spans="1:9" x14ac:dyDescent="0.2">
      <c r="A142">
        <v>2</v>
      </c>
      <c r="B142">
        <v>200</v>
      </c>
      <c r="C142">
        <v>-5.5357950000000002</v>
      </c>
      <c r="D142">
        <v>-8.4693959999999997</v>
      </c>
      <c r="E142">
        <v>-10.119247</v>
      </c>
      <c r="F142">
        <f t="shared" si="4"/>
        <v>14.309956489586192</v>
      </c>
      <c r="G142">
        <f t="shared" si="5"/>
        <v>28.526999999999997</v>
      </c>
      <c r="H142">
        <v>-61.530999999999977</v>
      </c>
      <c r="I142">
        <v>-3.9805809012439103E-2</v>
      </c>
    </row>
    <row r="143" spans="1:9" x14ac:dyDescent="0.2">
      <c r="A143">
        <v>3</v>
      </c>
      <c r="B143">
        <v>200</v>
      </c>
      <c r="C143">
        <v>-6.0550375000000001</v>
      </c>
      <c r="D143">
        <v>-9.1483589999999992</v>
      </c>
      <c r="E143">
        <v>-8.9001040000000007</v>
      </c>
      <c r="F143">
        <f t="shared" si="4"/>
        <v>14.12684687855373</v>
      </c>
      <c r="G143">
        <f t="shared" si="5"/>
        <v>28.726999999999997</v>
      </c>
      <c r="H143">
        <v>-61.330999999999982</v>
      </c>
      <c r="I143">
        <v>-5.2545918396909953E-2</v>
      </c>
    </row>
    <row r="144" spans="1:9" x14ac:dyDescent="0.2">
      <c r="A144">
        <v>1</v>
      </c>
      <c r="B144">
        <v>200</v>
      </c>
      <c r="C144">
        <v>-8.4041910000000009</v>
      </c>
      <c r="D144">
        <v>-5.3222356</v>
      </c>
      <c r="E144">
        <v>-3.8027934999999999</v>
      </c>
      <c r="F144">
        <f t="shared" si="4"/>
        <v>10.649781995422753</v>
      </c>
      <c r="G144">
        <f t="shared" si="5"/>
        <v>28.926999999999996</v>
      </c>
      <c r="H144">
        <v>-61.130999999999986</v>
      </c>
      <c r="I144">
        <v>-4.9423411020287238E-2</v>
      </c>
    </row>
    <row r="145" spans="1:9" x14ac:dyDescent="0.2">
      <c r="A145">
        <v>2</v>
      </c>
      <c r="B145">
        <v>201</v>
      </c>
      <c r="C145">
        <v>-2.9353951999999999</v>
      </c>
      <c r="D145">
        <v>0.36251262000000001</v>
      </c>
      <c r="E145">
        <v>5.2660045999999996</v>
      </c>
      <c r="F145">
        <f t="shared" si="4"/>
        <v>6.0397652956934893</v>
      </c>
      <c r="G145">
        <f t="shared" si="5"/>
        <v>29.127999999999997</v>
      </c>
      <c r="H145">
        <v>-60.929999999999978</v>
      </c>
      <c r="I145">
        <v>-4.8042726583756246E-2</v>
      </c>
    </row>
    <row r="146" spans="1:9" x14ac:dyDescent="0.2">
      <c r="A146">
        <v>1</v>
      </c>
      <c r="B146">
        <v>202</v>
      </c>
      <c r="C146">
        <v>-7.7120676000000001</v>
      </c>
      <c r="D146">
        <v>-9.3577309999999994</v>
      </c>
      <c r="E146">
        <v>-8.2073809999999998</v>
      </c>
      <c r="F146">
        <f t="shared" si="4"/>
        <v>14.642548241835906</v>
      </c>
      <c r="G146">
        <f t="shared" si="5"/>
        <v>29.329999999999995</v>
      </c>
      <c r="H146">
        <v>-60.72799999999998</v>
      </c>
      <c r="I146">
        <v>-3.917669551633314E-2</v>
      </c>
    </row>
    <row r="147" spans="1:9" x14ac:dyDescent="0.2">
      <c r="A147">
        <v>3</v>
      </c>
      <c r="B147">
        <v>201</v>
      </c>
      <c r="C147">
        <v>-8.6781690000000005</v>
      </c>
      <c r="D147">
        <v>-11.598011</v>
      </c>
      <c r="E147">
        <v>-4.9555360000000004</v>
      </c>
      <c r="F147">
        <f t="shared" si="4"/>
        <v>15.309533415358484</v>
      </c>
      <c r="G147">
        <f t="shared" si="5"/>
        <v>29.530999999999995</v>
      </c>
      <c r="H147">
        <v>-60.526999999999987</v>
      </c>
      <c r="I147">
        <v>-3.7824939692556438E-2</v>
      </c>
    </row>
    <row r="148" spans="1:9" x14ac:dyDescent="0.2">
      <c r="A148">
        <v>1</v>
      </c>
      <c r="B148">
        <v>200</v>
      </c>
      <c r="C148">
        <v>-9.7405819999999999</v>
      </c>
      <c r="D148">
        <v>-4.2376889999999996</v>
      </c>
      <c r="E148">
        <v>0.8877372</v>
      </c>
      <c r="F148">
        <f t="shared" si="4"/>
        <v>10.659503886002803</v>
      </c>
      <c r="G148">
        <f t="shared" si="5"/>
        <v>29.730999999999998</v>
      </c>
      <c r="H148">
        <v>-60.326999999999984</v>
      </c>
      <c r="I148">
        <v>-3.1291716922043911E-2</v>
      </c>
    </row>
    <row r="149" spans="1:9" x14ac:dyDescent="0.2">
      <c r="A149">
        <v>2</v>
      </c>
      <c r="B149">
        <v>201</v>
      </c>
      <c r="C149">
        <v>-2.4340986999999998</v>
      </c>
      <c r="D149">
        <v>2.0578275000000001</v>
      </c>
      <c r="E149">
        <v>5.9204416000000002</v>
      </c>
      <c r="F149">
        <f t="shared" si="4"/>
        <v>6.7239214183472207</v>
      </c>
      <c r="G149">
        <f t="shared" si="5"/>
        <v>29.931999999999995</v>
      </c>
      <c r="H149">
        <v>-60.125999999999983</v>
      </c>
      <c r="I149">
        <v>-3.0014526336595487E-2</v>
      </c>
    </row>
    <row r="150" spans="1:9" x14ac:dyDescent="0.2">
      <c r="A150">
        <v>1</v>
      </c>
      <c r="B150">
        <v>200</v>
      </c>
      <c r="C150">
        <v>-6.5958157000000002</v>
      </c>
      <c r="D150">
        <v>-11.203196</v>
      </c>
      <c r="E150">
        <v>0.51086765999999995</v>
      </c>
      <c r="F150">
        <f t="shared" si="4"/>
        <v>13.010663746666285</v>
      </c>
      <c r="G150">
        <f t="shared" si="5"/>
        <v>30.131999999999998</v>
      </c>
      <c r="H150">
        <v>-59.925999999999981</v>
      </c>
      <c r="I150">
        <v>-3.4368354085792717E-2</v>
      </c>
    </row>
    <row r="151" spans="1:9" x14ac:dyDescent="0.2">
      <c r="A151">
        <v>2</v>
      </c>
      <c r="B151">
        <v>201</v>
      </c>
      <c r="C151">
        <v>-8.6063849999999995</v>
      </c>
      <c r="D151">
        <v>-12.576675</v>
      </c>
      <c r="E151">
        <v>-3.6191442</v>
      </c>
      <c r="F151">
        <f t="shared" si="4"/>
        <v>15.663359204341949</v>
      </c>
      <c r="G151">
        <f t="shared" si="5"/>
        <v>30.332999999999995</v>
      </c>
      <c r="H151">
        <v>-59.72499999999998</v>
      </c>
      <c r="I151">
        <v>-2.4703277114316059E-2</v>
      </c>
    </row>
    <row r="152" spans="1:9" x14ac:dyDescent="0.2">
      <c r="A152">
        <v>2</v>
      </c>
      <c r="B152">
        <v>201</v>
      </c>
      <c r="C152">
        <v>-13.2819605</v>
      </c>
      <c r="D152">
        <v>-7.0360950000000004</v>
      </c>
      <c r="E152">
        <v>-6.1740810000000002</v>
      </c>
      <c r="F152">
        <f t="shared" si="4"/>
        <v>16.249196403734746</v>
      </c>
      <c r="G152">
        <f t="shared" si="5"/>
        <v>30.533999999999995</v>
      </c>
      <c r="H152">
        <v>-59.523999999999987</v>
      </c>
      <c r="I152">
        <v>-1.9136311338698399E-2</v>
      </c>
    </row>
    <row r="153" spans="1:9" x14ac:dyDescent="0.2">
      <c r="A153">
        <v>2</v>
      </c>
      <c r="B153">
        <v>200</v>
      </c>
      <c r="C153">
        <v>0.24466610999999999</v>
      </c>
      <c r="D153">
        <v>-1.2340983000000001</v>
      </c>
      <c r="E153">
        <v>7.7551383999999999</v>
      </c>
      <c r="F153">
        <f t="shared" si="4"/>
        <v>7.8565279686767475</v>
      </c>
      <c r="G153">
        <f t="shared" si="5"/>
        <v>30.733999999999995</v>
      </c>
      <c r="H153">
        <v>-59.323999999999984</v>
      </c>
      <c r="I153">
        <v>-2.7807418239436936E-2</v>
      </c>
    </row>
    <row r="154" spans="1:9" x14ac:dyDescent="0.2">
      <c r="A154">
        <v>1</v>
      </c>
      <c r="B154">
        <v>202</v>
      </c>
      <c r="C154">
        <v>-9.6819579999999998</v>
      </c>
      <c r="D154">
        <v>-12.1764765</v>
      </c>
      <c r="E154">
        <v>-9.373882</v>
      </c>
      <c r="F154">
        <f t="shared" si="4"/>
        <v>18.162504078973811</v>
      </c>
      <c r="G154">
        <f t="shared" si="5"/>
        <v>30.935999999999996</v>
      </c>
      <c r="H154">
        <v>-59.121999999999986</v>
      </c>
      <c r="I154">
        <v>-2.9769691361922028E-2</v>
      </c>
    </row>
    <row r="155" spans="1:9" x14ac:dyDescent="0.2">
      <c r="A155">
        <v>2</v>
      </c>
      <c r="B155">
        <v>201</v>
      </c>
      <c r="C155">
        <v>-7.6073813000000001</v>
      </c>
      <c r="D155">
        <v>-9.0233345000000007</v>
      </c>
      <c r="E155">
        <v>-2.7954151999999999</v>
      </c>
      <c r="F155">
        <f t="shared" si="4"/>
        <v>12.128774129435794</v>
      </c>
      <c r="G155">
        <f t="shared" si="5"/>
        <v>31.136999999999997</v>
      </c>
      <c r="H155">
        <v>-58.920999999999978</v>
      </c>
      <c r="I155">
        <v>-2.4007646609048451E-2</v>
      </c>
    </row>
    <row r="156" spans="1:9" x14ac:dyDescent="0.2">
      <c r="A156">
        <v>2</v>
      </c>
      <c r="B156">
        <v>201</v>
      </c>
      <c r="C156">
        <v>-7.2933234999999996</v>
      </c>
      <c r="D156">
        <v>-5.667999</v>
      </c>
      <c r="E156">
        <v>-1.4303098000000001</v>
      </c>
      <c r="F156">
        <f t="shared" si="4"/>
        <v>9.3469014364991185</v>
      </c>
      <c r="G156">
        <f t="shared" si="5"/>
        <v>31.337999999999997</v>
      </c>
      <c r="H156">
        <v>-58.719999999999985</v>
      </c>
      <c r="I156">
        <v>-2.0846282427813449E-2</v>
      </c>
    </row>
    <row r="157" spans="1:9" x14ac:dyDescent="0.2">
      <c r="A157">
        <v>2</v>
      </c>
      <c r="B157">
        <v>201</v>
      </c>
      <c r="C157">
        <v>-4.523631</v>
      </c>
      <c r="D157">
        <v>-4.4985065000000004</v>
      </c>
      <c r="E157">
        <v>1.8861425000000001</v>
      </c>
      <c r="F157">
        <f t="shared" si="4"/>
        <v>6.6526184081915831</v>
      </c>
      <c r="G157">
        <f t="shared" si="5"/>
        <v>31.538999999999998</v>
      </c>
      <c r="H157">
        <v>-58.518999999999977</v>
      </c>
      <c r="I157">
        <v>-3.3153414672749258E-2</v>
      </c>
    </row>
    <row r="158" spans="1:9" x14ac:dyDescent="0.2">
      <c r="A158">
        <v>1</v>
      </c>
      <c r="B158">
        <v>201</v>
      </c>
      <c r="C158">
        <v>-7.8341010000000004</v>
      </c>
      <c r="D158">
        <v>-11.074581</v>
      </c>
      <c r="E158">
        <v>-10.171889</v>
      </c>
      <c r="F158">
        <f t="shared" si="4"/>
        <v>16.955435961133027</v>
      </c>
      <c r="G158">
        <f t="shared" si="5"/>
        <v>31.739999999999995</v>
      </c>
      <c r="H158">
        <v>-58.317999999999984</v>
      </c>
      <c r="I158">
        <v>-4.188001528894663E-2</v>
      </c>
    </row>
    <row r="159" spans="1:9" x14ac:dyDescent="0.2">
      <c r="A159">
        <v>2</v>
      </c>
      <c r="B159">
        <v>202</v>
      </c>
      <c r="C159">
        <v>-9.3062860000000001</v>
      </c>
      <c r="D159">
        <v>-4.0977087000000001</v>
      </c>
      <c r="E159">
        <v>-2.3521447000000002</v>
      </c>
      <c r="F159">
        <f t="shared" si="4"/>
        <v>10.436990006395032</v>
      </c>
      <c r="G159">
        <f t="shared" si="5"/>
        <v>31.941999999999997</v>
      </c>
      <c r="H159">
        <v>-58.115999999999985</v>
      </c>
      <c r="I159">
        <v>-1.6023904805776062E-2</v>
      </c>
    </row>
    <row r="160" spans="1:9" x14ac:dyDescent="0.2">
      <c r="A160">
        <v>2</v>
      </c>
      <c r="B160">
        <v>200</v>
      </c>
      <c r="C160">
        <v>-6.0352969999999999</v>
      </c>
      <c r="D160">
        <v>-1.2131611</v>
      </c>
      <c r="E160">
        <v>2.4795625000000001</v>
      </c>
      <c r="F160">
        <f t="shared" si="4"/>
        <v>6.6366256429128541</v>
      </c>
      <c r="G160">
        <f t="shared" si="5"/>
        <v>32.141999999999996</v>
      </c>
      <c r="H160">
        <v>-57.915999999999983</v>
      </c>
      <c r="I160">
        <v>-2.7826064555980409E-2</v>
      </c>
    </row>
    <row r="161" spans="1:9" x14ac:dyDescent="0.2">
      <c r="A161">
        <v>3</v>
      </c>
      <c r="B161">
        <v>200</v>
      </c>
      <c r="C161">
        <v>-8.4364950000000007</v>
      </c>
      <c r="D161">
        <v>-9.2380899999999997</v>
      </c>
      <c r="E161">
        <v>-12.05504</v>
      </c>
      <c r="F161">
        <f t="shared" si="4"/>
        <v>17.373564520118634</v>
      </c>
      <c r="G161">
        <f t="shared" si="5"/>
        <v>32.341999999999999</v>
      </c>
      <c r="H161">
        <v>-57.71599999999998</v>
      </c>
      <c r="I161">
        <v>-3.6395215077610836E-2</v>
      </c>
    </row>
    <row r="162" spans="1:9" x14ac:dyDescent="0.2">
      <c r="A162">
        <v>1</v>
      </c>
      <c r="B162">
        <v>202</v>
      </c>
      <c r="C162">
        <v>-6.5790660000000001</v>
      </c>
      <c r="D162">
        <v>-7.0983086000000002</v>
      </c>
      <c r="E162">
        <v>-1.8741783000000001</v>
      </c>
      <c r="F162">
        <f t="shared" si="4"/>
        <v>9.8581255172259219</v>
      </c>
      <c r="G162">
        <f t="shared" si="5"/>
        <v>32.543999999999997</v>
      </c>
      <c r="H162">
        <v>-57.513999999999982</v>
      </c>
      <c r="I162">
        <v>-2.6314908974718134E-2</v>
      </c>
    </row>
    <row r="163" spans="1:9" x14ac:dyDescent="0.2">
      <c r="A163">
        <v>2</v>
      </c>
      <c r="B163">
        <v>201</v>
      </c>
      <c r="C163">
        <v>-10.318448999999999</v>
      </c>
      <c r="D163">
        <v>-9.0341015000000002</v>
      </c>
      <c r="E163">
        <v>-2.2151556000000001</v>
      </c>
      <c r="F163">
        <f t="shared" si="4"/>
        <v>13.892166642036605</v>
      </c>
      <c r="G163">
        <f t="shared" si="5"/>
        <v>32.744999999999997</v>
      </c>
      <c r="H163">
        <v>-57.312999999999981</v>
      </c>
      <c r="I163">
        <v>-1.440011940592752E-2</v>
      </c>
    </row>
    <row r="164" spans="1:9" x14ac:dyDescent="0.2">
      <c r="A164">
        <v>1</v>
      </c>
      <c r="B164">
        <v>202</v>
      </c>
      <c r="C164">
        <v>-2.3820549999999998</v>
      </c>
      <c r="D164">
        <v>0.58325050000000001</v>
      </c>
      <c r="E164">
        <v>7.8245300000000002</v>
      </c>
      <c r="F164">
        <f t="shared" si="4"/>
        <v>8.1998559066409982</v>
      </c>
      <c r="G164">
        <f t="shared" si="5"/>
        <v>32.947000000000003</v>
      </c>
      <c r="H164">
        <v>-57.110999999999976</v>
      </c>
      <c r="I164">
        <v>-2.6378320787147466E-2</v>
      </c>
    </row>
    <row r="165" spans="1:9" x14ac:dyDescent="0.2">
      <c r="A165">
        <v>2</v>
      </c>
      <c r="B165">
        <v>201</v>
      </c>
      <c r="C165">
        <v>-3.8931224000000002</v>
      </c>
      <c r="D165">
        <v>-9.0203430000000004</v>
      </c>
      <c r="E165">
        <v>-2.0476580000000002</v>
      </c>
      <c r="F165">
        <f t="shared" si="4"/>
        <v>10.0357308226155</v>
      </c>
      <c r="G165">
        <f t="shared" si="5"/>
        <v>33.148000000000003</v>
      </c>
      <c r="H165">
        <v>-56.909999999999975</v>
      </c>
      <c r="I165">
        <v>-4.7697700934011072E-2</v>
      </c>
    </row>
    <row r="166" spans="1:9" x14ac:dyDescent="0.2">
      <c r="A166">
        <v>1</v>
      </c>
      <c r="B166">
        <v>200</v>
      </c>
      <c r="C166">
        <v>-6.8374905999999998</v>
      </c>
      <c r="D166">
        <v>-10.381859</v>
      </c>
      <c r="E166">
        <v>-2.2492532999999999</v>
      </c>
      <c r="F166">
        <f t="shared" si="4"/>
        <v>12.633028710825059</v>
      </c>
      <c r="G166">
        <f t="shared" si="5"/>
        <v>33.347999999999999</v>
      </c>
      <c r="H166">
        <v>-56.70999999999998</v>
      </c>
      <c r="I166">
        <v>-3.8632247460512623E-2</v>
      </c>
    </row>
    <row r="167" spans="1:9" x14ac:dyDescent="0.2">
      <c r="A167">
        <v>2</v>
      </c>
      <c r="B167">
        <v>201</v>
      </c>
      <c r="C167">
        <v>-10.192228</v>
      </c>
      <c r="D167">
        <v>-6.2512492999999996</v>
      </c>
      <c r="E167">
        <v>-5.2360939999999996</v>
      </c>
      <c r="F167">
        <f t="shared" si="4"/>
        <v>13.052827655016765</v>
      </c>
      <c r="G167">
        <f t="shared" si="5"/>
        <v>33.548999999999999</v>
      </c>
      <c r="H167">
        <v>-56.508999999999979</v>
      </c>
      <c r="I167">
        <v>-4.1224109172100301E-2</v>
      </c>
    </row>
    <row r="168" spans="1:9" x14ac:dyDescent="0.2">
      <c r="A168">
        <v>1</v>
      </c>
      <c r="B168">
        <v>202</v>
      </c>
      <c r="C168">
        <v>2.6069803</v>
      </c>
      <c r="D168">
        <v>-1.0899308000000001</v>
      </c>
      <c r="E168">
        <v>8.0554369999999995</v>
      </c>
      <c r="F168">
        <f t="shared" si="4"/>
        <v>8.5366480947937475</v>
      </c>
      <c r="G168">
        <f t="shared" si="5"/>
        <v>33.750999999999998</v>
      </c>
      <c r="H168">
        <v>-56.306999999999981</v>
      </c>
      <c r="I168">
        <v>-4.0844150218332993E-2</v>
      </c>
    </row>
    <row r="169" spans="1:9" x14ac:dyDescent="0.2">
      <c r="A169">
        <v>3</v>
      </c>
      <c r="B169">
        <v>201</v>
      </c>
      <c r="C169">
        <v>-8.9413800000000005</v>
      </c>
      <c r="D169">
        <v>-6.9966134999999996</v>
      </c>
      <c r="E169">
        <v>-11.184651000000001</v>
      </c>
      <c r="F169">
        <f t="shared" si="4"/>
        <v>15.937292579499921</v>
      </c>
      <c r="G169">
        <f t="shared" si="5"/>
        <v>33.951999999999998</v>
      </c>
      <c r="H169">
        <v>-56.10599999999998</v>
      </c>
      <c r="I169">
        <v>-5.1741937075995829E-2</v>
      </c>
    </row>
    <row r="170" spans="1:9" x14ac:dyDescent="0.2">
      <c r="A170">
        <v>1</v>
      </c>
      <c r="B170">
        <v>200</v>
      </c>
      <c r="C170">
        <v>-7.3357960000000002</v>
      </c>
      <c r="D170">
        <v>-8.1732840000000007</v>
      </c>
      <c r="E170">
        <v>-2.3772693</v>
      </c>
      <c r="F170">
        <f t="shared" si="4"/>
        <v>11.236898309720281</v>
      </c>
      <c r="G170">
        <f t="shared" si="5"/>
        <v>34.152000000000001</v>
      </c>
      <c r="H170">
        <v>-55.905999999999977</v>
      </c>
      <c r="I170">
        <v>-4.6119645887827722E-2</v>
      </c>
    </row>
    <row r="171" spans="1:9" x14ac:dyDescent="0.2">
      <c r="A171">
        <v>3</v>
      </c>
      <c r="B171">
        <v>201</v>
      </c>
      <c r="C171">
        <v>-8.9078809999999997</v>
      </c>
      <c r="D171">
        <v>-7.2502526999999999</v>
      </c>
      <c r="E171">
        <v>-5.8271212999999999</v>
      </c>
      <c r="F171">
        <f t="shared" si="4"/>
        <v>12.879124611903247</v>
      </c>
      <c r="G171">
        <f t="shared" si="5"/>
        <v>34.353000000000002</v>
      </c>
      <c r="H171">
        <v>-55.704999999999977</v>
      </c>
      <c r="I171">
        <v>-4.524184035383081E-2</v>
      </c>
    </row>
    <row r="172" spans="1:9" x14ac:dyDescent="0.2">
      <c r="A172">
        <v>1</v>
      </c>
      <c r="B172">
        <v>202</v>
      </c>
      <c r="C172">
        <v>-11.047662000000001</v>
      </c>
      <c r="D172">
        <v>0.37028929999999999</v>
      </c>
      <c r="E172">
        <v>-1.1186446000000001</v>
      </c>
      <c r="F172">
        <f t="shared" si="4"/>
        <v>11.110324728514808</v>
      </c>
      <c r="G172">
        <f t="shared" si="5"/>
        <v>34.555</v>
      </c>
      <c r="H172">
        <v>-55.502999999999979</v>
      </c>
      <c r="I172">
        <v>-2.9381719699664272E-2</v>
      </c>
    </row>
    <row r="173" spans="1:9" x14ac:dyDescent="0.2">
      <c r="A173">
        <v>2</v>
      </c>
      <c r="B173">
        <v>202</v>
      </c>
      <c r="C173">
        <v>-10.572088000000001</v>
      </c>
      <c r="D173">
        <v>3.4073793999999999</v>
      </c>
      <c r="E173">
        <v>-3.7465619999999999</v>
      </c>
      <c r="F173">
        <f t="shared" si="4"/>
        <v>11.722457330915407</v>
      </c>
      <c r="G173">
        <f t="shared" si="5"/>
        <v>34.756999999999998</v>
      </c>
      <c r="H173">
        <v>-55.300999999999981</v>
      </c>
      <c r="I173">
        <v>-3.5208352700381543E-2</v>
      </c>
    </row>
    <row r="174" spans="1:9" x14ac:dyDescent="0.2">
      <c r="A174">
        <v>1</v>
      </c>
      <c r="B174">
        <v>201</v>
      </c>
      <c r="C174">
        <v>-5.8636116999999999</v>
      </c>
      <c r="D174">
        <v>-0.9631111</v>
      </c>
      <c r="E174">
        <v>-6.5952169999999999</v>
      </c>
      <c r="F174">
        <f t="shared" si="4"/>
        <v>8.8772975863383721</v>
      </c>
      <c r="G174">
        <f t="shared" si="5"/>
        <v>34.957999999999998</v>
      </c>
      <c r="H174">
        <v>-55.09999999999998</v>
      </c>
      <c r="I174">
        <v>-3.8161494417074046E-2</v>
      </c>
    </row>
    <row r="175" spans="1:9" x14ac:dyDescent="0.2">
      <c r="A175">
        <v>2</v>
      </c>
      <c r="B175">
        <v>200</v>
      </c>
      <c r="C175">
        <v>-8.2893360000000005</v>
      </c>
      <c r="D175">
        <v>-1.8370895</v>
      </c>
      <c r="E175">
        <v>-3.7968112999999999</v>
      </c>
      <c r="F175">
        <f t="shared" si="4"/>
        <v>9.3007400350570997</v>
      </c>
      <c r="G175">
        <f t="shared" si="5"/>
        <v>35.158000000000001</v>
      </c>
      <c r="H175">
        <v>-54.899999999999977</v>
      </c>
      <c r="I175">
        <v>-3.9341045702775392E-2</v>
      </c>
    </row>
    <row r="176" spans="1:9" x14ac:dyDescent="0.2">
      <c r="A176">
        <v>1</v>
      </c>
      <c r="B176">
        <v>201</v>
      </c>
      <c r="C176" s="2">
        <v>-12.521641000000001</v>
      </c>
      <c r="D176">
        <v>2.5316063999999998</v>
      </c>
      <c r="E176">
        <v>-13.961522</v>
      </c>
      <c r="F176">
        <f t="shared" si="4"/>
        <v>18.924180850274233</v>
      </c>
      <c r="G176">
        <f t="shared" si="5"/>
        <v>35.359000000000002</v>
      </c>
      <c r="H176">
        <v>-54.698999999999977</v>
      </c>
      <c r="I176">
        <v>-3.1775342760010601E-2</v>
      </c>
    </row>
    <row r="177" spans="1:9" x14ac:dyDescent="0.2">
      <c r="A177">
        <v>2</v>
      </c>
      <c r="B177">
        <v>201</v>
      </c>
      <c r="C177">
        <v>-8.6081789999999998</v>
      </c>
      <c r="D177">
        <v>2.4101705999999998</v>
      </c>
      <c r="E177">
        <v>-7.3268228000000004</v>
      </c>
      <c r="F177">
        <f t="shared" si="4"/>
        <v>11.558200567551387</v>
      </c>
      <c r="G177">
        <f t="shared" si="5"/>
        <v>35.56</v>
      </c>
      <c r="H177">
        <v>-54.497999999999976</v>
      </c>
      <c r="I177">
        <v>-3.177700466938134E-2</v>
      </c>
    </row>
    <row r="178" spans="1:9" x14ac:dyDescent="0.2">
      <c r="A178">
        <v>2</v>
      </c>
      <c r="B178">
        <v>201</v>
      </c>
      <c r="C178">
        <v>-8.2163540000000008</v>
      </c>
      <c r="D178">
        <v>5.3838509999999999</v>
      </c>
      <c r="E178">
        <v>-4.3758745000000001</v>
      </c>
      <c r="F178">
        <f t="shared" si="4"/>
        <v>10.753725042201296</v>
      </c>
      <c r="G178">
        <f t="shared" si="5"/>
        <v>35.761000000000003</v>
      </c>
      <c r="H178">
        <v>-54.296999999999976</v>
      </c>
      <c r="I178">
        <v>-4.1712590916335585E-2</v>
      </c>
    </row>
    <row r="179" spans="1:9" x14ac:dyDescent="0.2">
      <c r="A179">
        <v>2</v>
      </c>
      <c r="B179">
        <v>201</v>
      </c>
      <c r="C179">
        <v>4.0217365999999997</v>
      </c>
      <c r="D179">
        <v>0.72861450000000005</v>
      </c>
      <c r="E179">
        <v>-1.6402798999999999</v>
      </c>
      <c r="F179">
        <f t="shared" si="4"/>
        <v>4.4040620476707426</v>
      </c>
      <c r="G179">
        <f t="shared" si="5"/>
        <v>35.962000000000003</v>
      </c>
      <c r="H179">
        <v>-54.095999999999975</v>
      </c>
      <c r="I179">
        <v>-3.6442830816240036E-2</v>
      </c>
    </row>
    <row r="180" spans="1:9" x14ac:dyDescent="0.2">
      <c r="A180">
        <v>1</v>
      </c>
      <c r="B180">
        <v>201</v>
      </c>
      <c r="C180">
        <v>6.9182487000000004</v>
      </c>
      <c r="D180">
        <v>-4.4135612999999996</v>
      </c>
      <c r="E180">
        <v>-8.0578299999999992</v>
      </c>
      <c r="F180">
        <f t="shared" si="4"/>
        <v>11.500883128386679</v>
      </c>
      <c r="G180">
        <f t="shared" si="5"/>
        <v>36.162999999999997</v>
      </c>
      <c r="H180">
        <v>-53.894999999999982</v>
      </c>
      <c r="I180">
        <v>-1.5626628680959782E-2</v>
      </c>
    </row>
    <row r="181" spans="1:9" x14ac:dyDescent="0.2">
      <c r="A181">
        <v>2</v>
      </c>
      <c r="B181">
        <v>202</v>
      </c>
      <c r="C181">
        <v>-1.3381860000000001</v>
      </c>
      <c r="D181">
        <v>6.7980090000000004</v>
      </c>
      <c r="E181">
        <v>-9.1890370000000008</v>
      </c>
      <c r="F181">
        <f t="shared" si="4"/>
        <v>11.508347801576297</v>
      </c>
      <c r="G181">
        <f t="shared" si="5"/>
        <v>36.365000000000002</v>
      </c>
      <c r="H181">
        <v>-53.692999999999977</v>
      </c>
      <c r="I181">
        <v>-3.1884712525080114E-2</v>
      </c>
    </row>
    <row r="182" spans="1:9" x14ac:dyDescent="0.2">
      <c r="A182">
        <v>2</v>
      </c>
      <c r="B182">
        <v>200</v>
      </c>
      <c r="C182">
        <v>8.8869430000000005</v>
      </c>
      <c r="D182">
        <v>0.97328060000000005</v>
      </c>
      <c r="E182">
        <v>-3.7776687</v>
      </c>
      <c r="F182">
        <f t="shared" si="4"/>
        <v>9.7054526848851861</v>
      </c>
      <c r="G182">
        <f t="shared" si="5"/>
        <v>36.564999999999998</v>
      </c>
      <c r="H182">
        <v>-53.492999999999981</v>
      </c>
      <c r="I182">
        <v>-2.9318881939302883E-2</v>
      </c>
    </row>
    <row r="183" spans="1:9" x14ac:dyDescent="0.2">
      <c r="A183">
        <v>2</v>
      </c>
      <c r="B183">
        <v>201</v>
      </c>
      <c r="C183">
        <v>8.541779</v>
      </c>
      <c r="D183">
        <v>-2.5345974</v>
      </c>
      <c r="E183">
        <v>-6.0933228000000002</v>
      </c>
      <c r="F183">
        <f t="shared" si="4"/>
        <v>10.794200072720887</v>
      </c>
      <c r="G183">
        <f t="shared" si="5"/>
        <v>36.765999999999998</v>
      </c>
      <c r="H183">
        <v>-53.29199999999998</v>
      </c>
      <c r="I183">
        <v>-3.7602438371504017E-2</v>
      </c>
    </row>
    <row r="184" spans="1:9" x14ac:dyDescent="0.2">
      <c r="A184">
        <v>1</v>
      </c>
      <c r="B184">
        <v>201</v>
      </c>
      <c r="C184">
        <v>3.5389848000000002</v>
      </c>
      <c r="D184">
        <v>-3.1794631</v>
      </c>
      <c r="E184">
        <v>-8.5507519999999992</v>
      </c>
      <c r="F184">
        <f t="shared" si="4"/>
        <v>9.7851294720303343</v>
      </c>
      <c r="G184">
        <f t="shared" si="5"/>
        <v>36.966999999999999</v>
      </c>
      <c r="H184">
        <v>-53.09099999999998</v>
      </c>
      <c r="I184">
        <v>-2.3130180588218186E-2</v>
      </c>
    </row>
    <row r="185" spans="1:9" x14ac:dyDescent="0.2">
      <c r="A185">
        <v>2</v>
      </c>
      <c r="B185">
        <v>201</v>
      </c>
      <c r="C185">
        <v>-0.60777694000000004</v>
      </c>
      <c r="D185">
        <v>-1.8562322</v>
      </c>
      <c r="E185">
        <v>-14.227124999999999</v>
      </c>
      <c r="F185">
        <f t="shared" si="4"/>
        <v>14.360573684736192</v>
      </c>
      <c r="G185">
        <f t="shared" si="5"/>
        <v>37.167999999999999</v>
      </c>
      <c r="H185">
        <v>-52.889999999999979</v>
      </c>
      <c r="I185">
        <v>-1.595944368554535E-2</v>
      </c>
    </row>
    <row r="186" spans="1:9" x14ac:dyDescent="0.2">
      <c r="A186">
        <v>1</v>
      </c>
      <c r="B186">
        <v>202</v>
      </c>
      <c r="C186">
        <v>4.5338006000000002</v>
      </c>
      <c r="D186">
        <v>-0.47258245999999998</v>
      </c>
      <c r="E186">
        <v>-4.4464626000000003</v>
      </c>
      <c r="F186">
        <f t="shared" si="4"/>
        <v>6.3678655541129938</v>
      </c>
      <c r="G186">
        <f t="shared" si="5"/>
        <v>37.369999999999997</v>
      </c>
      <c r="H186">
        <v>-52.687999999999981</v>
      </c>
      <c r="I186">
        <v>-3.207092351235822E-2</v>
      </c>
    </row>
    <row r="187" spans="1:9" x14ac:dyDescent="0.2">
      <c r="A187">
        <v>2</v>
      </c>
      <c r="B187">
        <v>202</v>
      </c>
      <c r="C187">
        <v>7.3944200000000002</v>
      </c>
      <c r="D187">
        <v>1.317847</v>
      </c>
      <c r="E187">
        <v>2.5597219999999998</v>
      </c>
      <c r="F187">
        <f t="shared" si="4"/>
        <v>7.9351335571049466</v>
      </c>
      <c r="G187">
        <f t="shared" si="5"/>
        <v>37.572000000000003</v>
      </c>
      <c r="H187">
        <v>-52.485999999999976</v>
      </c>
      <c r="I187">
        <v>-3.933679330386966E-2</v>
      </c>
    </row>
    <row r="188" spans="1:9" x14ac:dyDescent="0.2">
      <c r="A188">
        <v>2</v>
      </c>
      <c r="B188">
        <v>200</v>
      </c>
      <c r="C188">
        <v>1.6307086</v>
      </c>
      <c r="D188">
        <v>8.1146600000000007</v>
      </c>
      <c r="E188">
        <v>5.4400820000000003</v>
      </c>
      <c r="F188">
        <f t="shared" si="4"/>
        <v>9.9046155715624806</v>
      </c>
      <c r="G188">
        <f t="shared" si="5"/>
        <v>37.771999999999998</v>
      </c>
      <c r="H188">
        <v>-52.28599999999998</v>
      </c>
      <c r="I188">
        <v>-2.5635878905740237E-2</v>
      </c>
    </row>
    <row r="189" spans="1:9" x14ac:dyDescent="0.2">
      <c r="A189">
        <v>2</v>
      </c>
      <c r="B189">
        <v>200</v>
      </c>
      <c r="C189">
        <v>-0.74656069999999997</v>
      </c>
      <c r="D189">
        <v>4.2083769999999996</v>
      </c>
      <c r="E189">
        <v>-8.7726860000000002</v>
      </c>
      <c r="F189">
        <f t="shared" si="4"/>
        <v>9.7584737283813752</v>
      </c>
      <c r="G189">
        <f t="shared" si="5"/>
        <v>37.972000000000001</v>
      </c>
      <c r="H189">
        <v>-52.085999999999977</v>
      </c>
      <c r="I189">
        <v>-6.6412513942215364E-3</v>
      </c>
    </row>
    <row r="190" spans="1:9" x14ac:dyDescent="0.2">
      <c r="A190">
        <v>1</v>
      </c>
      <c r="B190">
        <v>202</v>
      </c>
      <c r="C190">
        <v>-5.7780684999999998</v>
      </c>
      <c r="D190">
        <v>1.3531412</v>
      </c>
      <c r="E190">
        <v>-10.945967</v>
      </c>
      <c r="F190">
        <f t="shared" si="4"/>
        <v>12.451154977066132</v>
      </c>
      <c r="G190">
        <f t="shared" si="5"/>
        <v>38.173999999999999</v>
      </c>
      <c r="H190">
        <v>-51.883999999999979</v>
      </c>
      <c r="I190">
        <v>-3.0792363804227892E-2</v>
      </c>
    </row>
    <row r="191" spans="1:9" x14ac:dyDescent="0.2">
      <c r="A191">
        <v>2</v>
      </c>
      <c r="B191">
        <v>202</v>
      </c>
      <c r="C191">
        <v>-14.809179</v>
      </c>
      <c r="D191">
        <v>7.9465640000000004</v>
      </c>
      <c r="E191">
        <v>-4.8939203999999998</v>
      </c>
      <c r="F191">
        <f t="shared" si="4"/>
        <v>17.504574229088615</v>
      </c>
      <c r="G191">
        <f t="shared" si="5"/>
        <v>38.375999999999998</v>
      </c>
      <c r="H191">
        <v>-51.681999999999981</v>
      </c>
      <c r="I191">
        <v>-3.9416226599743941E-2</v>
      </c>
    </row>
    <row r="192" spans="1:9" x14ac:dyDescent="0.2">
      <c r="A192">
        <v>1</v>
      </c>
      <c r="B192">
        <v>201</v>
      </c>
      <c r="C192">
        <v>3.2171500000000002</v>
      </c>
      <c r="D192">
        <v>-2.1954148</v>
      </c>
      <c r="E192">
        <v>6.7100730000000004</v>
      </c>
      <c r="F192">
        <f t="shared" si="4"/>
        <v>7.7585423844874395</v>
      </c>
      <c r="G192">
        <f t="shared" si="5"/>
        <v>38.576999999999998</v>
      </c>
      <c r="H192">
        <v>-51.48099999999998</v>
      </c>
      <c r="I192">
        <v>-4.5027756363162273E-2</v>
      </c>
    </row>
    <row r="193" spans="1:9" x14ac:dyDescent="0.2">
      <c r="A193">
        <v>1</v>
      </c>
      <c r="B193">
        <v>203</v>
      </c>
      <c r="C193">
        <v>-2.6398815999999998</v>
      </c>
      <c r="D193">
        <v>-0.78783685000000003</v>
      </c>
      <c r="E193">
        <v>15.052051000000001</v>
      </c>
      <c r="F193">
        <f t="shared" si="4"/>
        <v>15.302088127796072</v>
      </c>
      <c r="G193">
        <f t="shared" si="5"/>
        <v>38.78</v>
      </c>
      <c r="H193">
        <v>-51.277999999999977</v>
      </c>
      <c r="I193">
        <v>-2.5675665577882874E-2</v>
      </c>
    </row>
    <row r="194" spans="1:9" x14ac:dyDescent="0.2">
      <c r="A194">
        <v>2</v>
      </c>
      <c r="B194">
        <v>202</v>
      </c>
      <c r="C194">
        <v>0.80697940000000001</v>
      </c>
      <c r="D194">
        <v>2.0733807</v>
      </c>
      <c r="E194">
        <v>-9.3708919999999996</v>
      </c>
      <c r="F194">
        <f t="shared" ref="F194:F257" si="6">SQRT(SUMSQ(C194:E194))</f>
        <v>9.6313934690064897</v>
      </c>
      <c r="G194">
        <f t="shared" si="5"/>
        <v>38.981999999999999</v>
      </c>
      <c r="H194">
        <v>-51.075999999999979</v>
      </c>
      <c r="I194">
        <v>-2.9755399081783408E-2</v>
      </c>
    </row>
    <row r="195" spans="1:9" x14ac:dyDescent="0.2">
      <c r="A195">
        <v>2</v>
      </c>
      <c r="B195">
        <v>200</v>
      </c>
      <c r="C195">
        <v>-9.3110710000000001</v>
      </c>
      <c r="D195">
        <v>5.6685967000000002</v>
      </c>
      <c r="E195">
        <v>-8.4747789999999998</v>
      </c>
      <c r="F195">
        <f t="shared" si="6"/>
        <v>13.807639581519098</v>
      </c>
      <c r="G195">
        <f t="shared" ref="G195:G258" si="7">(G194*1000+B195)/1000</f>
        <v>39.182000000000002</v>
      </c>
      <c r="H195">
        <v>-50.875999999999976</v>
      </c>
      <c r="I195">
        <v>-5.5360809136988334E-2</v>
      </c>
    </row>
    <row r="196" spans="1:9" x14ac:dyDescent="0.2">
      <c r="A196">
        <v>2</v>
      </c>
      <c r="B196">
        <v>201</v>
      </c>
      <c r="C196">
        <v>5.3718867000000001</v>
      </c>
      <c r="D196">
        <v>-3.4797623</v>
      </c>
      <c r="E196">
        <v>12.331410999999999</v>
      </c>
      <c r="F196">
        <f t="shared" si="6"/>
        <v>13.893509622592095</v>
      </c>
      <c r="G196">
        <f t="shared" si="7"/>
        <v>39.383000000000003</v>
      </c>
      <c r="H196">
        <v>-50.674999999999976</v>
      </c>
      <c r="I196">
        <v>-5.0099927498496448E-2</v>
      </c>
    </row>
    <row r="197" spans="1:9" x14ac:dyDescent="0.2">
      <c r="A197">
        <v>1</v>
      </c>
      <c r="B197">
        <v>201</v>
      </c>
      <c r="C197">
        <v>-2.4699911999999999</v>
      </c>
      <c r="D197">
        <v>0.44925246000000002</v>
      </c>
      <c r="E197">
        <v>13.878969</v>
      </c>
      <c r="F197">
        <f t="shared" si="6"/>
        <v>14.104200253961743</v>
      </c>
      <c r="G197">
        <f t="shared" si="7"/>
        <v>39.584000000000003</v>
      </c>
      <c r="H197">
        <v>-50.473999999999975</v>
      </c>
      <c r="I197">
        <v>-4.1939631888207186E-2</v>
      </c>
    </row>
    <row r="198" spans="1:9" x14ac:dyDescent="0.2">
      <c r="A198">
        <v>2</v>
      </c>
      <c r="B198">
        <v>201</v>
      </c>
      <c r="C198">
        <v>-4.7353959999999997</v>
      </c>
      <c r="D198">
        <v>-0.41934216000000002</v>
      </c>
      <c r="E198">
        <v>8.9826564999999992</v>
      </c>
      <c r="F198">
        <f t="shared" si="6"/>
        <v>10.163067495641346</v>
      </c>
      <c r="G198">
        <f t="shared" si="7"/>
        <v>39.784999999999997</v>
      </c>
      <c r="H198">
        <v>-50.272999999999982</v>
      </c>
      <c r="I198">
        <v>-4.0698643952826026E-2</v>
      </c>
    </row>
    <row r="199" spans="1:9" x14ac:dyDescent="0.2">
      <c r="A199">
        <v>2</v>
      </c>
      <c r="B199">
        <v>201</v>
      </c>
      <c r="C199">
        <v>-11.365309999999999</v>
      </c>
      <c r="D199">
        <v>0.84646100000000002</v>
      </c>
      <c r="E199">
        <v>4.0552362999999998</v>
      </c>
      <c r="F199">
        <f t="shared" si="6"/>
        <v>12.096764404974525</v>
      </c>
      <c r="G199">
        <f t="shared" si="7"/>
        <v>39.985999999999997</v>
      </c>
      <c r="H199">
        <v>-50.071999999999981</v>
      </c>
      <c r="I199">
        <v>-4.2872717082842245E-2</v>
      </c>
    </row>
    <row r="200" spans="1:9" x14ac:dyDescent="0.2">
      <c r="A200">
        <v>2</v>
      </c>
      <c r="B200">
        <v>201</v>
      </c>
      <c r="C200">
        <v>-1.8083757</v>
      </c>
      <c r="D200">
        <v>0.86919283999999997</v>
      </c>
      <c r="E200">
        <v>-5.8079786000000002</v>
      </c>
      <c r="F200">
        <f t="shared" si="6"/>
        <v>6.1447810606656859</v>
      </c>
      <c r="G200">
        <f t="shared" si="7"/>
        <v>40.186999999999998</v>
      </c>
      <c r="H200">
        <v>-49.870999999999981</v>
      </c>
      <c r="I200">
        <v>-4.2133981032649495E-2</v>
      </c>
    </row>
    <row r="201" spans="1:9" x14ac:dyDescent="0.2">
      <c r="A201">
        <v>1</v>
      </c>
      <c r="B201">
        <v>201</v>
      </c>
      <c r="C201">
        <v>-10.384850500000001</v>
      </c>
      <c r="D201">
        <v>-6.4307109999999996</v>
      </c>
      <c r="E201">
        <v>-12.872189499999999</v>
      </c>
      <c r="F201">
        <f t="shared" si="6"/>
        <v>17.745208547570847</v>
      </c>
      <c r="G201">
        <f t="shared" si="7"/>
        <v>40.387999999999998</v>
      </c>
      <c r="H201">
        <v>-49.66999999999998</v>
      </c>
      <c r="I201">
        <v>-3.5269525697706729E-2</v>
      </c>
    </row>
    <row r="202" spans="1:9" x14ac:dyDescent="0.2">
      <c r="A202">
        <v>2</v>
      </c>
      <c r="B202">
        <v>201</v>
      </c>
      <c r="C202">
        <v>-7.3011002999999999</v>
      </c>
      <c r="D202">
        <v>-6.5814586000000004</v>
      </c>
      <c r="E202">
        <v>-10.47518</v>
      </c>
      <c r="F202">
        <f t="shared" si="6"/>
        <v>14.364924605669675</v>
      </c>
      <c r="G202">
        <f t="shared" si="7"/>
        <v>40.588999999999999</v>
      </c>
      <c r="H202">
        <v>-49.46899999999998</v>
      </c>
      <c r="I202">
        <v>-4.343219476361998E-2</v>
      </c>
    </row>
    <row r="203" spans="1:9" x14ac:dyDescent="0.2">
      <c r="A203">
        <v>2</v>
      </c>
      <c r="B203">
        <v>201</v>
      </c>
      <c r="C203">
        <v>-9.5599249999999998</v>
      </c>
      <c r="D203">
        <v>-0.19322042</v>
      </c>
      <c r="E203">
        <v>-1.515255</v>
      </c>
      <c r="F203">
        <f t="shared" si="6"/>
        <v>9.6811929973198545</v>
      </c>
      <c r="G203">
        <f t="shared" si="7"/>
        <v>40.79</v>
      </c>
      <c r="H203">
        <v>-49.267999999999979</v>
      </c>
      <c r="I203">
        <v>-3.8378629196370986E-2</v>
      </c>
    </row>
    <row r="204" spans="1:9" x14ac:dyDescent="0.2">
      <c r="A204">
        <v>3</v>
      </c>
      <c r="B204">
        <v>201</v>
      </c>
      <c r="C204">
        <v>-11.252846999999999</v>
      </c>
      <c r="D204">
        <v>4.2675989999999997</v>
      </c>
      <c r="E204">
        <v>8.3383880000000001</v>
      </c>
      <c r="F204">
        <f t="shared" si="6"/>
        <v>14.641300532014018</v>
      </c>
      <c r="G204">
        <f t="shared" si="7"/>
        <v>40.991</v>
      </c>
      <c r="H204">
        <v>-49.066999999999979</v>
      </c>
      <c r="I204">
        <v>-4.0868640266495775E-2</v>
      </c>
    </row>
    <row r="205" spans="1:9" x14ac:dyDescent="0.2">
      <c r="A205">
        <v>2</v>
      </c>
      <c r="B205">
        <v>200</v>
      </c>
      <c r="C205">
        <v>-1.3633107</v>
      </c>
      <c r="D205">
        <v>4.7653065000000003</v>
      </c>
      <c r="E205">
        <v>-7.1270223000000001</v>
      </c>
      <c r="F205">
        <f t="shared" si="6"/>
        <v>8.6810833983077274</v>
      </c>
      <c r="G205">
        <f t="shared" si="7"/>
        <v>41.191000000000003</v>
      </c>
      <c r="H205">
        <v>-48.866999999999976</v>
      </c>
      <c r="I205">
        <v>-6.6026584756608567E-2</v>
      </c>
    </row>
    <row r="206" spans="1:9" x14ac:dyDescent="0.2">
      <c r="A206">
        <v>2</v>
      </c>
      <c r="B206">
        <v>200</v>
      </c>
      <c r="C206">
        <v>8.4119679999999999</v>
      </c>
      <c r="D206">
        <v>-0.68614189999999997</v>
      </c>
      <c r="E206">
        <v>-10.764112000000001</v>
      </c>
      <c r="F206">
        <f t="shared" si="6"/>
        <v>13.678380879640091</v>
      </c>
      <c r="G206">
        <f t="shared" si="7"/>
        <v>41.390999999999998</v>
      </c>
      <c r="H206">
        <v>-48.66699999999998</v>
      </c>
      <c r="I206">
        <v>-6.3636599947463512E-2</v>
      </c>
    </row>
    <row r="207" spans="1:9" x14ac:dyDescent="0.2">
      <c r="A207">
        <v>3</v>
      </c>
      <c r="B207">
        <v>200</v>
      </c>
      <c r="C207">
        <v>-1.5074782</v>
      </c>
      <c r="D207">
        <v>3.6000016000000001</v>
      </c>
      <c r="E207">
        <v>-5.6494540000000004</v>
      </c>
      <c r="F207">
        <f t="shared" si="6"/>
        <v>6.8665007494060468</v>
      </c>
      <c r="G207">
        <f t="shared" si="7"/>
        <v>41.591000000000001</v>
      </c>
      <c r="H207">
        <v>-48.466999999999977</v>
      </c>
      <c r="I207">
        <v>-3.5646493481415541E-2</v>
      </c>
    </row>
    <row r="208" spans="1:9" x14ac:dyDescent="0.2">
      <c r="A208">
        <v>1</v>
      </c>
      <c r="B208">
        <v>202</v>
      </c>
      <c r="C208">
        <v>-10.99502</v>
      </c>
      <c r="D208">
        <v>1.8197416</v>
      </c>
      <c r="E208">
        <v>11.61835</v>
      </c>
      <c r="F208">
        <f t="shared" si="6"/>
        <v>16.099316166026139</v>
      </c>
      <c r="G208">
        <f t="shared" si="7"/>
        <v>41.792999999999999</v>
      </c>
      <c r="H208">
        <v>-48.264999999999979</v>
      </c>
      <c r="I208">
        <v>-2.8491538486577303E-2</v>
      </c>
    </row>
    <row r="209" spans="1:9" x14ac:dyDescent="0.2">
      <c r="A209">
        <v>3</v>
      </c>
      <c r="B209">
        <v>201</v>
      </c>
      <c r="C209">
        <v>-6.1076800000000002</v>
      </c>
      <c r="D209">
        <v>0.16211374000000001</v>
      </c>
      <c r="E209">
        <v>0.76510507000000005</v>
      </c>
      <c r="F209">
        <f t="shared" si="6"/>
        <v>6.1575499685537665</v>
      </c>
      <c r="G209">
        <f t="shared" si="7"/>
        <v>41.994</v>
      </c>
      <c r="H209">
        <v>-48.063999999999979</v>
      </c>
      <c r="I209">
        <v>-5.8510116472435557E-2</v>
      </c>
    </row>
    <row r="210" spans="1:9" x14ac:dyDescent="0.2">
      <c r="A210">
        <v>1</v>
      </c>
      <c r="B210">
        <v>201</v>
      </c>
      <c r="C210">
        <v>7.3034929999999996</v>
      </c>
      <c r="D210">
        <v>-1.5864414</v>
      </c>
      <c r="E210">
        <v>-9.4594260000000006</v>
      </c>
      <c r="F210">
        <f t="shared" si="6"/>
        <v>12.055643764069963</v>
      </c>
      <c r="G210">
        <f t="shared" si="7"/>
        <v>42.195</v>
      </c>
      <c r="H210">
        <v>-47.862999999999978</v>
      </c>
      <c r="I210">
        <v>-5.3921406917242176E-2</v>
      </c>
    </row>
    <row r="211" spans="1:9" x14ac:dyDescent="0.2">
      <c r="A211">
        <v>2</v>
      </c>
      <c r="B211">
        <v>200</v>
      </c>
      <c r="C211">
        <v>-2.1888344000000002</v>
      </c>
      <c r="D211">
        <v>7.7665043000000002</v>
      </c>
      <c r="E211">
        <v>-15.043077</v>
      </c>
      <c r="F211">
        <f t="shared" si="6"/>
        <v>17.07055214984187</v>
      </c>
      <c r="G211">
        <f t="shared" si="7"/>
        <v>42.395000000000003</v>
      </c>
      <c r="H211">
        <v>-47.662999999999975</v>
      </c>
      <c r="I211">
        <v>-3.8859853482655374E-2</v>
      </c>
    </row>
    <row r="212" spans="1:9" x14ac:dyDescent="0.2">
      <c r="A212">
        <v>2</v>
      </c>
      <c r="B212">
        <v>201</v>
      </c>
      <c r="C212">
        <v>-7.2586274</v>
      </c>
      <c r="D212">
        <v>-5.3736815</v>
      </c>
      <c r="E212">
        <v>12.960724000000001</v>
      </c>
      <c r="F212">
        <f t="shared" si="6"/>
        <v>15.79697728046885</v>
      </c>
      <c r="G212">
        <f t="shared" si="7"/>
        <v>42.595999999999997</v>
      </c>
      <c r="H212">
        <v>-47.461999999999982</v>
      </c>
      <c r="I212">
        <v>-3.7958718420393174E-2</v>
      </c>
    </row>
    <row r="213" spans="1:9" x14ac:dyDescent="0.2">
      <c r="A213">
        <v>2</v>
      </c>
      <c r="B213">
        <v>200</v>
      </c>
      <c r="C213">
        <v>-12.766306999999999</v>
      </c>
      <c r="D213">
        <v>4.1581279999999996</v>
      </c>
      <c r="E213">
        <v>16.113866999999999</v>
      </c>
      <c r="F213">
        <f t="shared" si="6"/>
        <v>20.974397073010749</v>
      </c>
      <c r="G213">
        <f t="shared" si="7"/>
        <v>42.795999999999999</v>
      </c>
      <c r="H213">
        <v>-47.261999999999979</v>
      </c>
      <c r="I213">
        <v>-4.9936947931778164E-2</v>
      </c>
    </row>
    <row r="214" spans="1:9" x14ac:dyDescent="0.2">
      <c r="A214">
        <v>1</v>
      </c>
      <c r="B214">
        <v>202</v>
      </c>
      <c r="C214">
        <v>2.4891337999999998</v>
      </c>
      <c r="D214">
        <v>1.6809578999999999</v>
      </c>
      <c r="E214">
        <v>-6.3744793</v>
      </c>
      <c r="F214">
        <f t="shared" si="6"/>
        <v>7.046658277652134</v>
      </c>
      <c r="G214">
        <f t="shared" si="7"/>
        <v>42.997999999999998</v>
      </c>
      <c r="H214">
        <v>-47.059999999999981</v>
      </c>
      <c r="I214">
        <v>-6.1232095398490324E-2</v>
      </c>
    </row>
    <row r="215" spans="1:9" x14ac:dyDescent="0.2">
      <c r="A215">
        <v>3</v>
      </c>
      <c r="B215">
        <v>201</v>
      </c>
      <c r="C215">
        <v>2.5609183</v>
      </c>
      <c r="D215">
        <v>5.2767720000000002</v>
      </c>
      <c r="E215">
        <v>-15.1023</v>
      </c>
      <c r="F215">
        <f t="shared" si="6"/>
        <v>16.201299039560343</v>
      </c>
      <c r="G215">
        <f t="shared" si="7"/>
        <v>43.198999999999998</v>
      </c>
      <c r="H215">
        <v>-46.85899999999998</v>
      </c>
      <c r="I215">
        <v>-3.4582072994321755E-2</v>
      </c>
    </row>
    <row r="216" spans="1:9" x14ac:dyDescent="0.2">
      <c r="A216">
        <v>1</v>
      </c>
      <c r="B216">
        <v>202</v>
      </c>
      <c r="C216">
        <v>-5.5525450000000003</v>
      </c>
      <c r="D216">
        <v>-6.762715</v>
      </c>
      <c r="E216">
        <v>6.5156559999999999</v>
      </c>
      <c r="F216">
        <f t="shared" si="6"/>
        <v>10.909575759789471</v>
      </c>
      <c r="G216">
        <f t="shared" si="7"/>
        <v>43.401000000000003</v>
      </c>
      <c r="H216">
        <v>-46.656999999999975</v>
      </c>
      <c r="I216">
        <v>-4.1239235939530376E-2</v>
      </c>
    </row>
    <row r="217" spans="1:9" x14ac:dyDescent="0.2">
      <c r="A217">
        <v>2</v>
      </c>
      <c r="B217">
        <v>202</v>
      </c>
      <c r="C217">
        <v>-8.2833539999999992</v>
      </c>
      <c r="D217">
        <v>1.4865409999999999</v>
      </c>
      <c r="E217">
        <v>13.094722000000001</v>
      </c>
      <c r="F217">
        <f t="shared" si="6"/>
        <v>15.565844078985277</v>
      </c>
      <c r="G217">
        <f t="shared" si="7"/>
        <v>43.603000000000002</v>
      </c>
      <c r="H217">
        <v>-46.454999999999977</v>
      </c>
      <c r="I217">
        <v>-5.408002398609546E-2</v>
      </c>
    </row>
    <row r="218" spans="1:9" x14ac:dyDescent="0.2">
      <c r="A218">
        <v>1</v>
      </c>
      <c r="B218">
        <v>201</v>
      </c>
      <c r="C218">
        <v>0.46660042000000002</v>
      </c>
      <c r="D218">
        <v>0.92004030000000003</v>
      </c>
      <c r="E218">
        <v>6.1782680000000001</v>
      </c>
      <c r="F218">
        <f t="shared" si="6"/>
        <v>6.2637996124869977</v>
      </c>
      <c r="G218">
        <f t="shared" si="7"/>
        <v>43.804000000000002</v>
      </c>
      <c r="H218">
        <v>-46.253999999999976</v>
      </c>
      <c r="I218">
        <v>-4.4875650409798608E-2</v>
      </c>
    </row>
    <row r="219" spans="1:9" x14ac:dyDescent="0.2">
      <c r="A219">
        <v>1</v>
      </c>
      <c r="B219">
        <v>203</v>
      </c>
      <c r="C219" s="2">
        <v>-9.218947</v>
      </c>
      <c r="D219">
        <v>2.1822542999999999</v>
      </c>
      <c r="E219">
        <v>-15.528821000000001</v>
      </c>
      <c r="F219">
        <f t="shared" si="6"/>
        <v>18.190533232116053</v>
      </c>
      <c r="G219">
        <f t="shared" si="7"/>
        <v>44.006999999999998</v>
      </c>
      <c r="H219">
        <v>-46.050999999999981</v>
      </c>
      <c r="I219">
        <v>-4.9963053178373705E-2</v>
      </c>
    </row>
    <row r="220" spans="1:9" x14ac:dyDescent="0.2">
      <c r="A220">
        <v>2</v>
      </c>
      <c r="B220">
        <v>202</v>
      </c>
      <c r="C220">
        <v>-6.5874410000000001</v>
      </c>
      <c r="D220">
        <v>1.4033905</v>
      </c>
      <c r="E220">
        <v>-6.6221366000000002</v>
      </c>
      <c r="F220">
        <f t="shared" si="6"/>
        <v>9.4454527140328643</v>
      </c>
      <c r="G220">
        <f t="shared" si="7"/>
        <v>44.209000000000003</v>
      </c>
      <c r="H220">
        <v>-45.848999999999975</v>
      </c>
      <c r="I220">
        <v>-2.8365425304289558E-2</v>
      </c>
    </row>
    <row r="221" spans="1:9" x14ac:dyDescent="0.2">
      <c r="A221">
        <v>1</v>
      </c>
      <c r="B221">
        <v>201</v>
      </c>
      <c r="C221">
        <v>-1.8023937000000001</v>
      </c>
      <c r="D221">
        <v>1.1288141</v>
      </c>
      <c r="E221">
        <v>13.911273</v>
      </c>
      <c r="F221">
        <f t="shared" si="6"/>
        <v>14.072894542441775</v>
      </c>
      <c r="G221">
        <f t="shared" si="7"/>
        <v>44.41</v>
      </c>
      <c r="H221">
        <v>-45.647999999999982</v>
      </c>
      <c r="I221">
        <v>-4.5076693945633441E-2</v>
      </c>
    </row>
    <row r="222" spans="1:9" x14ac:dyDescent="0.2">
      <c r="A222">
        <v>2</v>
      </c>
      <c r="B222">
        <v>202</v>
      </c>
      <c r="C222">
        <v>-5.8630136999999998</v>
      </c>
      <c r="D222">
        <v>0.64426749999999999</v>
      </c>
      <c r="E222">
        <v>4.7563333999999999</v>
      </c>
      <c r="F222">
        <f t="shared" si="6"/>
        <v>7.5771180319366476</v>
      </c>
      <c r="G222">
        <f t="shared" si="7"/>
        <v>44.612000000000002</v>
      </c>
      <c r="H222">
        <v>-45.445999999999977</v>
      </c>
      <c r="I222">
        <v>-5.2564244222925861E-2</v>
      </c>
    </row>
    <row r="223" spans="1:9" x14ac:dyDescent="0.2">
      <c r="A223">
        <v>2</v>
      </c>
      <c r="B223">
        <v>200</v>
      </c>
      <c r="C223">
        <v>-3.9361931999999999</v>
      </c>
      <c r="D223">
        <v>2.4699911999999999</v>
      </c>
      <c r="E223">
        <v>-12.020943000000001</v>
      </c>
      <c r="F223">
        <f t="shared" si="6"/>
        <v>12.887883613885279</v>
      </c>
      <c r="G223">
        <f t="shared" si="7"/>
        <v>44.811999999999998</v>
      </c>
      <c r="H223">
        <v>-45.245999999999981</v>
      </c>
      <c r="I223">
        <v>-2.0217648369294794E-2</v>
      </c>
    </row>
    <row r="224" spans="1:9" x14ac:dyDescent="0.2">
      <c r="A224">
        <v>2</v>
      </c>
      <c r="B224">
        <v>200</v>
      </c>
      <c r="C224">
        <v>-6.2829540000000001</v>
      </c>
      <c r="D224">
        <v>3.5706897</v>
      </c>
      <c r="E224">
        <v>-4.7300120000000003</v>
      </c>
      <c r="F224">
        <f t="shared" si="6"/>
        <v>8.6370336007188317</v>
      </c>
      <c r="G224">
        <f t="shared" si="7"/>
        <v>45.012</v>
      </c>
      <c r="H224">
        <v>-45.045999999999978</v>
      </c>
      <c r="I224">
        <v>-2.7777679703814073E-2</v>
      </c>
    </row>
    <row r="225" spans="1:9" x14ac:dyDescent="0.2">
      <c r="A225">
        <v>1</v>
      </c>
      <c r="B225">
        <v>202</v>
      </c>
      <c r="C225">
        <v>-3.7866417999999999</v>
      </c>
      <c r="D225">
        <v>5.3826546999999998</v>
      </c>
      <c r="E225">
        <v>7.6803626999999999</v>
      </c>
      <c r="F225">
        <f t="shared" si="6"/>
        <v>10.114326420701016</v>
      </c>
      <c r="G225">
        <f t="shared" si="7"/>
        <v>45.213999999999999</v>
      </c>
      <c r="H225">
        <v>-44.84399999999998</v>
      </c>
      <c r="I225">
        <v>-5.9639470063740534E-2</v>
      </c>
    </row>
    <row r="226" spans="1:9" x14ac:dyDescent="0.2">
      <c r="A226">
        <v>2</v>
      </c>
      <c r="B226">
        <v>201</v>
      </c>
      <c r="C226">
        <v>-4.1407794999999998</v>
      </c>
      <c r="D226">
        <v>4.7521459999999998</v>
      </c>
      <c r="E226">
        <v>7.0366929999999996</v>
      </c>
      <c r="F226">
        <f t="shared" si="6"/>
        <v>9.4469039822147671</v>
      </c>
      <c r="G226">
        <f t="shared" si="7"/>
        <v>45.414999999999999</v>
      </c>
      <c r="H226">
        <v>-44.642999999999979</v>
      </c>
      <c r="I226">
        <v>-6.8376831569536028E-2</v>
      </c>
    </row>
    <row r="227" spans="1:9" x14ac:dyDescent="0.2">
      <c r="A227">
        <v>2</v>
      </c>
      <c r="B227">
        <v>201</v>
      </c>
      <c r="C227">
        <v>-5.3730830000000003</v>
      </c>
      <c r="D227">
        <v>2.3030917999999998</v>
      </c>
      <c r="E227">
        <v>-4.2915273000000003</v>
      </c>
      <c r="F227">
        <f t="shared" si="6"/>
        <v>7.2519969202118073</v>
      </c>
      <c r="G227">
        <f t="shared" si="7"/>
        <v>45.616</v>
      </c>
      <c r="H227">
        <v>-44.441999999999979</v>
      </c>
      <c r="I227">
        <v>-4.5262034347313761E-2</v>
      </c>
    </row>
    <row r="228" spans="1:9" x14ac:dyDescent="0.2">
      <c r="A228">
        <v>2</v>
      </c>
      <c r="B228">
        <v>200</v>
      </c>
      <c r="C228">
        <v>-7.6025960000000001</v>
      </c>
      <c r="D228">
        <v>-1.0594223</v>
      </c>
      <c r="E228">
        <v>-13.996218000000001</v>
      </c>
      <c r="F228">
        <f t="shared" si="6"/>
        <v>15.962955862009935</v>
      </c>
      <c r="G228">
        <f t="shared" si="7"/>
        <v>45.816000000000003</v>
      </c>
      <c r="H228">
        <v>-44.241999999999976</v>
      </c>
      <c r="I228">
        <v>-2.4846673931709074E-2</v>
      </c>
    </row>
    <row r="229" spans="1:9" x14ac:dyDescent="0.2">
      <c r="A229">
        <v>1</v>
      </c>
      <c r="B229">
        <v>202</v>
      </c>
      <c r="C229">
        <v>-8.5399840000000005</v>
      </c>
      <c r="D229">
        <v>1.5529419</v>
      </c>
      <c r="E229">
        <v>-11.315060000000001</v>
      </c>
      <c r="F229">
        <f t="shared" si="6"/>
        <v>14.260909440447046</v>
      </c>
      <c r="G229">
        <f t="shared" si="7"/>
        <v>46.018000000000001</v>
      </c>
      <c r="H229">
        <v>-44.039999999999978</v>
      </c>
      <c r="I229">
        <v>-3.4594536459869769E-2</v>
      </c>
    </row>
    <row r="230" spans="1:9" x14ac:dyDescent="0.2">
      <c r="A230">
        <v>2</v>
      </c>
      <c r="B230">
        <v>202</v>
      </c>
      <c r="C230">
        <v>-1.3447663999999999</v>
      </c>
      <c r="D230">
        <v>1.6474584000000001</v>
      </c>
      <c r="E230">
        <v>3.6586257999999998</v>
      </c>
      <c r="F230">
        <f t="shared" si="6"/>
        <v>4.2317914167318262</v>
      </c>
      <c r="G230">
        <f t="shared" si="7"/>
        <v>46.22</v>
      </c>
      <c r="H230">
        <v>-43.83799999999998</v>
      </c>
      <c r="I230">
        <v>-5.2637028476009352E-2</v>
      </c>
    </row>
    <row r="231" spans="1:9" x14ac:dyDescent="0.2">
      <c r="A231">
        <v>1</v>
      </c>
      <c r="B231">
        <v>201</v>
      </c>
      <c r="C231">
        <v>-6.8997039999999998</v>
      </c>
      <c r="D231">
        <v>1.2568301</v>
      </c>
      <c r="E231">
        <v>10.469795</v>
      </c>
      <c r="F231">
        <f t="shared" si="6"/>
        <v>12.601672291005944</v>
      </c>
      <c r="G231">
        <f t="shared" si="7"/>
        <v>46.420999999999999</v>
      </c>
      <c r="H231">
        <v>-43.636999999999979</v>
      </c>
      <c r="I231">
        <v>-5.9478820016594589E-2</v>
      </c>
    </row>
    <row r="232" spans="1:9" x14ac:dyDescent="0.2">
      <c r="A232">
        <v>2</v>
      </c>
      <c r="B232">
        <v>202</v>
      </c>
      <c r="C232">
        <v>-3.629912</v>
      </c>
      <c r="D232">
        <v>-1.4081762</v>
      </c>
      <c r="E232">
        <v>9.5162549999999992</v>
      </c>
      <c r="F232">
        <f t="shared" si="6"/>
        <v>10.281941964581177</v>
      </c>
      <c r="G232">
        <f t="shared" si="7"/>
        <v>46.622999999999998</v>
      </c>
      <c r="H232">
        <v>-43.434999999999981</v>
      </c>
      <c r="I232">
        <v>-6.0376043346192544E-2</v>
      </c>
    </row>
    <row r="233" spans="1:9" x14ac:dyDescent="0.2">
      <c r="A233">
        <v>2</v>
      </c>
      <c r="B233">
        <v>200</v>
      </c>
      <c r="C233" s="2">
        <v>-5.2510494999999997</v>
      </c>
      <c r="D233">
        <v>0.25304100000000002</v>
      </c>
      <c r="E233">
        <v>12.68854</v>
      </c>
      <c r="F233">
        <f t="shared" si="6"/>
        <v>13.734503920081396</v>
      </c>
      <c r="G233">
        <f t="shared" si="7"/>
        <v>46.823</v>
      </c>
      <c r="H233">
        <v>-43.234999999999978</v>
      </c>
      <c r="I233">
        <v>-5.4430342171817719E-2</v>
      </c>
    </row>
    <row r="234" spans="1:9" x14ac:dyDescent="0.2">
      <c r="A234">
        <v>3</v>
      </c>
      <c r="B234">
        <v>200</v>
      </c>
      <c r="C234" s="2">
        <v>-6.2907310000000001</v>
      </c>
      <c r="D234">
        <v>-1.7246269000000001</v>
      </c>
      <c r="E234">
        <v>-14.897714000000001</v>
      </c>
      <c r="F234">
        <f t="shared" si="6"/>
        <v>16.263133673568593</v>
      </c>
      <c r="G234">
        <f t="shared" si="7"/>
        <v>47.023000000000003</v>
      </c>
      <c r="H234">
        <v>-43.034999999999975</v>
      </c>
      <c r="I234">
        <v>-6.212831181429971E-2</v>
      </c>
    </row>
    <row r="235" spans="1:9" x14ac:dyDescent="0.2">
      <c r="A235">
        <v>1</v>
      </c>
      <c r="B235">
        <v>202</v>
      </c>
      <c r="C235" s="2">
        <v>-10.074382</v>
      </c>
      <c r="D235">
        <v>2.9910283</v>
      </c>
      <c r="E235">
        <v>-11.498710000000001</v>
      </c>
      <c r="F235">
        <f t="shared" si="6"/>
        <v>15.577540070159502</v>
      </c>
      <c r="G235">
        <f t="shared" si="7"/>
        <v>47.225000000000001</v>
      </c>
      <c r="H235">
        <v>-42.832999999999977</v>
      </c>
      <c r="I235">
        <v>-6.2317853365153761E-2</v>
      </c>
    </row>
    <row r="236" spans="1:9" x14ac:dyDescent="0.2">
      <c r="A236">
        <v>2</v>
      </c>
      <c r="B236">
        <v>200</v>
      </c>
      <c r="C236">
        <v>-2.3557339000000002</v>
      </c>
      <c r="D236">
        <v>1.1365907</v>
      </c>
      <c r="E236">
        <v>17.191832000000002</v>
      </c>
      <c r="F236">
        <f t="shared" si="6"/>
        <v>17.389663830654111</v>
      </c>
      <c r="G236">
        <f t="shared" si="7"/>
        <v>47.424999999999997</v>
      </c>
      <c r="H236">
        <v>-42.632999999999981</v>
      </c>
      <c r="I236">
        <v>-3.2950385226238936E-2</v>
      </c>
    </row>
    <row r="237" spans="1:9" x14ac:dyDescent="0.2">
      <c r="A237">
        <v>1</v>
      </c>
      <c r="B237">
        <v>201</v>
      </c>
      <c r="C237">
        <v>-10.420144000000001</v>
      </c>
      <c r="D237">
        <v>3.0849465999999999</v>
      </c>
      <c r="E237">
        <v>-8.8672029999999999</v>
      </c>
      <c r="F237">
        <f t="shared" si="6"/>
        <v>14.025818534003516</v>
      </c>
      <c r="G237">
        <f t="shared" si="7"/>
        <v>47.625999999999998</v>
      </c>
      <c r="H237">
        <v>-42.431999999999981</v>
      </c>
      <c r="I237">
        <v>-2.3536527034575323E-2</v>
      </c>
    </row>
    <row r="238" spans="1:9" x14ac:dyDescent="0.2">
      <c r="A238">
        <v>2</v>
      </c>
      <c r="B238">
        <v>201</v>
      </c>
      <c r="C238">
        <v>-6.0209400000000004</v>
      </c>
      <c r="D238">
        <v>3.3134610000000002</v>
      </c>
      <c r="E238">
        <v>-4.5882373000000003</v>
      </c>
      <c r="F238">
        <f t="shared" si="6"/>
        <v>8.2633324877577277</v>
      </c>
      <c r="G238">
        <f t="shared" si="7"/>
        <v>47.826999999999998</v>
      </c>
      <c r="H238">
        <v>-42.23099999999998</v>
      </c>
      <c r="I238">
        <v>-5.5154880482533149E-2</v>
      </c>
    </row>
    <row r="239" spans="1:9" x14ac:dyDescent="0.2">
      <c r="A239">
        <v>1</v>
      </c>
      <c r="B239">
        <v>202</v>
      </c>
      <c r="C239" s="2">
        <v>-0.2440679</v>
      </c>
      <c r="D239">
        <v>1.6528423000000001</v>
      </c>
      <c r="E239">
        <v>-12.535399</v>
      </c>
      <c r="F239">
        <f t="shared" si="6"/>
        <v>12.646251812204307</v>
      </c>
      <c r="G239">
        <f t="shared" si="7"/>
        <v>48.029000000000003</v>
      </c>
      <c r="H239">
        <v>-42.028999999999975</v>
      </c>
      <c r="I239">
        <v>-6.0595269272988299E-2</v>
      </c>
    </row>
    <row r="240" spans="1:9" x14ac:dyDescent="0.2">
      <c r="A240">
        <v>2</v>
      </c>
      <c r="B240">
        <v>201</v>
      </c>
      <c r="C240">
        <v>-4.9507500000000002</v>
      </c>
      <c r="D240">
        <v>2.830111</v>
      </c>
      <c r="E240">
        <v>-10.268799</v>
      </c>
      <c r="F240">
        <f t="shared" si="6"/>
        <v>11.745964700152218</v>
      </c>
      <c r="G240">
        <f t="shared" si="7"/>
        <v>48.23</v>
      </c>
      <c r="H240">
        <v>-41.827999999999982</v>
      </c>
      <c r="I240">
        <v>-4.1786080572577558E-2</v>
      </c>
    </row>
    <row r="241" spans="1:9" x14ac:dyDescent="0.2">
      <c r="A241">
        <v>1</v>
      </c>
      <c r="B241">
        <v>200</v>
      </c>
      <c r="C241">
        <v>-6.8356960000000004</v>
      </c>
      <c r="D241">
        <v>4.3896329999999999</v>
      </c>
      <c r="E241">
        <v>2.6919255E-2</v>
      </c>
      <c r="F241">
        <f t="shared" si="6"/>
        <v>8.123813287206616</v>
      </c>
      <c r="G241">
        <f t="shared" si="7"/>
        <v>48.43</v>
      </c>
      <c r="H241">
        <v>-41.627999999999979</v>
      </c>
      <c r="I241">
        <v>-4.1371611104704914E-2</v>
      </c>
    </row>
    <row r="242" spans="1:9" x14ac:dyDescent="0.2">
      <c r="A242">
        <v>2</v>
      </c>
      <c r="B242">
        <v>201</v>
      </c>
      <c r="C242">
        <v>-5.9300126999999998</v>
      </c>
      <c r="D242">
        <v>0.36131623000000002</v>
      </c>
      <c r="E242">
        <v>-11.624930000000001</v>
      </c>
      <c r="F242">
        <f t="shared" si="6"/>
        <v>13.055060227556314</v>
      </c>
      <c r="G242">
        <f t="shared" si="7"/>
        <v>48.631</v>
      </c>
      <c r="H242">
        <v>-41.426999999999978</v>
      </c>
      <c r="I242">
        <v>-4.7746370758856273E-2</v>
      </c>
    </row>
    <row r="243" spans="1:9" x14ac:dyDescent="0.2">
      <c r="A243">
        <v>1</v>
      </c>
      <c r="B243">
        <v>202</v>
      </c>
      <c r="C243">
        <v>-11.985049999999999</v>
      </c>
      <c r="D243">
        <v>8.7026959999999995</v>
      </c>
      <c r="E243">
        <v>-4.4255256999999997</v>
      </c>
      <c r="F243">
        <f t="shared" si="6"/>
        <v>15.458448139844972</v>
      </c>
      <c r="G243">
        <f t="shared" si="7"/>
        <v>48.832999999999998</v>
      </c>
      <c r="H243">
        <v>-41.22499999999998</v>
      </c>
      <c r="I243">
        <v>-4.5429844101792356E-2</v>
      </c>
    </row>
    <row r="244" spans="1:9" x14ac:dyDescent="0.2">
      <c r="A244">
        <v>2</v>
      </c>
      <c r="B244">
        <v>201</v>
      </c>
      <c r="C244">
        <v>-2.9659038</v>
      </c>
      <c r="D244">
        <v>8.0344999999999995</v>
      </c>
      <c r="E244">
        <v>3.3972099999999998</v>
      </c>
      <c r="F244">
        <f t="shared" si="6"/>
        <v>9.2136209703326966</v>
      </c>
      <c r="G244">
        <f t="shared" si="7"/>
        <v>49.033999999999999</v>
      </c>
      <c r="H244">
        <v>-41.02399999999998</v>
      </c>
      <c r="I244">
        <v>-5.504733801903966E-2</v>
      </c>
    </row>
    <row r="245" spans="1:9" x14ac:dyDescent="0.2">
      <c r="A245">
        <v>1</v>
      </c>
      <c r="B245">
        <v>202</v>
      </c>
      <c r="C245">
        <v>-0.34695930000000003</v>
      </c>
      <c r="D245">
        <v>7.2335029999999998</v>
      </c>
      <c r="E245">
        <v>2.6913273000000002</v>
      </c>
      <c r="F245">
        <f t="shared" si="6"/>
        <v>7.7257484454640881</v>
      </c>
      <c r="G245">
        <f t="shared" si="7"/>
        <v>49.235999999999997</v>
      </c>
      <c r="H245">
        <v>-40.821999999999981</v>
      </c>
      <c r="I245">
        <v>-4.5038116232747172E-2</v>
      </c>
    </row>
    <row r="246" spans="1:9" x14ac:dyDescent="0.2">
      <c r="A246">
        <v>1</v>
      </c>
      <c r="B246">
        <v>203</v>
      </c>
      <c r="C246">
        <v>2.1385852999999999</v>
      </c>
      <c r="D246">
        <v>4.9405804</v>
      </c>
      <c r="E246">
        <v>-4.0803609999999999</v>
      </c>
      <c r="F246">
        <f t="shared" si="6"/>
        <v>6.7551630376002949</v>
      </c>
      <c r="G246">
        <f t="shared" si="7"/>
        <v>49.439</v>
      </c>
      <c r="H246">
        <v>-40.618999999999978</v>
      </c>
      <c r="I246">
        <v>-5.6315400331585608E-2</v>
      </c>
    </row>
    <row r="247" spans="1:9" x14ac:dyDescent="0.2">
      <c r="A247">
        <v>2</v>
      </c>
      <c r="B247">
        <v>201</v>
      </c>
      <c r="C247">
        <v>0.87397849999999999</v>
      </c>
      <c r="D247">
        <v>2.4574289999999999</v>
      </c>
      <c r="E247">
        <v>-13.416556</v>
      </c>
      <c r="F247">
        <f t="shared" si="6"/>
        <v>13.667727338867982</v>
      </c>
      <c r="G247">
        <f t="shared" si="7"/>
        <v>49.64</v>
      </c>
      <c r="H247">
        <v>-40.417999999999978</v>
      </c>
      <c r="I247">
        <v>-4.0966282996129928E-2</v>
      </c>
    </row>
    <row r="248" spans="1:9" x14ac:dyDescent="0.2">
      <c r="A248">
        <v>1</v>
      </c>
      <c r="B248">
        <v>202</v>
      </c>
      <c r="C248">
        <v>0.88713900000000001</v>
      </c>
      <c r="D248">
        <v>3.5300117000000002</v>
      </c>
      <c r="E248">
        <v>-6.875178</v>
      </c>
      <c r="F248">
        <f t="shared" si="6"/>
        <v>7.7792075906959761</v>
      </c>
      <c r="G248">
        <f t="shared" si="7"/>
        <v>49.841999999999999</v>
      </c>
      <c r="H248">
        <v>-40.21599999999998</v>
      </c>
      <c r="I248">
        <v>-2.7840902329123535E-2</v>
      </c>
    </row>
    <row r="249" spans="1:9" x14ac:dyDescent="0.2">
      <c r="A249">
        <v>2</v>
      </c>
      <c r="B249">
        <v>201</v>
      </c>
      <c r="C249">
        <v>11.892927</v>
      </c>
      <c r="D249">
        <v>-0.1369891</v>
      </c>
      <c r="E249">
        <v>6.4217377000000004</v>
      </c>
      <c r="F249">
        <f t="shared" si="6"/>
        <v>13.516626566138797</v>
      </c>
      <c r="G249">
        <f t="shared" si="7"/>
        <v>50.042999999999999</v>
      </c>
      <c r="H249">
        <v>-40.014999999999979</v>
      </c>
      <c r="I249">
        <v>-5.6652105502930934E-2</v>
      </c>
    </row>
    <row r="250" spans="1:9" x14ac:dyDescent="0.2">
      <c r="A250">
        <v>1</v>
      </c>
      <c r="B250">
        <v>202</v>
      </c>
      <c r="C250">
        <v>4.9465630000000003</v>
      </c>
      <c r="D250">
        <v>-0.88414793999999997</v>
      </c>
      <c r="E250">
        <v>-9.369097</v>
      </c>
      <c r="F250">
        <f t="shared" si="6"/>
        <v>10.631565345149522</v>
      </c>
      <c r="G250">
        <f t="shared" si="7"/>
        <v>50.244999999999997</v>
      </c>
      <c r="H250">
        <v>-39.812999999999981</v>
      </c>
      <c r="I250">
        <v>-5.9888728741154869E-2</v>
      </c>
    </row>
    <row r="251" spans="1:9" x14ac:dyDescent="0.2">
      <c r="A251">
        <v>2</v>
      </c>
      <c r="B251">
        <v>202</v>
      </c>
      <c r="C251">
        <v>3.650849</v>
      </c>
      <c r="D251">
        <v>-5.7493550000000004</v>
      </c>
      <c r="E251">
        <v>-14.933605999999999</v>
      </c>
      <c r="F251">
        <f t="shared" si="6"/>
        <v>16.413298556355514</v>
      </c>
      <c r="G251">
        <f t="shared" si="7"/>
        <v>50.447000000000003</v>
      </c>
      <c r="H251">
        <v>-39.610999999999976</v>
      </c>
      <c r="I251">
        <v>-4.2804324278313266E-2</v>
      </c>
    </row>
    <row r="252" spans="1:9" x14ac:dyDescent="0.2">
      <c r="A252">
        <v>2</v>
      </c>
      <c r="B252">
        <v>200</v>
      </c>
      <c r="C252">
        <v>3.5946178</v>
      </c>
      <c r="D252">
        <v>-1.2305090000000001</v>
      </c>
      <c r="E252">
        <v>-11.831910000000001</v>
      </c>
      <c r="F252">
        <f t="shared" si="6"/>
        <v>12.426967601762623</v>
      </c>
      <c r="G252">
        <f t="shared" si="7"/>
        <v>50.646999999999998</v>
      </c>
      <c r="H252">
        <v>-39.41099999999998</v>
      </c>
      <c r="I252">
        <v>-2.9935717972696771E-2</v>
      </c>
    </row>
    <row r="253" spans="1:9" x14ac:dyDescent="0.2">
      <c r="A253">
        <v>2</v>
      </c>
      <c r="B253">
        <v>200</v>
      </c>
      <c r="C253">
        <v>6.7226353000000003</v>
      </c>
      <c r="D253">
        <v>1.9148563000000001</v>
      </c>
      <c r="E253">
        <v>-2.9449665999999999</v>
      </c>
      <c r="F253">
        <f t="shared" si="6"/>
        <v>7.5850727288254358</v>
      </c>
      <c r="G253">
        <f t="shared" si="7"/>
        <v>50.847000000000001</v>
      </c>
      <c r="H253">
        <v>-39.210999999999977</v>
      </c>
      <c r="I253">
        <v>-1.9343639658931586E-2</v>
      </c>
    </row>
    <row r="254" spans="1:9" x14ac:dyDescent="0.2">
      <c r="A254">
        <v>1</v>
      </c>
      <c r="B254">
        <v>202</v>
      </c>
      <c r="C254">
        <v>10.439287</v>
      </c>
      <c r="D254">
        <v>1.1820543999999999</v>
      </c>
      <c r="E254">
        <v>4.2610188000000004</v>
      </c>
      <c r="F254">
        <f t="shared" si="6"/>
        <v>11.337206308737695</v>
      </c>
      <c r="G254">
        <f t="shared" si="7"/>
        <v>51.048999999999999</v>
      </c>
      <c r="H254">
        <v>-39.008999999999979</v>
      </c>
      <c r="I254">
        <v>-4.5200649083909174E-2</v>
      </c>
    </row>
    <row r="255" spans="1:9" x14ac:dyDescent="0.2">
      <c r="A255">
        <v>2</v>
      </c>
      <c r="B255">
        <v>202</v>
      </c>
      <c r="C255">
        <v>10.146765</v>
      </c>
      <c r="D255">
        <v>-0.82133639999999997</v>
      </c>
      <c r="E255">
        <v>-4.0677985999999997</v>
      </c>
      <c r="F255">
        <f t="shared" si="6"/>
        <v>10.962591796530232</v>
      </c>
      <c r="G255">
        <f t="shared" si="7"/>
        <v>51.250999999999998</v>
      </c>
      <c r="H255">
        <v>-38.806999999999981</v>
      </c>
      <c r="I255">
        <v>-4.7707225642927398E-2</v>
      </c>
    </row>
    <row r="256" spans="1:9" x14ac:dyDescent="0.2">
      <c r="A256">
        <v>1</v>
      </c>
      <c r="B256">
        <v>201</v>
      </c>
      <c r="C256">
        <v>-3.7818562999999998</v>
      </c>
      <c r="D256">
        <v>4.5038904999999998</v>
      </c>
      <c r="E256">
        <v>-11.927623000000001</v>
      </c>
      <c r="F256">
        <f t="shared" si="6"/>
        <v>13.298708852364914</v>
      </c>
      <c r="G256">
        <f t="shared" si="7"/>
        <v>51.451999999999998</v>
      </c>
      <c r="H256">
        <v>-38.60599999999998</v>
      </c>
      <c r="I256">
        <v>6.4193641865761787E-4</v>
      </c>
    </row>
    <row r="257" spans="1:9" x14ac:dyDescent="0.2">
      <c r="A257">
        <v>1</v>
      </c>
      <c r="B257">
        <v>203</v>
      </c>
      <c r="C257">
        <v>-2.2761726000000002</v>
      </c>
      <c r="D257">
        <v>4.4542393999999996</v>
      </c>
      <c r="E257">
        <v>-10.289736</v>
      </c>
      <c r="F257">
        <f t="shared" si="6"/>
        <v>11.441148425188754</v>
      </c>
      <c r="G257">
        <f t="shared" si="7"/>
        <v>51.655000000000001</v>
      </c>
      <c r="H257">
        <v>-38.402999999999977</v>
      </c>
      <c r="I257">
        <v>-3.1053483581250482E-3</v>
      </c>
    </row>
    <row r="258" spans="1:9" x14ac:dyDescent="0.2">
      <c r="A258">
        <v>2</v>
      </c>
      <c r="B258">
        <v>201</v>
      </c>
      <c r="C258">
        <v>5.355137</v>
      </c>
      <c r="D258">
        <v>3.4007993000000001</v>
      </c>
      <c r="E258">
        <v>-3.9445682</v>
      </c>
      <c r="F258">
        <f t="shared" ref="F258:F321" si="8">SQRT(SUMSQ(C258:E258))</f>
        <v>7.4701102034776383</v>
      </c>
      <c r="G258">
        <f t="shared" si="7"/>
        <v>51.856000000000002</v>
      </c>
      <c r="H258">
        <v>-38.201999999999977</v>
      </c>
      <c r="I258">
        <v>-2.0688227288756432E-2</v>
      </c>
    </row>
    <row r="259" spans="1:9" x14ac:dyDescent="0.2">
      <c r="A259">
        <v>1</v>
      </c>
      <c r="B259">
        <v>202</v>
      </c>
      <c r="C259">
        <v>12.359527999999999</v>
      </c>
      <c r="D259">
        <v>1.6013965999999999</v>
      </c>
      <c r="E259">
        <v>5.9682979999999999</v>
      </c>
      <c r="F259">
        <f t="shared" si="8"/>
        <v>13.818212057646225</v>
      </c>
      <c r="G259">
        <f t="shared" ref="G259:G322" si="9">(G258*1000+B259)/1000</f>
        <v>52.058</v>
      </c>
      <c r="H259">
        <v>-37.999999999999979</v>
      </c>
      <c r="I259">
        <v>-3.8732072446198723E-2</v>
      </c>
    </row>
    <row r="260" spans="1:9" x14ac:dyDescent="0.2">
      <c r="A260">
        <v>2</v>
      </c>
      <c r="B260">
        <v>202</v>
      </c>
      <c r="C260">
        <v>4.473382</v>
      </c>
      <c r="D260">
        <v>7.0259255999999999</v>
      </c>
      <c r="E260">
        <v>-3.3266217999999999</v>
      </c>
      <c r="F260">
        <f t="shared" si="8"/>
        <v>8.9689012512623076</v>
      </c>
      <c r="G260">
        <f t="shared" si="9"/>
        <v>52.26</v>
      </c>
      <c r="H260">
        <v>-37.797999999999981</v>
      </c>
      <c r="I260">
        <v>-1.5242540383988158E-2</v>
      </c>
    </row>
    <row r="261" spans="1:9" x14ac:dyDescent="0.2">
      <c r="A261">
        <v>2</v>
      </c>
      <c r="B261">
        <v>200</v>
      </c>
      <c r="C261">
        <v>0.76271224000000004</v>
      </c>
      <c r="D261">
        <v>4.9190449999999997</v>
      </c>
      <c r="E261">
        <v>-9.8691969999999998</v>
      </c>
      <c r="F261">
        <f t="shared" si="8"/>
        <v>11.053496419589587</v>
      </c>
      <c r="G261">
        <f t="shared" si="9"/>
        <v>52.46</v>
      </c>
      <c r="H261">
        <v>-37.597999999999978</v>
      </c>
      <c r="I261">
        <v>-1.0502676691031306E-2</v>
      </c>
    </row>
    <row r="262" spans="1:9" x14ac:dyDescent="0.2">
      <c r="A262">
        <v>2</v>
      </c>
      <c r="B262">
        <v>200</v>
      </c>
      <c r="C262">
        <v>3.1405797</v>
      </c>
      <c r="D262">
        <v>5.8971114</v>
      </c>
      <c r="E262">
        <v>-5.7092749999999999</v>
      </c>
      <c r="F262">
        <f t="shared" si="8"/>
        <v>8.7883436859107338</v>
      </c>
      <c r="G262">
        <f t="shared" si="9"/>
        <v>52.66</v>
      </c>
      <c r="H262">
        <v>-37.397999999999982</v>
      </c>
      <c r="I262">
        <v>-4.0175726951864714E-2</v>
      </c>
    </row>
    <row r="263" spans="1:9" x14ac:dyDescent="0.2">
      <c r="A263">
        <v>1</v>
      </c>
      <c r="B263">
        <v>202</v>
      </c>
      <c r="C263">
        <v>-0.42293140000000001</v>
      </c>
      <c r="D263">
        <v>6.992426</v>
      </c>
      <c r="E263">
        <v>-9.2763749999999998</v>
      </c>
      <c r="F263">
        <f t="shared" si="8"/>
        <v>11.624286020018905</v>
      </c>
      <c r="G263">
        <f t="shared" si="9"/>
        <v>52.862000000000002</v>
      </c>
      <c r="H263">
        <v>-37.195999999999977</v>
      </c>
      <c r="I263">
        <v>-4.3688726737350525E-2</v>
      </c>
    </row>
    <row r="264" spans="1:9" x14ac:dyDescent="0.2">
      <c r="A264">
        <v>2</v>
      </c>
      <c r="B264">
        <v>201</v>
      </c>
      <c r="C264">
        <v>0.72921270000000005</v>
      </c>
      <c r="D264">
        <v>6.8321069999999997</v>
      </c>
      <c r="E264">
        <v>-6.4193449999999999</v>
      </c>
      <c r="F264">
        <f t="shared" si="8"/>
        <v>9.4030541554494569</v>
      </c>
      <c r="G264">
        <f t="shared" si="9"/>
        <v>53.063000000000002</v>
      </c>
      <c r="H264">
        <v>-36.994999999999976</v>
      </c>
      <c r="I264">
        <v>-4.059452937935145E-2</v>
      </c>
    </row>
    <row r="265" spans="1:9" x14ac:dyDescent="0.2">
      <c r="A265">
        <v>1</v>
      </c>
      <c r="B265">
        <v>200</v>
      </c>
      <c r="C265">
        <v>4.1347975999999997</v>
      </c>
      <c r="D265">
        <v>3.9864426000000002</v>
      </c>
      <c r="E265">
        <v>-9.6209419999999994</v>
      </c>
      <c r="F265">
        <f t="shared" si="8"/>
        <v>11.20494537083624</v>
      </c>
      <c r="G265">
        <f t="shared" si="9"/>
        <v>53.262999999999998</v>
      </c>
      <c r="H265">
        <v>-36.79499999999998</v>
      </c>
      <c r="I265">
        <v>-2.4058447669022247E-2</v>
      </c>
    </row>
    <row r="266" spans="1:9" x14ac:dyDescent="0.2">
      <c r="A266">
        <v>2</v>
      </c>
      <c r="B266">
        <v>201</v>
      </c>
      <c r="C266">
        <v>1.6474584000000001</v>
      </c>
      <c r="D266">
        <v>-3.2859436999999998</v>
      </c>
      <c r="E266">
        <v>-15.102899000000001</v>
      </c>
      <c r="F266">
        <f t="shared" si="8"/>
        <v>15.543780215362711</v>
      </c>
      <c r="G266">
        <f t="shared" si="9"/>
        <v>53.463999999999999</v>
      </c>
      <c r="H266">
        <v>-36.59399999999998</v>
      </c>
      <c r="I266">
        <v>-1.8788584339849361E-2</v>
      </c>
    </row>
    <row r="267" spans="1:9" x14ac:dyDescent="0.2">
      <c r="A267">
        <v>1</v>
      </c>
      <c r="B267">
        <v>202</v>
      </c>
      <c r="C267">
        <v>3.7226338000000001</v>
      </c>
      <c r="D267">
        <v>0.87876410000000005</v>
      </c>
      <c r="E267">
        <v>-8.6709910000000008</v>
      </c>
      <c r="F267">
        <f t="shared" si="8"/>
        <v>9.4771469163684632</v>
      </c>
      <c r="G267">
        <f t="shared" si="9"/>
        <v>53.665999999999997</v>
      </c>
      <c r="H267">
        <v>-36.391999999999982</v>
      </c>
      <c r="I267">
        <v>-2.5720539126800512E-2</v>
      </c>
    </row>
    <row r="268" spans="1:9" x14ac:dyDescent="0.2">
      <c r="A268">
        <v>2</v>
      </c>
      <c r="B268">
        <v>201</v>
      </c>
      <c r="C268">
        <v>0.71126650000000002</v>
      </c>
      <c r="D268">
        <v>1.6660028</v>
      </c>
      <c r="E268">
        <v>6.9188466000000002</v>
      </c>
      <c r="F268">
        <f t="shared" si="8"/>
        <v>7.1520559028828661</v>
      </c>
      <c r="G268">
        <f t="shared" si="9"/>
        <v>53.866999999999997</v>
      </c>
      <c r="H268">
        <v>-36.190999999999981</v>
      </c>
      <c r="I268">
        <v>-3.7835319877343697E-2</v>
      </c>
    </row>
    <row r="269" spans="1:9" x14ac:dyDescent="0.2">
      <c r="A269">
        <v>1</v>
      </c>
      <c r="B269">
        <v>202</v>
      </c>
      <c r="C269">
        <v>1.2293126999999999</v>
      </c>
      <c r="D269" s="2">
        <v>1.9088742999999999</v>
      </c>
      <c r="E269">
        <v>18.757935</v>
      </c>
      <c r="F269">
        <f t="shared" si="8"/>
        <v>18.894844171673043</v>
      </c>
      <c r="G269">
        <f t="shared" si="9"/>
        <v>54.069000000000003</v>
      </c>
      <c r="H269">
        <v>-35.988999999999976</v>
      </c>
      <c r="I269">
        <v>-2.3079681784698363E-2</v>
      </c>
    </row>
    <row r="270" spans="1:9" x14ac:dyDescent="0.2">
      <c r="A270">
        <v>2</v>
      </c>
      <c r="B270">
        <v>202</v>
      </c>
      <c r="C270">
        <v>-1.9573289</v>
      </c>
      <c r="D270">
        <v>-9.2931249999999999</v>
      </c>
      <c r="E270">
        <v>-12.963117</v>
      </c>
      <c r="F270">
        <f t="shared" si="8"/>
        <v>16.069714093414643</v>
      </c>
      <c r="G270">
        <f t="shared" si="9"/>
        <v>54.271000000000001</v>
      </c>
      <c r="H270">
        <v>-35.786999999999978</v>
      </c>
      <c r="I270">
        <v>-6.7399414071374984E-3</v>
      </c>
    </row>
    <row r="271" spans="1:9" x14ac:dyDescent="0.2">
      <c r="A271">
        <v>2</v>
      </c>
      <c r="B271">
        <v>200</v>
      </c>
      <c r="C271">
        <v>2.0638095999999999</v>
      </c>
      <c r="D271">
        <v>-3.5306098000000001</v>
      </c>
      <c r="E271">
        <v>-3.9625143999999999</v>
      </c>
      <c r="F271">
        <f t="shared" si="8"/>
        <v>5.6943863580824541</v>
      </c>
      <c r="G271">
        <f t="shared" si="9"/>
        <v>54.470999999999997</v>
      </c>
      <c r="H271">
        <v>-35.586999999999982</v>
      </c>
      <c r="I271">
        <v>-2.4705433947513334E-2</v>
      </c>
    </row>
    <row r="272" spans="1:9" x14ac:dyDescent="0.2">
      <c r="A272">
        <v>2</v>
      </c>
      <c r="B272">
        <v>200</v>
      </c>
      <c r="C272">
        <v>-2.0937196999999999</v>
      </c>
      <c r="D272" s="2">
        <v>-4.4847479999999997</v>
      </c>
      <c r="E272">
        <v>-4.2646084000000002</v>
      </c>
      <c r="F272">
        <f t="shared" si="8"/>
        <v>6.5332619426303928</v>
      </c>
      <c r="G272">
        <f t="shared" si="9"/>
        <v>54.670999999999999</v>
      </c>
      <c r="H272">
        <v>-35.386999999999979</v>
      </c>
      <c r="I272">
        <v>-2.0289036833081288E-2</v>
      </c>
    </row>
    <row r="273" spans="1:9" x14ac:dyDescent="0.2">
      <c r="A273">
        <v>1</v>
      </c>
      <c r="B273">
        <v>202</v>
      </c>
      <c r="C273">
        <v>-7.681559</v>
      </c>
      <c r="D273">
        <v>-10.352546999999999</v>
      </c>
      <c r="E273">
        <v>-6.303293</v>
      </c>
      <c r="F273">
        <f t="shared" si="8"/>
        <v>14.349671797694155</v>
      </c>
      <c r="G273">
        <f t="shared" si="9"/>
        <v>54.872999999999998</v>
      </c>
      <c r="H273">
        <v>-35.184999999999981</v>
      </c>
      <c r="I273">
        <v>-1.6386401730662383E-2</v>
      </c>
    </row>
    <row r="274" spans="1:9" x14ac:dyDescent="0.2">
      <c r="A274">
        <v>2</v>
      </c>
      <c r="B274">
        <v>202</v>
      </c>
      <c r="C274">
        <v>-4.2382869999999997</v>
      </c>
      <c r="D274" s="2">
        <v>-11.246266</v>
      </c>
      <c r="E274">
        <v>-8.4939219999999995</v>
      </c>
      <c r="F274">
        <f t="shared" si="8"/>
        <v>14.716938763860133</v>
      </c>
      <c r="G274">
        <f t="shared" si="9"/>
        <v>55.075000000000003</v>
      </c>
      <c r="H274">
        <v>-34.982999999999976</v>
      </c>
      <c r="I274">
        <v>-3.3238148403844071E-2</v>
      </c>
    </row>
    <row r="275" spans="1:9" x14ac:dyDescent="0.2">
      <c r="A275">
        <v>1</v>
      </c>
      <c r="B275">
        <v>201</v>
      </c>
      <c r="C275">
        <v>-9.5682989999999997</v>
      </c>
      <c r="D275">
        <v>-6.992426</v>
      </c>
      <c r="E275">
        <v>-3.5395829999999999</v>
      </c>
      <c r="F275">
        <f t="shared" si="8"/>
        <v>12.368306874134632</v>
      </c>
      <c r="G275">
        <f t="shared" si="9"/>
        <v>55.276000000000003</v>
      </c>
      <c r="H275">
        <v>-34.781999999999975</v>
      </c>
      <c r="I275">
        <v>-3.9046407474417781E-2</v>
      </c>
    </row>
    <row r="276" spans="1:9" x14ac:dyDescent="0.2">
      <c r="A276">
        <v>3</v>
      </c>
      <c r="B276">
        <v>201</v>
      </c>
      <c r="C276">
        <v>-3.7471602000000002</v>
      </c>
      <c r="D276">
        <v>-2.7146572999999998</v>
      </c>
      <c r="E276">
        <v>4.9908299999999999</v>
      </c>
      <c r="F276">
        <f t="shared" si="8"/>
        <v>6.8058032523580438</v>
      </c>
      <c r="G276">
        <f t="shared" si="9"/>
        <v>55.476999999999997</v>
      </c>
      <c r="H276">
        <v>-34.580999999999982</v>
      </c>
      <c r="I276">
        <v>-5.2326337336207757E-2</v>
      </c>
    </row>
    <row r="277" spans="1:9" x14ac:dyDescent="0.2">
      <c r="A277">
        <v>1</v>
      </c>
      <c r="B277">
        <v>200</v>
      </c>
      <c r="C277">
        <v>-7.6636129999999998</v>
      </c>
      <c r="D277">
        <v>-10.007382</v>
      </c>
      <c r="E277">
        <v>-11.603395000000001</v>
      </c>
      <c r="F277">
        <f t="shared" si="8"/>
        <v>17.132350516893997</v>
      </c>
      <c r="G277">
        <f t="shared" si="9"/>
        <v>55.677</v>
      </c>
      <c r="H277">
        <v>-34.380999999999979</v>
      </c>
      <c r="I277">
        <v>-4.1056978941351789E-2</v>
      </c>
    </row>
    <row r="278" spans="1:9" x14ac:dyDescent="0.2">
      <c r="A278">
        <v>2</v>
      </c>
      <c r="B278">
        <v>201</v>
      </c>
      <c r="C278">
        <v>-11.890533</v>
      </c>
      <c r="D278">
        <v>-5.2695936999999997</v>
      </c>
      <c r="E278">
        <v>-7.0576305000000001</v>
      </c>
      <c r="F278">
        <f t="shared" si="8"/>
        <v>14.797416702306483</v>
      </c>
      <c r="G278">
        <f t="shared" si="9"/>
        <v>55.878</v>
      </c>
      <c r="H278">
        <v>-34.179999999999978</v>
      </c>
      <c r="I278">
        <v>-4.8745798622569218E-2</v>
      </c>
    </row>
    <row r="279" spans="1:9" x14ac:dyDescent="0.2">
      <c r="A279">
        <v>1</v>
      </c>
      <c r="B279">
        <v>202</v>
      </c>
      <c r="C279">
        <v>-3.8727833999999999</v>
      </c>
      <c r="D279">
        <v>-3.3643086000000002</v>
      </c>
      <c r="E279">
        <v>6.014958</v>
      </c>
      <c r="F279">
        <f t="shared" si="8"/>
        <v>7.9054881798098666</v>
      </c>
      <c r="G279">
        <f t="shared" si="9"/>
        <v>56.08</v>
      </c>
      <c r="H279">
        <v>-33.97799999999998</v>
      </c>
      <c r="I279">
        <v>-4.1348476027538952E-2</v>
      </c>
    </row>
    <row r="280" spans="1:9" x14ac:dyDescent="0.2">
      <c r="A280">
        <v>3</v>
      </c>
      <c r="B280">
        <v>201</v>
      </c>
      <c r="C280">
        <v>-8.2253275000000006</v>
      </c>
      <c r="D280" s="2">
        <v>-9.7609215000000003</v>
      </c>
      <c r="E280">
        <v>-8.9706919999999997</v>
      </c>
      <c r="F280">
        <f t="shared" si="8"/>
        <v>15.601439548012308</v>
      </c>
      <c r="G280">
        <f t="shared" si="9"/>
        <v>56.280999999999999</v>
      </c>
      <c r="H280">
        <v>-33.77699999999998</v>
      </c>
      <c r="I280">
        <v>-4.371077151274564E-2</v>
      </c>
    </row>
    <row r="281" spans="1:9" x14ac:dyDescent="0.2">
      <c r="A281">
        <v>1</v>
      </c>
      <c r="B281">
        <v>200</v>
      </c>
      <c r="C281">
        <v>-9.3720879999999998</v>
      </c>
      <c r="D281" s="2">
        <v>-8.8809609999999992</v>
      </c>
      <c r="E281">
        <v>-8.6530450000000005</v>
      </c>
      <c r="F281">
        <f t="shared" si="8"/>
        <v>15.542930532408938</v>
      </c>
      <c r="G281">
        <f t="shared" si="9"/>
        <v>56.481000000000002</v>
      </c>
      <c r="H281">
        <v>-33.576999999999977</v>
      </c>
      <c r="I281">
        <v>-2.1272224277327209E-2</v>
      </c>
    </row>
    <row r="282" spans="1:9" x14ac:dyDescent="0.2">
      <c r="A282">
        <v>2</v>
      </c>
      <c r="B282">
        <v>201</v>
      </c>
      <c r="C282">
        <v>-3.4576286999999999</v>
      </c>
      <c r="D282" s="2">
        <v>-2.7619153999999999</v>
      </c>
      <c r="E282">
        <v>6.4402822999999998</v>
      </c>
      <c r="F282">
        <f t="shared" si="8"/>
        <v>7.8141288066881858</v>
      </c>
      <c r="G282">
        <f t="shared" si="9"/>
        <v>56.682000000000002</v>
      </c>
      <c r="H282">
        <v>-33.375999999999976</v>
      </c>
      <c r="I282">
        <v>-9.4705818141059151E-3</v>
      </c>
    </row>
    <row r="283" spans="1:9" x14ac:dyDescent="0.2">
      <c r="A283">
        <v>2</v>
      </c>
      <c r="B283">
        <v>201</v>
      </c>
      <c r="C283">
        <v>-4.3477589999999999</v>
      </c>
      <c r="D283" s="2">
        <v>-12.116057</v>
      </c>
      <c r="E283">
        <v>-3.0550362999999998</v>
      </c>
      <c r="F283">
        <f t="shared" si="8"/>
        <v>13.230082854753695</v>
      </c>
      <c r="G283">
        <f t="shared" si="9"/>
        <v>56.883000000000003</v>
      </c>
      <c r="H283">
        <v>-33.174999999999976</v>
      </c>
      <c r="I283">
        <v>-2.989145880895799E-2</v>
      </c>
    </row>
    <row r="284" spans="1:9" x14ac:dyDescent="0.2">
      <c r="A284">
        <v>2</v>
      </c>
      <c r="B284">
        <v>200</v>
      </c>
      <c r="C284">
        <v>-1.6737795</v>
      </c>
      <c r="D284" s="2">
        <v>-12.60539</v>
      </c>
      <c r="E284">
        <v>-7.7437725000000004</v>
      </c>
      <c r="F284">
        <f t="shared" si="8"/>
        <v>14.888364832931671</v>
      </c>
      <c r="G284">
        <f t="shared" si="9"/>
        <v>57.082999999999998</v>
      </c>
      <c r="H284">
        <v>-32.97499999999998</v>
      </c>
      <c r="I284">
        <v>-3.4923533267372249E-2</v>
      </c>
    </row>
    <row r="285" spans="1:9" x14ac:dyDescent="0.2">
      <c r="A285">
        <v>2</v>
      </c>
      <c r="B285">
        <v>201</v>
      </c>
      <c r="C285" s="2">
        <v>-9.1196450000000002</v>
      </c>
      <c r="D285">
        <v>-6.6945195000000002</v>
      </c>
      <c r="E285">
        <v>-7.6127653000000004</v>
      </c>
      <c r="F285">
        <f t="shared" si="8"/>
        <v>13.635934576507376</v>
      </c>
      <c r="G285">
        <f t="shared" si="9"/>
        <v>57.283999999999999</v>
      </c>
      <c r="H285">
        <v>-32.77399999999998</v>
      </c>
      <c r="I285">
        <v>-3.8027764577635438E-2</v>
      </c>
    </row>
    <row r="286" spans="1:9" x14ac:dyDescent="0.2">
      <c r="A286">
        <v>1</v>
      </c>
      <c r="B286">
        <v>201</v>
      </c>
      <c r="C286">
        <v>-4.5595236000000003</v>
      </c>
      <c r="D286">
        <v>-0.16271193</v>
      </c>
      <c r="E286">
        <v>3.4737802000000002</v>
      </c>
      <c r="F286">
        <f t="shared" si="8"/>
        <v>5.7343595552627606</v>
      </c>
      <c r="G286">
        <f t="shared" si="9"/>
        <v>57.484999999999999</v>
      </c>
      <c r="H286">
        <v>-32.572999999999979</v>
      </c>
      <c r="I286">
        <v>-2.7770663323509328E-2</v>
      </c>
    </row>
    <row r="287" spans="1:9" x14ac:dyDescent="0.2">
      <c r="A287">
        <v>1</v>
      </c>
      <c r="B287">
        <v>203</v>
      </c>
      <c r="C287">
        <v>-8.4035930000000008</v>
      </c>
      <c r="D287">
        <v>-9.1878399999999996</v>
      </c>
      <c r="E287">
        <v>-14.287544</v>
      </c>
      <c r="F287">
        <f t="shared" si="8"/>
        <v>18.951799194988983</v>
      </c>
      <c r="G287">
        <f t="shared" si="9"/>
        <v>57.688000000000002</v>
      </c>
      <c r="H287">
        <v>-32.369999999999976</v>
      </c>
      <c r="I287">
        <v>-1.9807220921894866E-2</v>
      </c>
    </row>
    <row r="288" spans="1:9" x14ac:dyDescent="0.2">
      <c r="A288">
        <v>2</v>
      </c>
      <c r="B288">
        <v>202</v>
      </c>
      <c r="C288">
        <v>-11.244472</v>
      </c>
      <c r="D288" s="2">
        <v>-7.5589266000000004</v>
      </c>
      <c r="E288">
        <v>-6.8518476000000001</v>
      </c>
      <c r="F288">
        <f t="shared" si="8"/>
        <v>15.182995008778647</v>
      </c>
      <c r="G288">
        <f t="shared" si="9"/>
        <v>57.89</v>
      </c>
      <c r="H288">
        <v>-32.167999999999978</v>
      </c>
      <c r="I288">
        <v>-1.5624698087608132E-2</v>
      </c>
    </row>
    <row r="289" spans="1:9" x14ac:dyDescent="0.2">
      <c r="A289">
        <v>1</v>
      </c>
      <c r="B289">
        <v>201</v>
      </c>
      <c r="C289">
        <v>-4.8759740000000003</v>
      </c>
      <c r="D289">
        <v>-1.4949159999999999</v>
      </c>
      <c r="E289">
        <v>2.4484558000000001</v>
      </c>
      <c r="F289">
        <f t="shared" si="8"/>
        <v>5.6572813347301052</v>
      </c>
      <c r="G289">
        <f t="shared" si="9"/>
        <v>58.091000000000001</v>
      </c>
      <c r="H289">
        <v>-31.966999999999977</v>
      </c>
      <c r="I289">
        <v>-8.8175576480630565E-3</v>
      </c>
    </row>
    <row r="290" spans="1:9" x14ac:dyDescent="0.2">
      <c r="A290">
        <v>2</v>
      </c>
      <c r="B290">
        <v>200</v>
      </c>
      <c r="C290">
        <v>-4.1910290000000003</v>
      </c>
      <c r="D290" s="2">
        <v>-9.7926260000000003</v>
      </c>
      <c r="E290">
        <v>1.2897314</v>
      </c>
      <c r="F290">
        <f t="shared" si="8"/>
        <v>10.729569196331369</v>
      </c>
      <c r="G290">
        <f t="shared" si="9"/>
        <v>58.290999999999997</v>
      </c>
      <c r="H290">
        <v>-31.766999999999982</v>
      </c>
      <c r="I290">
        <v>-4.2873257059833593E-3</v>
      </c>
    </row>
    <row r="291" spans="1:9" x14ac:dyDescent="0.2">
      <c r="A291">
        <v>1</v>
      </c>
      <c r="B291">
        <v>201</v>
      </c>
      <c r="C291">
        <v>-2.7433711999999999</v>
      </c>
      <c r="D291" s="2">
        <v>-13.313665</v>
      </c>
      <c r="E291">
        <v>-8.9270230000000002</v>
      </c>
      <c r="F291">
        <f t="shared" si="8"/>
        <v>16.262579774308364</v>
      </c>
      <c r="G291">
        <f t="shared" si="9"/>
        <v>58.491999999999997</v>
      </c>
      <c r="H291">
        <v>-31.565999999999981</v>
      </c>
      <c r="I291">
        <v>-7.5524428362149371E-3</v>
      </c>
    </row>
    <row r="292" spans="1:9" x14ac:dyDescent="0.2">
      <c r="A292">
        <v>2</v>
      </c>
      <c r="B292">
        <v>201</v>
      </c>
      <c r="C292">
        <v>-8.429316</v>
      </c>
      <c r="D292" s="2">
        <v>-4.3980079999999999</v>
      </c>
      <c r="E292">
        <v>-3.9661035999999998</v>
      </c>
      <c r="F292">
        <f t="shared" si="8"/>
        <v>10.301738705764816</v>
      </c>
      <c r="G292">
        <f t="shared" si="9"/>
        <v>58.692999999999998</v>
      </c>
      <c r="H292">
        <v>-31.364999999999981</v>
      </c>
      <c r="I292">
        <v>-3.1709339393294712E-2</v>
      </c>
    </row>
    <row r="293" spans="1:9" x14ac:dyDescent="0.2">
      <c r="A293">
        <v>1</v>
      </c>
      <c r="B293">
        <v>202</v>
      </c>
      <c r="C293">
        <v>-5.6297135000000003</v>
      </c>
      <c r="D293">
        <v>-0.30807590000000001</v>
      </c>
      <c r="E293">
        <v>3.0538400000000001</v>
      </c>
      <c r="F293">
        <f t="shared" si="8"/>
        <v>6.4120607918081269</v>
      </c>
      <c r="G293">
        <f t="shared" si="9"/>
        <v>58.895000000000003</v>
      </c>
      <c r="H293">
        <v>-31.162999999999975</v>
      </c>
      <c r="I293">
        <v>-1.2079068938052542E-2</v>
      </c>
    </row>
    <row r="294" spans="1:9" x14ac:dyDescent="0.2">
      <c r="A294">
        <v>2</v>
      </c>
      <c r="B294">
        <v>201</v>
      </c>
      <c r="C294">
        <v>-11.685947000000001</v>
      </c>
      <c r="D294" s="2">
        <v>-9.9786680000000008</v>
      </c>
      <c r="E294">
        <v>-10.071989</v>
      </c>
      <c r="F294">
        <f t="shared" si="8"/>
        <v>18.373353933268525</v>
      </c>
      <c r="G294">
        <f t="shared" si="9"/>
        <v>59.095999999999997</v>
      </c>
      <c r="H294">
        <v>-30.961999999999982</v>
      </c>
      <c r="I294">
        <v>-3.0418387897929826E-3</v>
      </c>
    </row>
    <row r="295" spans="1:9" x14ac:dyDescent="0.2">
      <c r="A295">
        <v>1</v>
      </c>
      <c r="B295">
        <v>202</v>
      </c>
      <c r="C295">
        <v>-8.2426759999999994</v>
      </c>
      <c r="D295">
        <v>-6.3876400000000002</v>
      </c>
      <c r="E295">
        <v>-5.3784669999999997</v>
      </c>
      <c r="F295">
        <f t="shared" si="8"/>
        <v>11.733352448497616</v>
      </c>
      <c r="G295">
        <f t="shared" si="9"/>
        <v>59.298000000000002</v>
      </c>
      <c r="H295">
        <v>-30.759999999999977</v>
      </c>
      <c r="I295">
        <v>-3.0341913525115224E-2</v>
      </c>
    </row>
    <row r="296" spans="1:9" x14ac:dyDescent="0.2">
      <c r="A296">
        <v>2</v>
      </c>
      <c r="B296">
        <v>200</v>
      </c>
      <c r="C296">
        <v>-5.9587263999999998</v>
      </c>
      <c r="D296" s="2">
        <v>-1.4584254000000001</v>
      </c>
      <c r="E296">
        <v>-0.97387880000000004</v>
      </c>
      <c r="F296">
        <f t="shared" si="8"/>
        <v>6.2114301794765074</v>
      </c>
      <c r="G296">
        <f t="shared" si="9"/>
        <v>59.497999999999998</v>
      </c>
      <c r="H296">
        <v>-30.559999999999981</v>
      </c>
      <c r="I296">
        <v>-2.3457953478509919E-2</v>
      </c>
    </row>
    <row r="297" spans="1:9" x14ac:dyDescent="0.2">
      <c r="A297">
        <v>2</v>
      </c>
      <c r="B297">
        <v>200</v>
      </c>
      <c r="C297">
        <v>-4.4775695999999998</v>
      </c>
      <c r="D297" s="2">
        <v>-8.8618179999999995</v>
      </c>
      <c r="E297">
        <v>-6.8195450000000005E-2</v>
      </c>
      <c r="F297">
        <f t="shared" si="8"/>
        <v>9.9290028908933685</v>
      </c>
      <c r="G297">
        <f t="shared" si="9"/>
        <v>59.698</v>
      </c>
      <c r="H297">
        <v>-30.359999999999978</v>
      </c>
      <c r="I297">
        <v>-7.6150957783858051E-3</v>
      </c>
    </row>
    <row r="298" spans="1:9" x14ac:dyDescent="0.2">
      <c r="A298">
        <v>1</v>
      </c>
      <c r="B298">
        <v>200</v>
      </c>
      <c r="C298">
        <v>-6.9116682999999997</v>
      </c>
      <c r="D298">
        <v>-10.597811999999999</v>
      </c>
      <c r="E298">
        <v>-8.7774719999999995</v>
      </c>
      <c r="F298">
        <f t="shared" si="8"/>
        <v>15.398986738982304</v>
      </c>
      <c r="G298">
        <f t="shared" si="9"/>
        <v>59.898000000000003</v>
      </c>
      <c r="H298">
        <v>-30.159999999999975</v>
      </c>
      <c r="I298">
        <v>-2.7975364546191715E-3</v>
      </c>
    </row>
    <row r="299" spans="1:9" x14ac:dyDescent="0.2">
      <c r="A299">
        <v>2</v>
      </c>
      <c r="B299">
        <v>200</v>
      </c>
      <c r="C299">
        <v>-6.3403815999999997</v>
      </c>
      <c r="D299" s="2">
        <v>-6.0346985000000002</v>
      </c>
      <c r="E299">
        <v>-5.0123652999999999</v>
      </c>
      <c r="F299">
        <f t="shared" si="8"/>
        <v>10.086715556620247</v>
      </c>
      <c r="G299">
        <f t="shared" si="9"/>
        <v>60.097999999999999</v>
      </c>
      <c r="H299">
        <v>-29.95999999999998</v>
      </c>
      <c r="I299">
        <v>-1.4099045456091733E-3</v>
      </c>
    </row>
    <row r="300" spans="1:9" x14ac:dyDescent="0.2">
      <c r="A300">
        <v>2</v>
      </c>
      <c r="B300">
        <v>201</v>
      </c>
      <c r="C300">
        <v>-4.0947180000000003</v>
      </c>
      <c r="D300">
        <v>-3.6059836999999999</v>
      </c>
      <c r="E300">
        <v>-1.9968106000000001</v>
      </c>
      <c r="F300">
        <f t="shared" si="8"/>
        <v>5.8100848975262016</v>
      </c>
      <c r="G300">
        <f t="shared" si="9"/>
        <v>60.298999999999999</v>
      </c>
      <c r="H300">
        <v>-29.758999999999979</v>
      </c>
      <c r="I300">
        <v>-2.9218019312369073E-2</v>
      </c>
    </row>
    <row r="301" spans="1:9" x14ac:dyDescent="0.2">
      <c r="A301">
        <v>2</v>
      </c>
      <c r="B301">
        <v>200</v>
      </c>
      <c r="C301">
        <v>-8.9072820000000004</v>
      </c>
      <c r="D301" s="2">
        <v>-9.0843520000000009</v>
      </c>
      <c r="E301">
        <v>-9.5419789999999995</v>
      </c>
      <c r="F301">
        <f t="shared" si="8"/>
        <v>15.903285419178925</v>
      </c>
      <c r="G301">
        <f t="shared" si="9"/>
        <v>60.499000000000002</v>
      </c>
      <c r="H301">
        <v>-29.558999999999976</v>
      </c>
      <c r="I301">
        <v>-4.9043988592367756E-2</v>
      </c>
    </row>
    <row r="302" spans="1:9" x14ac:dyDescent="0.2">
      <c r="A302">
        <v>1</v>
      </c>
      <c r="B302">
        <v>202</v>
      </c>
      <c r="C302">
        <v>-8.659027</v>
      </c>
      <c r="D302">
        <v>-6.6981086999999997</v>
      </c>
      <c r="E302">
        <v>-7.3698936000000002</v>
      </c>
      <c r="F302">
        <f t="shared" si="8"/>
        <v>13.196921626616778</v>
      </c>
      <c r="G302">
        <f t="shared" si="9"/>
        <v>60.701000000000001</v>
      </c>
      <c r="H302">
        <v>-29.356999999999978</v>
      </c>
      <c r="I302">
        <v>-4.5504702956585784E-2</v>
      </c>
    </row>
    <row r="303" spans="1:9" x14ac:dyDescent="0.2">
      <c r="A303">
        <v>2</v>
      </c>
      <c r="B303">
        <v>201</v>
      </c>
      <c r="C303">
        <v>-3.7818562999999998</v>
      </c>
      <c r="D303">
        <v>-1.4913266999999999</v>
      </c>
      <c r="E303">
        <v>-0.79860454999999997</v>
      </c>
      <c r="F303">
        <f t="shared" si="8"/>
        <v>4.1429773867670683</v>
      </c>
      <c r="G303">
        <f t="shared" si="9"/>
        <v>60.902000000000001</v>
      </c>
      <c r="H303">
        <v>-29.155999999999977</v>
      </c>
      <c r="I303">
        <v>-1.6971933457197171E-2</v>
      </c>
    </row>
    <row r="304" spans="1:9" x14ac:dyDescent="0.2">
      <c r="A304">
        <v>2</v>
      </c>
      <c r="B304">
        <v>201</v>
      </c>
      <c r="C304">
        <v>-9.4731850000000009</v>
      </c>
      <c r="D304" s="2">
        <v>-9.4977110000000007</v>
      </c>
      <c r="E304">
        <v>-3.1106693999999999</v>
      </c>
      <c r="F304">
        <f t="shared" si="8"/>
        <v>13.7704034944457</v>
      </c>
      <c r="G304">
        <f t="shared" si="9"/>
        <v>61.103000000000002</v>
      </c>
      <c r="H304">
        <v>-28.954999999999977</v>
      </c>
      <c r="I304">
        <v>-1.1256727752626138E-2</v>
      </c>
    </row>
    <row r="305" spans="1:9" x14ac:dyDescent="0.2">
      <c r="A305">
        <v>2</v>
      </c>
      <c r="B305">
        <v>200</v>
      </c>
      <c r="C305">
        <v>-7.2538419999999997</v>
      </c>
      <c r="D305">
        <v>-9.0813600000000001</v>
      </c>
      <c r="E305">
        <v>-7.0223364999999998</v>
      </c>
      <c r="F305">
        <f t="shared" si="8"/>
        <v>13.57948942817057</v>
      </c>
      <c r="G305">
        <f t="shared" si="9"/>
        <v>61.302999999999997</v>
      </c>
      <c r="H305">
        <v>-28.754999999999981</v>
      </c>
      <c r="I305">
        <v>-3.2896744434651203E-2</v>
      </c>
    </row>
    <row r="306" spans="1:9" x14ac:dyDescent="0.2">
      <c r="A306">
        <v>2</v>
      </c>
      <c r="B306">
        <v>201</v>
      </c>
      <c r="C306">
        <v>-5.3946185</v>
      </c>
      <c r="D306">
        <v>-5.9084773000000004</v>
      </c>
      <c r="E306">
        <v>-4.5463630000000004</v>
      </c>
      <c r="F306">
        <f t="shared" si="8"/>
        <v>9.2022513165489315</v>
      </c>
      <c r="G306">
        <f t="shared" si="9"/>
        <v>61.503999999999998</v>
      </c>
      <c r="H306">
        <v>-28.553999999999981</v>
      </c>
      <c r="I306">
        <v>-4.2586108817055837E-2</v>
      </c>
    </row>
    <row r="307" spans="1:9" x14ac:dyDescent="0.2">
      <c r="A307">
        <v>1</v>
      </c>
      <c r="B307">
        <v>201</v>
      </c>
      <c r="C307">
        <v>-6.5952169999999999</v>
      </c>
      <c r="D307" s="2">
        <v>1.3363913999999999</v>
      </c>
      <c r="E307">
        <v>3.2841491999999999</v>
      </c>
      <c r="F307">
        <f t="shared" si="8"/>
        <v>7.4878879010668689</v>
      </c>
      <c r="G307">
        <f t="shared" si="9"/>
        <v>61.704999999999998</v>
      </c>
      <c r="H307">
        <v>-28.35299999999998</v>
      </c>
      <c r="I307">
        <v>-4.0691278473232145E-2</v>
      </c>
    </row>
    <row r="308" spans="1:9" x14ac:dyDescent="0.2">
      <c r="A308">
        <v>1</v>
      </c>
      <c r="B308">
        <v>203</v>
      </c>
      <c r="C308">
        <v>-2.0171494000000001</v>
      </c>
      <c r="D308" s="2">
        <v>-10.644470999999999</v>
      </c>
      <c r="E308">
        <v>-5.9569320000000001</v>
      </c>
      <c r="F308">
        <f t="shared" si="8"/>
        <v>12.363603577613825</v>
      </c>
      <c r="G308">
        <f t="shared" si="9"/>
        <v>61.908000000000001</v>
      </c>
      <c r="H308">
        <v>-28.149999999999977</v>
      </c>
      <c r="I308">
        <v>-1.7328584336399715E-2</v>
      </c>
    </row>
    <row r="309" spans="1:9" x14ac:dyDescent="0.2">
      <c r="A309">
        <v>2</v>
      </c>
      <c r="B309">
        <v>201</v>
      </c>
      <c r="C309">
        <v>-3.2129626</v>
      </c>
      <c r="D309">
        <v>-9.9068839999999998</v>
      </c>
      <c r="E309">
        <v>-8.3659060000000007</v>
      </c>
      <c r="F309">
        <f t="shared" si="8"/>
        <v>13.358812164982737</v>
      </c>
      <c r="G309">
        <f t="shared" si="9"/>
        <v>62.109000000000002</v>
      </c>
      <c r="H309">
        <v>-27.948999999999977</v>
      </c>
      <c r="I309">
        <v>-6.479178193414932E-3</v>
      </c>
    </row>
    <row r="310" spans="1:9" x14ac:dyDescent="0.2">
      <c r="A310">
        <v>2</v>
      </c>
      <c r="B310">
        <v>201</v>
      </c>
      <c r="C310">
        <v>-4.5846479999999996</v>
      </c>
      <c r="D310" s="2">
        <v>-7.4901333000000001</v>
      </c>
      <c r="E310">
        <v>-7.8616190000000001</v>
      </c>
      <c r="F310">
        <f t="shared" si="8"/>
        <v>11.786693660091192</v>
      </c>
      <c r="G310">
        <f t="shared" si="9"/>
        <v>62.31</v>
      </c>
      <c r="H310">
        <v>-27.747999999999976</v>
      </c>
      <c r="I310">
        <v>-2.6738896724965627E-2</v>
      </c>
    </row>
    <row r="311" spans="1:9" x14ac:dyDescent="0.2">
      <c r="A311">
        <v>2</v>
      </c>
      <c r="B311">
        <v>200</v>
      </c>
      <c r="C311" s="2">
        <v>-6.4917280000000002</v>
      </c>
      <c r="D311">
        <v>0.11964113</v>
      </c>
      <c r="E311">
        <v>2.7475586000000001</v>
      </c>
      <c r="F311">
        <f t="shared" si="8"/>
        <v>7.0502428813768985</v>
      </c>
      <c r="G311">
        <f t="shared" si="9"/>
        <v>62.51</v>
      </c>
      <c r="H311">
        <v>-27.547999999999981</v>
      </c>
      <c r="I311">
        <v>-2.6009568816518478E-2</v>
      </c>
    </row>
    <row r="312" spans="1:9" x14ac:dyDescent="0.2">
      <c r="A312">
        <v>2</v>
      </c>
      <c r="B312">
        <v>201</v>
      </c>
      <c r="C312">
        <v>-5.5752769999999998</v>
      </c>
      <c r="D312">
        <v>-5.1266227000000004</v>
      </c>
      <c r="E312">
        <v>-1.4171492000000001</v>
      </c>
      <c r="F312">
        <f t="shared" si="8"/>
        <v>7.7054711595038068</v>
      </c>
      <c r="G312">
        <f t="shared" si="9"/>
        <v>62.710999999999999</v>
      </c>
      <c r="H312">
        <v>-27.34699999999998</v>
      </c>
      <c r="I312">
        <v>-2.5735037769157778E-2</v>
      </c>
    </row>
    <row r="313" spans="1:9" x14ac:dyDescent="0.2">
      <c r="A313">
        <v>2</v>
      </c>
      <c r="B313">
        <v>200</v>
      </c>
      <c r="C313">
        <v>-4.7431726000000003</v>
      </c>
      <c r="D313">
        <v>-10.497911</v>
      </c>
      <c r="E313">
        <v>-6.5718874999999999</v>
      </c>
      <c r="F313">
        <f t="shared" si="8"/>
        <v>13.26248570178185</v>
      </c>
      <c r="G313">
        <f t="shared" si="9"/>
        <v>62.911000000000001</v>
      </c>
      <c r="H313">
        <v>-27.146999999999977</v>
      </c>
      <c r="I313">
        <v>6.8375744542415028E-3</v>
      </c>
    </row>
    <row r="314" spans="1:9" x14ac:dyDescent="0.2">
      <c r="A314">
        <v>2</v>
      </c>
      <c r="B314">
        <v>200</v>
      </c>
      <c r="C314">
        <v>-5.968896</v>
      </c>
      <c r="D314">
        <v>-7.9860454000000001</v>
      </c>
      <c r="E314">
        <v>-3.4127633999999998</v>
      </c>
      <c r="F314">
        <f t="shared" si="8"/>
        <v>10.53810204040826</v>
      </c>
      <c r="G314">
        <f t="shared" si="9"/>
        <v>63.110999999999997</v>
      </c>
      <c r="H314">
        <v>-26.946999999999981</v>
      </c>
      <c r="I314">
        <v>-1.1584034201272513E-2</v>
      </c>
    </row>
    <row r="315" spans="1:9" x14ac:dyDescent="0.2">
      <c r="A315">
        <v>1</v>
      </c>
      <c r="B315">
        <v>202</v>
      </c>
      <c r="C315">
        <v>-4.6683969999999997</v>
      </c>
      <c r="D315">
        <v>-6.2793646000000001</v>
      </c>
      <c r="E315">
        <v>-4.0480575999999999</v>
      </c>
      <c r="F315">
        <f t="shared" si="8"/>
        <v>8.8097173996820075</v>
      </c>
      <c r="G315">
        <f t="shared" si="9"/>
        <v>63.313000000000002</v>
      </c>
      <c r="H315">
        <v>-26.744999999999976</v>
      </c>
      <c r="I315">
        <v>-2.7396313189042749E-2</v>
      </c>
    </row>
    <row r="316" spans="1:9" x14ac:dyDescent="0.2">
      <c r="A316">
        <v>2</v>
      </c>
      <c r="B316">
        <v>201</v>
      </c>
      <c r="C316">
        <v>-5.517849</v>
      </c>
      <c r="D316" s="2">
        <v>-5.6943197000000003</v>
      </c>
      <c r="E316">
        <v>-3.0029924000000001</v>
      </c>
      <c r="F316">
        <f t="shared" si="8"/>
        <v>8.4787910569294525</v>
      </c>
      <c r="G316">
        <f t="shared" si="9"/>
        <v>63.514000000000003</v>
      </c>
      <c r="H316">
        <v>-26.543999999999976</v>
      </c>
      <c r="I316">
        <v>-1.4727233705310844E-2</v>
      </c>
    </row>
    <row r="317" spans="1:9" x14ac:dyDescent="0.2">
      <c r="A317">
        <v>1</v>
      </c>
      <c r="B317">
        <v>202</v>
      </c>
      <c r="C317">
        <v>-10.348958</v>
      </c>
      <c r="D317" s="2">
        <v>-7.2035929999999997</v>
      </c>
      <c r="E317">
        <v>-4.1377889999999997</v>
      </c>
      <c r="F317">
        <f t="shared" si="8"/>
        <v>13.270794309457667</v>
      </c>
      <c r="G317">
        <f t="shared" si="9"/>
        <v>63.716000000000001</v>
      </c>
      <c r="H317">
        <v>-26.341999999999977</v>
      </c>
      <c r="I317">
        <v>-3.6360406122274719E-3</v>
      </c>
    </row>
    <row r="318" spans="1:9" x14ac:dyDescent="0.2">
      <c r="A318">
        <v>2</v>
      </c>
      <c r="B318">
        <v>202</v>
      </c>
      <c r="C318">
        <v>-10.438090000000001</v>
      </c>
      <c r="D318" s="2">
        <v>-4.0151563000000001</v>
      </c>
      <c r="E318">
        <v>-4.6552362</v>
      </c>
      <c r="F318">
        <f t="shared" si="8"/>
        <v>12.113893966818438</v>
      </c>
      <c r="G318">
        <f t="shared" si="9"/>
        <v>63.917999999999999</v>
      </c>
      <c r="H318">
        <v>-26.139999999999979</v>
      </c>
      <c r="I318">
        <v>-4.2596602805115968E-3</v>
      </c>
    </row>
    <row r="319" spans="1:9" x14ac:dyDescent="0.2">
      <c r="A319">
        <v>1</v>
      </c>
      <c r="B319">
        <v>201</v>
      </c>
      <c r="C319">
        <v>-5.0901318</v>
      </c>
      <c r="D319" s="2">
        <v>0.27158537999999999</v>
      </c>
      <c r="E319">
        <v>0.99242319999999995</v>
      </c>
      <c r="F319">
        <f t="shared" si="8"/>
        <v>5.1930823378701803</v>
      </c>
      <c r="G319">
        <f t="shared" si="9"/>
        <v>64.119</v>
      </c>
      <c r="H319">
        <v>-25.938999999999979</v>
      </c>
      <c r="I319">
        <v>-3.2699441896580438E-2</v>
      </c>
    </row>
    <row r="320" spans="1:9" x14ac:dyDescent="0.2">
      <c r="A320">
        <v>2</v>
      </c>
      <c r="B320">
        <v>200</v>
      </c>
      <c r="C320">
        <v>-8.5154569999999996</v>
      </c>
      <c r="D320">
        <v>-10.848459</v>
      </c>
      <c r="E320">
        <v>-12.984652499999999</v>
      </c>
      <c r="F320">
        <f t="shared" si="8"/>
        <v>18.942103134005109</v>
      </c>
      <c r="G320">
        <f t="shared" si="9"/>
        <v>64.319000000000003</v>
      </c>
      <c r="H320">
        <v>-25.738999999999976</v>
      </c>
      <c r="I320">
        <v>-1.7744382563259352E-2</v>
      </c>
    </row>
    <row r="321" spans="1:9" x14ac:dyDescent="0.2">
      <c r="A321">
        <v>1</v>
      </c>
      <c r="B321">
        <v>201</v>
      </c>
      <c r="C321">
        <v>-7.9393853999999999</v>
      </c>
      <c r="D321" s="2">
        <v>-8.2755779999999994</v>
      </c>
      <c r="E321">
        <v>-7.347162</v>
      </c>
      <c r="F321">
        <f t="shared" si="8"/>
        <v>13.619831908583201</v>
      </c>
      <c r="G321">
        <f t="shared" si="9"/>
        <v>64.52</v>
      </c>
      <c r="H321">
        <v>-25.537999999999982</v>
      </c>
      <c r="I321">
        <v>-9.4764514639368146E-3</v>
      </c>
    </row>
    <row r="322" spans="1:9" x14ac:dyDescent="0.2">
      <c r="A322">
        <v>2</v>
      </c>
      <c r="B322">
        <v>201</v>
      </c>
      <c r="C322">
        <v>-3.8004004999999998</v>
      </c>
      <c r="D322" s="2">
        <v>-3.3338000000000001</v>
      </c>
      <c r="E322">
        <v>0.66341006999999996</v>
      </c>
      <c r="F322">
        <f t="shared" ref="F322:F385" si="10">SQRT(SUMSQ(C322:E322))</f>
        <v>5.0987625284354694</v>
      </c>
      <c r="G322">
        <f t="shared" si="9"/>
        <v>64.720999999999989</v>
      </c>
      <c r="H322">
        <v>-25.336999999999989</v>
      </c>
      <c r="I322">
        <v>-1.5869462246383894E-3</v>
      </c>
    </row>
    <row r="323" spans="1:9" x14ac:dyDescent="0.2">
      <c r="A323">
        <v>1</v>
      </c>
      <c r="B323">
        <v>202</v>
      </c>
      <c r="C323">
        <v>-6.6466630000000002</v>
      </c>
      <c r="D323">
        <v>-0.51984070000000004</v>
      </c>
      <c r="E323">
        <v>2.6386851999999998</v>
      </c>
      <c r="F323">
        <f t="shared" si="10"/>
        <v>7.170148044053521</v>
      </c>
      <c r="G323">
        <f t="shared" ref="G323:G386" si="11">(G322*1000+B323)/1000</f>
        <v>64.922999999999988</v>
      </c>
      <c r="H323">
        <v>-25.134999999999991</v>
      </c>
      <c r="I323">
        <v>-1.9118819896946793E-2</v>
      </c>
    </row>
    <row r="324" spans="1:9" x14ac:dyDescent="0.2">
      <c r="A324">
        <v>2</v>
      </c>
      <c r="B324">
        <v>201</v>
      </c>
      <c r="C324">
        <v>-8.7900340000000003</v>
      </c>
      <c r="D324" s="2">
        <v>-8.6500540000000008</v>
      </c>
      <c r="E324">
        <v>-8.9479600000000001</v>
      </c>
      <c r="F324">
        <f t="shared" si="10"/>
        <v>15.236604611450415</v>
      </c>
      <c r="G324">
        <f t="shared" si="11"/>
        <v>65.123999999999981</v>
      </c>
      <c r="H324">
        <v>-24.933999999999997</v>
      </c>
      <c r="I324">
        <v>-1.664912788012949E-2</v>
      </c>
    </row>
    <row r="325" spans="1:9" x14ac:dyDescent="0.2">
      <c r="A325">
        <v>1</v>
      </c>
      <c r="B325">
        <v>200</v>
      </c>
      <c r="C325" s="2">
        <v>-8.2480589999999996</v>
      </c>
      <c r="D325" s="2">
        <v>-7.8227352999999997</v>
      </c>
      <c r="E325">
        <v>-9.6592260000000003</v>
      </c>
      <c r="F325">
        <f t="shared" si="10"/>
        <v>14.917315836316636</v>
      </c>
      <c r="G325">
        <f t="shared" si="11"/>
        <v>65.323999999999984</v>
      </c>
      <c r="H325">
        <v>-24.733999999999995</v>
      </c>
      <c r="I325">
        <v>4.5066132369912292E-3</v>
      </c>
    </row>
    <row r="326" spans="1:9" x14ac:dyDescent="0.2">
      <c r="A326">
        <v>2</v>
      </c>
      <c r="B326">
        <v>202</v>
      </c>
      <c r="C326">
        <v>-4.8311089999999997</v>
      </c>
      <c r="D326" s="2">
        <v>-1.9704895</v>
      </c>
      <c r="E326">
        <v>-1.2837493</v>
      </c>
      <c r="F326">
        <f t="shared" si="10"/>
        <v>5.3731234216926129</v>
      </c>
      <c r="G326">
        <f t="shared" si="11"/>
        <v>65.525999999999982</v>
      </c>
      <c r="H326">
        <v>-24.531999999999996</v>
      </c>
      <c r="I326">
        <v>6.304937490258504E-3</v>
      </c>
    </row>
    <row r="327" spans="1:9" x14ac:dyDescent="0.2">
      <c r="A327">
        <v>2</v>
      </c>
      <c r="B327">
        <v>200</v>
      </c>
      <c r="C327">
        <v>-9.9146599999999996</v>
      </c>
      <c r="D327" s="2">
        <v>-3.8051862999999999</v>
      </c>
      <c r="E327">
        <v>0.92362949999999999</v>
      </c>
      <c r="F327">
        <f t="shared" si="10"/>
        <v>10.659878852340579</v>
      </c>
      <c r="G327">
        <f t="shared" si="11"/>
        <v>65.725999999999985</v>
      </c>
      <c r="H327">
        <v>-24.331999999999994</v>
      </c>
      <c r="I327">
        <v>-5.4696835916679355E-3</v>
      </c>
    </row>
    <row r="328" spans="1:9" x14ac:dyDescent="0.2">
      <c r="A328">
        <v>2</v>
      </c>
      <c r="B328">
        <v>200</v>
      </c>
      <c r="C328">
        <v>-10.04806</v>
      </c>
      <c r="D328">
        <v>-10.643274999999999</v>
      </c>
      <c r="E328">
        <v>-6.5186469999999996</v>
      </c>
      <c r="F328">
        <f t="shared" si="10"/>
        <v>16.022970111681353</v>
      </c>
      <c r="G328">
        <f t="shared" si="11"/>
        <v>65.925999999999988</v>
      </c>
      <c r="H328">
        <v>-24.131999999999991</v>
      </c>
      <c r="I328">
        <v>-2.1210331474137832E-2</v>
      </c>
    </row>
    <row r="329" spans="1:9" x14ac:dyDescent="0.2">
      <c r="A329">
        <v>2</v>
      </c>
      <c r="B329">
        <v>201</v>
      </c>
      <c r="C329">
        <v>-9.6831549999999993</v>
      </c>
      <c r="D329">
        <v>-6.6137620000000004</v>
      </c>
      <c r="E329">
        <v>-7.9908314000000003</v>
      </c>
      <c r="F329">
        <f t="shared" si="10"/>
        <v>14.190092494761792</v>
      </c>
      <c r="G329">
        <f t="shared" si="11"/>
        <v>66.126999999999981</v>
      </c>
      <c r="H329">
        <v>-23.930999999999997</v>
      </c>
      <c r="I329">
        <v>-3.3698723738067135E-2</v>
      </c>
    </row>
    <row r="330" spans="1:9" x14ac:dyDescent="0.2">
      <c r="A330">
        <v>2</v>
      </c>
      <c r="B330">
        <v>200</v>
      </c>
      <c r="C330">
        <v>-3.9559340000000001</v>
      </c>
      <c r="D330">
        <v>0.73639120000000002</v>
      </c>
      <c r="E330">
        <v>4.1132619999999998</v>
      </c>
      <c r="F330">
        <f t="shared" si="10"/>
        <v>5.7541819655305861</v>
      </c>
      <c r="G330">
        <f t="shared" si="11"/>
        <v>66.326999999999984</v>
      </c>
      <c r="H330">
        <v>-23.730999999999995</v>
      </c>
      <c r="I330">
        <v>-4.1177570525601344E-2</v>
      </c>
    </row>
    <row r="331" spans="1:9" x14ac:dyDescent="0.2">
      <c r="A331">
        <v>3</v>
      </c>
      <c r="B331">
        <v>200</v>
      </c>
      <c r="C331">
        <v>-3.6538400000000002</v>
      </c>
      <c r="D331" s="2">
        <v>-11.082955999999999</v>
      </c>
      <c r="E331">
        <v>-3.1716864</v>
      </c>
      <c r="F331">
        <f t="shared" si="10"/>
        <v>12.093058135289063</v>
      </c>
      <c r="G331">
        <f t="shared" si="11"/>
        <v>66.526999999999987</v>
      </c>
      <c r="H331">
        <v>-23.530999999999992</v>
      </c>
      <c r="I331">
        <v>-5.607922610570585E-2</v>
      </c>
    </row>
    <row r="332" spans="1:9" x14ac:dyDescent="0.2">
      <c r="A332">
        <v>1</v>
      </c>
      <c r="B332">
        <v>202</v>
      </c>
      <c r="C332">
        <v>-6.2063836999999999</v>
      </c>
      <c r="D332" s="2">
        <v>-9.4366939999999992</v>
      </c>
      <c r="E332">
        <v>-5.7930235999999997</v>
      </c>
      <c r="F332">
        <f t="shared" si="10"/>
        <v>12.693680109070758</v>
      </c>
      <c r="G332">
        <f t="shared" si="11"/>
        <v>66.728999999999985</v>
      </c>
      <c r="H332">
        <v>-23.328999999999994</v>
      </c>
      <c r="I332">
        <v>-2.3008921271982299E-2</v>
      </c>
    </row>
    <row r="333" spans="1:9" x14ac:dyDescent="0.2">
      <c r="A333">
        <v>3</v>
      </c>
      <c r="B333">
        <v>201</v>
      </c>
      <c r="C333">
        <v>-7.3220369999999999</v>
      </c>
      <c r="D333">
        <v>-9.8386890000000005</v>
      </c>
      <c r="E333">
        <v>-10.926227000000001</v>
      </c>
      <c r="F333">
        <f t="shared" si="10"/>
        <v>16.425421258635012</v>
      </c>
      <c r="G333">
        <f t="shared" si="11"/>
        <v>66.929999999999978</v>
      </c>
      <c r="H333">
        <v>-23.128</v>
      </c>
      <c r="I333">
        <v>-2.5467443253566802E-2</v>
      </c>
    </row>
    <row r="334" spans="1:9" x14ac:dyDescent="0.2">
      <c r="A334">
        <v>1</v>
      </c>
      <c r="B334">
        <v>200</v>
      </c>
      <c r="C334">
        <v>-5.6147584999999998</v>
      </c>
      <c r="D334">
        <v>-1.5523437</v>
      </c>
      <c r="E334">
        <v>0.71784680000000001</v>
      </c>
      <c r="F334">
        <f t="shared" si="10"/>
        <v>5.8694623266975814</v>
      </c>
      <c r="G334">
        <f t="shared" si="11"/>
        <v>67.129999999999981</v>
      </c>
      <c r="H334">
        <v>-22.927999999999997</v>
      </c>
      <c r="I334">
        <v>-2.4352295963806718E-2</v>
      </c>
    </row>
    <row r="335" spans="1:9" x14ac:dyDescent="0.2">
      <c r="A335">
        <v>2</v>
      </c>
      <c r="B335">
        <v>202</v>
      </c>
      <c r="C335">
        <v>-7.5589266000000004</v>
      </c>
      <c r="D335">
        <v>-7.5595249999999998</v>
      </c>
      <c r="E335">
        <v>-2.6991038000000001</v>
      </c>
      <c r="F335">
        <f t="shared" si="10"/>
        <v>11.025831074934306</v>
      </c>
      <c r="G335">
        <f t="shared" si="11"/>
        <v>67.331999999999979</v>
      </c>
      <c r="H335">
        <v>-22.725999999999999</v>
      </c>
      <c r="I335">
        <v>-4.5758057394073084E-2</v>
      </c>
    </row>
    <row r="336" spans="1:9" x14ac:dyDescent="0.2">
      <c r="A336">
        <v>1</v>
      </c>
      <c r="B336">
        <v>201</v>
      </c>
      <c r="C336">
        <v>-6.7866429999999998</v>
      </c>
      <c r="D336">
        <v>-10.163513999999999</v>
      </c>
      <c r="E336">
        <v>-5.5393844000000003</v>
      </c>
      <c r="F336">
        <f t="shared" si="10"/>
        <v>13.417910402466113</v>
      </c>
      <c r="G336">
        <f t="shared" si="11"/>
        <v>67.532999999999987</v>
      </c>
      <c r="H336">
        <v>-22.524999999999991</v>
      </c>
      <c r="I336">
        <v>-4.6258783074615006E-2</v>
      </c>
    </row>
    <row r="337" spans="1:9" x14ac:dyDescent="0.2">
      <c r="A337">
        <v>2</v>
      </c>
      <c r="B337">
        <v>202</v>
      </c>
      <c r="C337">
        <v>-8.3784685000000003</v>
      </c>
      <c r="D337">
        <v>-8.0141609999999996</v>
      </c>
      <c r="E337">
        <v>-7.405786</v>
      </c>
      <c r="F337">
        <f t="shared" si="10"/>
        <v>13.757586169717754</v>
      </c>
      <c r="G337">
        <f t="shared" si="11"/>
        <v>67.734999999999985</v>
      </c>
      <c r="H337">
        <v>-22.322999999999993</v>
      </c>
      <c r="I337">
        <v>-3.2406855643942592E-2</v>
      </c>
    </row>
    <row r="338" spans="1:9" x14ac:dyDescent="0.2">
      <c r="A338">
        <v>1</v>
      </c>
      <c r="B338">
        <v>201</v>
      </c>
      <c r="C338">
        <v>-4.5146579999999998</v>
      </c>
      <c r="D338">
        <v>-1.4638093000000001</v>
      </c>
      <c r="E338">
        <v>-2.6763720000000002</v>
      </c>
      <c r="F338">
        <f t="shared" si="10"/>
        <v>5.4486550272626442</v>
      </c>
      <c r="G338">
        <f t="shared" si="11"/>
        <v>67.935999999999979</v>
      </c>
      <c r="H338">
        <v>-22.122</v>
      </c>
      <c r="I338">
        <v>-3.2826903616869102E-2</v>
      </c>
    </row>
    <row r="339" spans="1:9" x14ac:dyDescent="0.2">
      <c r="A339">
        <v>3</v>
      </c>
      <c r="B339">
        <v>201</v>
      </c>
      <c r="C339">
        <v>-6.7998037</v>
      </c>
      <c r="D339">
        <v>-10.192826</v>
      </c>
      <c r="E339">
        <v>-1.477568</v>
      </c>
      <c r="F339">
        <f t="shared" si="10"/>
        <v>12.341565517365845</v>
      </c>
      <c r="G339">
        <f t="shared" si="11"/>
        <v>68.136999999999986</v>
      </c>
      <c r="H339">
        <v>-21.920999999999992</v>
      </c>
      <c r="I339">
        <v>-1.4802545968133634E-2</v>
      </c>
    </row>
    <row r="340" spans="1:9" x14ac:dyDescent="0.2">
      <c r="A340">
        <v>2</v>
      </c>
      <c r="B340">
        <v>201</v>
      </c>
      <c r="C340">
        <v>-7.155138</v>
      </c>
      <c r="D340">
        <v>-11.976675999999999</v>
      </c>
      <c r="E340">
        <v>-8.9659060000000004</v>
      </c>
      <c r="F340">
        <f t="shared" si="10"/>
        <v>16.583854745168747</v>
      </c>
      <c r="G340">
        <f t="shared" si="11"/>
        <v>68.33799999999998</v>
      </c>
      <c r="H340">
        <v>-21.72</v>
      </c>
      <c r="I340">
        <v>-5.4299520844935993E-2</v>
      </c>
    </row>
    <row r="341" spans="1:9" x14ac:dyDescent="0.2">
      <c r="A341">
        <v>2</v>
      </c>
      <c r="B341">
        <v>201</v>
      </c>
      <c r="C341">
        <v>-6.7256264999999997</v>
      </c>
      <c r="D341">
        <v>-6.775277</v>
      </c>
      <c r="E341">
        <v>-2.9742785</v>
      </c>
      <c r="F341">
        <f t="shared" si="10"/>
        <v>9.999238112966081</v>
      </c>
      <c r="G341">
        <f t="shared" si="11"/>
        <v>68.538999999999987</v>
      </c>
      <c r="H341">
        <v>-21.518999999999991</v>
      </c>
      <c r="I341">
        <v>-3.329704754675885E-2</v>
      </c>
    </row>
    <row r="342" spans="1:9" x14ac:dyDescent="0.2">
      <c r="A342">
        <v>1</v>
      </c>
      <c r="B342">
        <v>201</v>
      </c>
      <c r="C342">
        <v>-3.7244283999999999</v>
      </c>
      <c r="D342">
        <v>-5.9192451999999998</v>
      </c>
      <c r="E342">
        <v>-1.0235299</v>
      </c>
      <c r="F342">
        <f t="shared" si="10"/>
        <v>7.0679872736616893</v>
      </c>
      <c r="G342">
        <f t="shared" si="11"/>
        <v>68.739999999999981</v>
      </c>
      <c r="H342">
        <v>-21.317999999999998</v>
      </c>
      <c r="I342">
        <v>-6.6458539777613053E-3</v>
      </c>
    </row>
    <row r="343" spans="1:9" x14ac:dyDescent="0.2">
      <c r="A343">
        <v>2</v>
      </c>
      <c r="B343">
        <v>201</v>
      </c>
      <c r="C343">
        <v>-7.2335029999999998</v>
      </c>
      <c r="D343">
        <v>-7.9974112999999996</v>
      </c>
      <c r="E343">
        <v>-8.0500539999999994</v>
      </c>
      <c r="F343">
        <f t="shared" si="10"/>
        <v>13.45680209244725</v>
      </c>
      <c r="G343">
        <f t="shared" si="11"/>
        <v>68.940999999999988</v>
      </c>
      <c r="H343">
        <v>-21.11699999999999</v>
      </c>
      <c r="I343">
        <v>-1.3951880402954576E-2</v>
      </c>
    </row>
    <row r="344" spans="1:9" x14ac:dyDescent="0.2">
      <c r="A344">
        <v>1</v>
      </c>
      <c r="B344">
        <v>202</v>
      </c>
      <c r="C344">
        <v>-6.2530437000000001</v>
      </c>
      <c r="D344">
        <v>-8.1338019999999993</v>
      </c>
      <c r="E344">
        <v>-4.4004006000000002</v>
      </c>
      <c r="F344">
        <f t="shared" si="10"/>
        <v>11.163458959023142</v>
      </c>
      <c r="G344">
        <f t="shared" si="11"/>
        <v>69.142999999999986</v>
      </c>
      <c r="H344">
        <v>-20.914999999999992</v>
      </c>
      <c r="I344">
        <v>-1.3425432012724519E-2</v>
      </c>
    </row>
    <row r="345" spans="1:9" x14ac:dyDescent="0.2">
      <c r="A345">
        <v>2</v>
      </c>
      <c r="B345">
        <v>202</v>
      </c>
      <c r="C345">
        <v>-3.3601212999999999</v>
      </c>
      <c r="D345">
        <v>-5.250451</v>
      </c>
      <c r="E345">
        <v>-2.8205396999999999</v>
      </c>
      <c r="F345">
        <f t="shared" si="10"/>
        <v>6.8420095771191942</v>
      </c>
      <c r="G345">
        <f t="shared" si="11"/>
        <v>69.344999999999985</v>
      </c>
      <c r="H345">
        <v>-20.712999999999994</v>
      </c>
      <c r="I345">
        <v>1.5212278031494641E-2</v>
      </c>
    </row>
    <row r="346" spans="1:9" x14ac:dyDescent="0.2">
      <c r="A346">
        <v>1</v>
      </c>
      <c r="B346">
        <v>201</v>
      </c>
      <c r="C346">
        <v>-6.7722863999999996</v>
      </c>
      <c r="D346">
        <v>-6.8697939999999997</v>
      </c>
      <c r="E346">
        <v>-7.1647090000000002</v>
      </c>
      <c r="F346">
        <f t="shared" si="10"/>
        <v>12.016280112445031</v>
      </c>
      <c r="G346">
        <f t="shared" si="11"/>
        <v>69.545999999999992</v>
      </c>
      <c r="H346">
        <v>-20.511999999999986</v>
      </c>
      <c r="I346">
        <v>3.3181661680109051E-3</v>
      </c>
    </row>
    <row r="347" spans="1:9" x14ac:dyDescent="0.2">
      <c r="A347">
        <v>2</v>
      </c>
      <c r="B347">
        <v>202</v>
      </c>
      <c r="C347">
        <v>-13.399209000000001</v>
      </c>
      <c r="D347" s="2">
        <v>-5.7445690000000003</v>
      </c>
      <c r="E347">
        <v>-4.5475592999999996</v>
      </c>
      <c r="F347">
        <f t="shared" si="10"/>
        <v>15.271515000433276</v>
      </c>
      <c r="G347">
        <f t="shared" si="11"/>
        <v>69.74799999999999</v>
      </c>
      <c r="H347">
        <v>-20.309999999999988</v>
      </c>
      <c r="I347">
        <v>-2.819049131440568E-2</v>
      </c>
    </row>
    <row r="348" spans="1:9" x14ac:dyDescent="0.2">
      <c r="A348">
        <v>1</v>
      </c>
      <c r="B348">
        <v>201</v>
      </c>
      <c r="C348">
        <v>-4.0689950000000001</v>
      </c>
      <c r="D348" s="2">
        <v>-3.0143583</v>
      </c>
      <c r="E348">
        <v>3.6275191000000002</v>
      </c>
      <c r="F348">
        <f t="shared" si="10"/>
        <v>6.2291228187979</v>
      </c>
      <c r="G348">
        <f t="shared" si="11"/>
        <v>69.948999999999984</v>
      </c>
      <c r="H348">
        <v>-20.108999999999995</v>
      </c>
      <c r="I348">
        <v>-9.4668458321658794E-3</v>
      </c>
    </row>
    <row r="349" spans="1:9" x14ac:dyDescent="0.2">
      <c r="A349">
        <v>1</v>
      </c>
      <c r="B349">
        <v>203</v>
      </c>
      <c r="C349">
        <v>-5.9258249999999997</v>
      </c>
      <c r="D349">
        <v>-2.9288150000000002</v>
      </c>
      <c r="E349">
        <v>7.9734829999999999</v>
      </c>
      <c r="F349">
        <f t="shared" si="10"/>
        <v>10.357113033376578</v>
      </c>
      <c r="G349">
        <f t="shared" si="11"/>
        <v>70.151999999999987</v>
      </c>
      <c r="H349">
        <v>-19.905999999999992</v>
      </c>
      <c r="I349">
        <v>1.1738750793108519E-2</v>
      </c>
    </row>
    <row r="350" spans="1:9" x14ac:dyDescent="0.2">
      <c r="A350">
        <v>1</v>
      </c>
      <c r="B350">
        <v>200</v>
      </c>
      <c r="C350">
        <v>-10.140782</v>
      </c>
      <c r="D350">
        <v>-10.050452999999999</v>
      </c>
      <c r="E350">
        <v>-9.7040919999999993</v>
      </c>
      <c r="F350">
        <f t="shared" si="10"/>
        <v>17.263153437920806</v>
      </c>
      <c r="G350">
        <f t="shared" si="11"/>
        <v>70.35199999999999</v>
      </c>
      <c r="H350">
        <v>-19.705999999999989</v>
      </c>
      <c r="I350">
        <v>-2.8030177412669739E-2</v>
      </c>
    </row>
    <row r="351" spans="1:9" x14ac:dyDescent="0.2">
      <c r="A351">
        <v>1</v>
      </c>
      <c r="B351">
        <v>203</v>
      </c>
      <c r="C351">
        <v>-7.1162542999999996</v>
      </c>
      <c r="D351">
        <v>-8.1009010000000004</v>
      </c>
      <c r="E351">
        <v>-11.121242000000001</v>
      </c>
      <c r="F351">
        <f t="shared" si="10"/>
        <v>15.490245185168423</v>
      </c>
      <c r="G351">
        <f t="shared" si="11"/>
        <v>70.554999999999978</v>
      </c>
      <c r="H351">
        <v>-19.503</v>
      </c>
      <c r="I351">
        <v>-4.1817855590350311E-2</v>
      </c>
    </row>
    <row r="352" spans="1:9" x14ac:dyDescent="0.2">
      <c r="A352">
        <v>2</v>
      </c>
      <c r="B352">
        <v>201</v>
      </c>
      <c r="C352">
        <v>-4.8502517000000003</v>
      </c>
      <c r="D352" s="2">
        <v>-0.63529444000000002</v>
      </c>
      <c r="E352">
        <v>4.8035912999999999</v>
      </c>
      <c r="F352">
        <f t="shared" si="10"/>
        <v>6.8558755791134001</v>
      </c>
      <c r="G352">
        <f t="shared" si="11"/>
        <v>70.755999999999986</v>
      </c>
      <c r="H352">
        <v>-19.301999999999992</v>
      </c>
      <c r="I352">
        <v>-4.4923487488007605E-2</v>
      </c>
    </row>
    <row r="353" spans="1:9" x14ac:dyDescent="0.2">
      <c r="A353">
        <v>1</v>
      </c>
      <c r="B353">
        <v>202</v>
      </c>
      <c r="C353">
        <v>-1.0097711</v>
      </c>
      <c r="D353">
        <v>-13.533207000000001</v>
      </c>
      <c r="E353">
        <v>-8.7278199999999995</v>
      </c>
      <c r="F353">
        <f t="shared" si="10"/>
        <v>16.135122290569853</v>
      </c>
      <c r="G353">
        <f t="shared" si="11"/>
        <v>70.957999999999984</v>
      </c>
      <c r="H353">
        <v>-19.099999999999994</v>
      </c>
      <c r="I353">
        <v>-1.7401161203248073E-2</v>
      </c>
    </row>
    <row r="354" spans="1:9" x14ac:dyDescent="0.2">
      <c r="A354">
        <v>2</v>
      </c>
      <c r="B354">
        <v>201</v>
      </c>
      <c r="C354">
        <v>-6.3326054000000003</v>
      </c>
      <c r="D354">
        <v>-8.7302129999999991</v>
      </c>
      <c r="E354">
        <v>-7.7234334999999996</v>
      </c>
      <c r="F354">
        <f t="shared" si="10"/>
        <v>13.265366003484427</v>
      </c>
      <c r="G354">
        <f t="shared" si="11"/>
        <v>71.158999999999992</v>
      </c>
      <c r="H354">
        <v>-18.898999999999987</v>
      </c>
      <c r="I354">
        <v>7.9933903203264502E-4</v>
      </c>
    </row>
    <row r="355" spans="1:9" x14ac:dyDescent="0.2">
      <c r="A355">
        <v>1</v>
      </c>
      <c r="B355">
        <v>202</v>
      </c>
      <c r="C355">
        <v>-10.149158</v>
      </c>
      <c r="D355">
        <v>-5.9371910000000003</v>
      </c>
      <c r="E355">
        <v>-8.2600239999999996</v>
      </c>
      <c r="F355">
        <f t="shared" si="10"/>
        <v>14.369538669004687</v>
      </c>
      <c r="G355">
        <f t="shared" si="11"/>
        <v>71.36099999999999</v>
      </c>
      <c r="H355">
        <v>-18.696999999999989</v>
      </c>
      <c r="I355">
        <v>-2.4379998056202789E-2</v>
      </c>
    </row>
    <row r="356" spans="1:9" x14ac:dyDescent="0.2">
      <c r="A356">
        <v>2</v>
      </c>
      <c r="B356">
        <v>201</v>
      </c>
      <c r="C356">
        <v>-3.7483566000000001</v>
      </c>
      <c r="D356">
        <v>-1.1575279000000001</v>
      </c>
      <c r="E356">
        <v>4.6217370000000004</v>
      </c>
      <c r="F356">
        <f t="shared" si="10"/>
        <v>6.062219142955076</v>
      </c>
      <c r="G356">
        <f t="shared" si="11"/>
        <v>71.561999999999983</v>
      </c>
      <c r="H356">
        <v>-18.495999999999995</v>
      </c>
      <c r="I356">
        <v>-5.4287846293643402E-2</v>
      </c>
    </row>
    <row r="357" spans="1:9" x14ac:dyDescent="0.2">
      <c r="A357">
        <v>1</v>
      </c>
      <c r="B357">
        <v>200</v>
      </c>
      <c r="C357">
        <v>-4.2257246999999998</v>
      </c>
      <c r="D357">
        <v>-13.49193</v>
      </c>
      <c r="E357">
        <v>-13.290335000000001</v>
      </c>
      <c r="F357">
        <f t="shared" si="10"/>
        <v>19.404172973288894</v>
      </c>
      <c r="G357">
        <f t="shared" si="11"/>
        <v>71.761999999999986</v>
      </c>
      <c r="H357">
        <v>-18.295999999999992</v>
      </c>
      <c r="I357">
        <v>-2.8299884315039481E-2</v>
      </c>
    </row>
    <row r="358" spans="1:9" x14ac:dyDescent="0.2">
      <c r="A358">
        <v>2</v>
      </c>
      <c r="B358">
        <v>202</v>
      </c>
      <c r="C358">
        <v>-3.8703907000000002</v>
      </c>
      <c r="D358" s="2">
        <v>-9.7836529999999993</v>
      </c>
      <c r="E358">
        <v>-8.9635130000000007</v>
      </c>
      <c r="F358">
        <f t="shared" si="10"/>
        <v>13.821879593464287</v>
      </c>
      <c r="G358">
        <f t="shared" si="11"/>
        <v>71.963999999999984</v>
      </c>
      <c r="H358">
        <v>-18.093999999999994</v>
      </c>
      <c r="I358">
        <v>-2.6209104106759392E-3</v>
      </c>
    </row>
    <row r="359" spans="1:9" x14ac:dyDescent="0.2">
      <c r="A359">
        <v>0</v>
      </c>
      <c r="B359">
        <v>201</v>
      </c>
      <c r="C359">
        <v>-6.8596244000000004</v>
      </c>
      <c r="D359">
        <v>-6.7848487000000004</v>
      </c>
      <c r="E359">
        <v>-2.9330025000000002</v>
      </c>
      <c r="F359">
        <f t="shared" si="10"/>
        <v>10.084201627098365</v>
      </c>
      <c r="G359">
        <f t="shared" si="11"/>
        <v>72.164999999999992</v>
      </c>
      <c r="H359">
        <v>-17.892999999999986</v>
      </c>
      <c r="I359">
        <v>-8.3628381716601696E-3</v>
      </c>
    </row>
    <row r="360" spans="1:9" x14ac:dyDescent="0.2">
      <c r="A360">
        <v>2</v>
      </c>
      <c r="B360">
        <v>201</v>
      </c>
      <c r="C360">
        <v>-4.2628136000000003</v>
      </c>
      <c r="D360">
        <v>-1.2729816</v>
      </c>
      <c r="E360">
        <v>4.0701913999999997</v>
      </c>
      <c r="F360">
        <f t="shared" si="10"/>
        <v>6.0298026480903575</v>
      </c>
      <c r="G360">
        <f t="shared" si="11"/>
        <v>72.365999999999985</v>
      </c>
      <c r="H360">
        <v>-17.691999999999993</v>
      </c>
      <c r="I360">
        <v>-1.2441847395086473E-2</v>
      </c>
    </row>
    <row r="361" spans="1:9" x14ac:dyDescent="0.2">
      <c r="A361">
        <v>1</v>
      </c>
      <c r="B361">
        <v>202</v>
      </c>
      <c r="C361">
        <v>-12.21536</v>
      </c>
      <c r="D361">
        <v>-10.593624</v>
      </c>
      <c r="E361">
        <v>-12.045469000000001</v>
      </c>
      <c r="F361">
        <f t="shared" si="10"/>
        <v>20.162668791926752</v>
      </c>
      <c r="G361">
        <f t="shared" si="11"/>
        <v>72.567999999999984</v>
      </c>
      <c r="H361">
        <v>-17.489999999999995</v>
      </c>
      <c r="I361">
        <v>-4.7280111763801508E-2</v>
      </c>
    </row>
    <row r="362" spans="1:9" x14ac:dyDescent="0.2">
      <c r="A362">
        <v>2</v>
      </c>
      <c r="B362">
        <v>202</v>
      </c>
      <c r="C362">
        <v>-8.1146600000000007</v>
      </c>
      <c r="D362">
        <v>-6.8237319999999997</v>
      </c>
      <c r="E362">
        <v>-11.726625</v>
      </c>
      <c r="F362">
        <f t="shared" si="10"/>
        <v>15.80900879922739</v>
      </c>
      <c r="G362">
        <f t="shared" si="11"/>
        <v>72.769999999999982</v>
      </c>
      <c r="H362">
        <v>-17.287999999999997</v>
      </c>
      <c r="I362">
        <v>-3.4596789307386119E-2</v>
      </c>
    </row>
    <row r="363" spans="1:9" x14ac:dyDescent="0.2">
      <c r="A363">
        <v>2</v>
      </c>
      <c r="B363">
        <v>200</v>
      </c>
      <c r="C363">
        <v>-4.8646083000000004</v>
      </c>
      <c r="D363">
        <v>-1.7904296</v>
      </c>
      <c r="E363">
        <v>7.4428749999999999</v>
      </c>
      <c r="F363">
        <f t="shared" si="10"/>
        <v>9.07008491308709</v>
      </c>
      <c r="G363">
        <f t="shared" si="11"/>
        <v>72.969999999999985</v>
      </c>
      <c r="H363">
        <v>-17.087999999999994</v>
      </c>
      <c r="I363">
        <v>-2.0111466218110462E-2</v>
      </c>
    </row>
    <row r="364" spans="1:9" x14ac:dyDescent="0.2">
      <c r="A364">
        <v>2</v>
      </c>
      <c r="B364">
        <v>200</v>
      </c>
      <c r="C364">
        <v>-4.6049870000000004</v>
      </c>
      <c r="D364">
        <v>-12.285947999999999</v>
      </c>
      <c r="E364">
        <v>-9.5563350000000007</v>
      </c>
      <c r="F364">
        <f t="shared" si="10"/>
        <v>16.231881041983335</v>
      </c>
      <c r="G364">
        <f t="shared" si="11"/>
        <v>73.169999999999987</v>
      </c>
      <c r="H364">
        <v>-16.887999999999991</v>
      </c>
      <c r="I364">
        <v>-9.3727884868345154E-3</v>
      </c>
    </row>
    <row r="365" spans="1:9" x14ac:dyDescent="0.2">
      <c r="A365">
        <v>1</v>
      </c>
      <c r="B365">
        <v>202</v>
      </c>
      <c r="C365">
        <v>-7.2460649999999998</v>
      </c>
      <c r="D365" s="2">
        <v>-9.5048895000000009</v>
      </c>
      <c r="E365">
        <v>-9.2285184999999998</v>
      </c>
      <c r="F365">
        <f t="shared" si="10"/>
        <v>15.100130333751345</v>
      </c>
      <c r="G365">
        <f t="shared" si="11"/>
        <v>73.371999999999986</v>
      </c>
      <c r="H365">
        <v>-16.685999999999993</v>
      </c>
      <c r="I365">
        <v>-3.4458783144325607E-2</v>
      </c>
    </row>
    <row r="366" spans="1:9" x14ac:dyDescent="0.2">
      <c r="A366">
        <v>2</v>
      </c>
      <c r="B366">
        <v>201</v>
      </c>
      <c r="C366">
        <v>-4.5104709999999999</v>
      </c>
      <c r="D366" s="2">
        <v>-2.8247270000000002</v>
      </c>
      <c r="E366">
        <v>7.1126649999999998</v>
      </c>
      <c r="F366">
        <f t="shared" si="10"/>
        <v>8.8833234022293137</v>
      </c>
      <c r="G366">
        <f t="shared" si="11"/>
        <v>73.572999999999979</v>
      </c>
      <c r="H366">
        <v>-16.484999999999999</v>
      </c>
      <c r="I366">
        <v>-6.216914379725054E-2</v>
      </c>
    </row>
    <row r="367" spans="1:9" x14ac:dyDescent="0.2">
      <c r="A367">
        <v>1</v>
      </c>
      <c r="B367">
        <v>202</v>
      </c>
      <c r="C367">
        <v>-4.1617170000000003</v>
      </c>
      <c r="D367" s="2">
        <v>-10.954940000000001</v>
      </c>
      <c r="E367">
        <v>-0.91884387000000001</v>
      </c>
      <c r="F367">
        <f t="shared" si="10"/>
        <v>11.754780850748583</v>
      </c>
      <c r="G367">
        <f t="shared" si="11"/>
        <v>73.774999999999991</v>
      </c>
      <c r="H367">
        <v>-16.282999999999987</v>
      </c>
      <c r="I367">
        <v>-3.7843026378906228E-2</v>
      </c>
    </row>
    <row r="368" spans="1:9" x14ac:dyDescent="0.2">
      <c r="A368">
        <v>2</v>
      </c>
      <c r="B368">
        <v>202</v>
      </c>
      <c r="C368">
        <v>-4.7647079999999997</v>
      </c>
      <c r="D368" s="2">
        <v>-13.255639</v>
      </c>
      <c r="E368">
        <v>-5.5633125000000003</v>
      </c>
      <c r="F368">
        <f t="shared" si="10"/>
        <v>15.144796254695581</v>
      </c>
      <c r="G368">
        <f t="shared" si="11"/>
        <v>73.97699999999999</v>
      </c>
      <c r="H368">
        <v>-16.080999999999989</v>
      </c>
      <c r="I368">
        <v>-4.6727349318791314E-2</v>
      </c>
    </row>
    <row r="369" spans="1:9" x14ac:dyDescent="0.2">
      <c r="A369">
        <v>1</v>
      </c>
      <c r="B369">
        <v>201</v>
      </c>
      <c r="C369">
        <v>-10.65823</v>
      </c>
      <c r="D369">
        <v>-8.6428759999999993</v>
      </c>
      <c r="E369">
        <v>-10.529017</v>
      </c>
      <c r="F369">
        <f t="shared" si="10"/>
        <v>17.296166374967747</v>
      </c>
      <c r="G369">
        <f t="shared" si="11"/>
        <v>74.177999999999983</v>
      </c>
      <c r="H369">
        <v>-15.879999999999995</v>
      </c>
      <c r="I369">
        <v>-4.4672226483750445E-2</v>
      </c>
    </row>
    <row r="370" spans="1:9" x14ac:dyDescent="0.2">
      <c r="A370">
        <v>2</v>
      </c>
      <c r="B370">
        <v>201</v>
      </c>
      <c r="C370">
        <v>-2.6895327999999998</v>
      </c>
      <c r="D370">
        <v>-0.60658056000000005</v>
      </c>
      <c r="E370">
        <v>8.0458660000000002</v>
      </c>
      <c r="F370">
        <f t="shared" si="10"/>
        <v>8.5051446988279835</v>
      </c>
      <c r="G370">
        <f t="shared" si="11"/>
        <v>74.378999999999991</v>
      </c>
      <c r="H370">
        <v>-15.678999999999988</v>
      </c>
      <c r="I370">
        <v>-3.0152949983141816E-2</v>
      </c>
    </row>
    <row r="371" spans="1:9" x14ac:dyDescent="0.2">
      <c r="A371">
        <v>1</v>
      </c>
      <c r="B371">
        <v>202</v>
      </c>
      <c r="C371">
        <v>-9.4049890000000005</v>
      </c>
      <c r="D371">
        <v>-0.66400826000000002</v>
      </c>
      <c r="E371">
        <v>4.8358945999999996</v>
      </c>
      <c r="F371">
        <f t="shared" si="10"/>
        <v>10.596254132559222</v>
      </c>
      <c r="G371">
        <f t="shared" si="11"/>
        <v>74.580999999999989</v>
      </c>
      <c r="H371">
        <v>-15.47699999999999</v>
      </c>
      <c r="I371">
        <v>-4.2958497661100478E-2</v>
      </c>
    </row>
    <row r="372" spans="1:9" x14ac:dyDescent="0.2">
      <c r="A372">
        <v>2</v>
      </c>
      <c r="B372">
        <v>202</v>
      </c>
      <c r="C372" s="2">
        <v>-6.4019969999999997</v>
      </c>
      <c r="D372">
        <v>-5.2809596000000001</v>
      </c>
      <c r="E372">
        <v>3.2488549</v>
      </c>
      <c r="F372">
        <f t="shared" si="10"/>
        <v>8.9123037451657332</v>
      </c>
      <c r="G372">
        <f t="shared" si="11"/>
        <v>74.782999999999987</v>
      </c>
      <c r="H372">
        <v>-15.274999999999991</v>
      </c>
      <c r="I372">
        <v>-4.805267214617772E-2</v>
      </c>
    </row>
    <row r="373" spans="1:9" x14ac:dyDescent="0.2">
      <c r="A373">
        <v>2</v>
      </c>
      <c r="B373">
        <v>200</v>
      </c>
      <c r="C373" s="2">
        <v>-7.5577300000000003</v>
      </c>
      <c r="D373" s="2">
        <v>-13.634302999999999</v>
      </c>
      <c r="E373">
        <v>-2.3808584000000002</v>
      </c>
      <c r="F373">
        <f t="shared" si="10"/>
        <v>15.769654015531207</v>
      </c>
      <c r="G373">
        <f t="shared" si="11"/>
        <v>74.98299999999999</v>
      </c>
      <c r="H373">
        <v>-15.074999999999989</v>
      </c>
      <c r="I373">
        <v>-3.206420733162911E-2</v>
      </c>
    </row>
    <row r="374" spans="1:9" x14ac:dyDescent="0.2">
      <c r="A374">
        <v>2</v>
      </c>
      <c r="B374">
        <v>200</v>
      </c>
      <c r="C374" s="2">
        <v>-9.5413800000000002</v>
      </c>
      <c r="D374" s="2">
        <v>-8.5082789999999999</v>
      </c>
      <c r="E374">
        <v>-3.8350966</v>
      </c>
      <c r="F374">
        <f t="shared" si="10"/>
        <v>13.346786496290878</v>
      </c>
      <c r="G374">
        <f t="shared" si="11"/>
        <v>75.182999999999979</v>
      </c>
      <c r="H374">
        <v>-14.875</v>
      </c>
      <c r="I374">
        <v>9.9980479601274007E-3</v>
      </c>
    </row>
    <row r="375" spans="1:9" x14ac:dyDescent="0.2">
      <c r="A375">
        <v>1</v>
      </c>
      <c r="B375">
        <v>202</v>
      </c>
      <c r="C375">
        <v>-4.1946180000000002</v>
      </c>
      <c r="D375">
        <v>0.1058824</v>
      </c>
      <c r="E375">
        <v>7.5421769999999997</v>
      </c>
      <c r="F375">
        <f t="shared" si="10"/>
        <v>8.6307858939891879</v>
      </c>
      <c r="G375">
        <f t="shared" si="11"/>
        <v>75.384999999999991</v>
      </c>
      <c r="H375">
        <v>-14.672999999999988</v>
      </c>
      <c r="I375">
        <v>5.5949864805986032E-3</v>
      </c>
    </row>
    <row r="376" spans="1:9" x14ac:dyDescent="0.2">
      <c r="A376">
        <v>2</v>
      </c>
      <c r="B376">
        <v>201</v>
      </c>
      <c r="C376">
        <v>-5.4897330000000002</v>
      </c>
      <c r="D376">
        <v>-10.093524</v>
      </c>
      <c r="E376">
        <v>-2.3347967000000001</v>
      </c>
      <c r="F376">
        <f t="shared" si="10"/>
        <v>11.72466079595465</v>
      </c>
      <c r="G376">
        <f t="shared" si="11"/>
        <v>75.585999999999984</v>
      </c>
      <c r="H376">
        <v>-14.471999999999994</v>
      </c>
      <c r="I376">
        <v>-1.3535770999008918E-2</v>
      </c>
    </row>
    <row r="377" spans="1:9" x14ac:dyDescent="0.2">
      <c r="A377">
        <v>1</v>
      </c>
      <c r="B377">
        <v>202</v>
      </c>
      <c r="C377">
        <v>-7.4464639999999997</v>
      </c>
      <c r="D377" s="2">
        <v>-13.199408</v>
      </c>
      <c r="E377">
        <v>-5.4448679999999996</v>
      </c>
      <c r="F377">
        <f t="shared" si="10"/>
        <v>16.103440166349053</v>
      </c>
      <c r="G377">
        <f t="shared" si="11"/>
        <v>75.787999999999982</v>
      </c>
      <c r="H377">
        <v>-14.269999999999996</v>
      </c>
      <c r="I377">
        <v>-4.174961332294129E-2</v>
      </c>
    </row>
    <row r="378" spans="1:9" x14ac:dyDescent="0.2">
      <c r="A378">
        <v>2</v>
      </c>
      <c r="B378">
        <v>202</v>
      </c>
      <c r="C378">
        <v>-12.546167000000001</v>
      </c>
      <c r="D378">
        <v>-5.5369916000000003</v>
      </c>
      <c r="E378">
        <v>-3.4743786000000001</v>
      </c>
      <c r="F378">
        <f t="shared" si="10"/>
        <v>14.146939210532345</v>
      </c>
      <c r="G378">
        <f t="shared" si="11"/>
        <v>75.989999999999981</v>
      </c>
      <c r="H378">
        <v>-14.067999999999998</v>
      </c>
      <c r="I378">
        <v>-3.5361941170303675E-2</v>
      </c>
    </row>
    <row r="379" spans="1:9" x14ac:dyDescent="0.2">
      <c r="A379">
        <v>1</v>
      </c>
      <c r="B379">
        <v>201</v>
      </c>
      <c r="C379">
        <v>-3.9391842000000001</v>
      </c>
      <c r="D379">
        <v>-3.2560334000000002</v>
      </c>
      <c r="E379">
        <v>-2.1403799999999999</v>
      </c>
      <c r="F379">
        <f t="shared" si="10"/>
        <v>5.5407718061516666</v>
      </c>
      <c r="G379">
        <f t="shared" si="11"/>
        <v>76.190999999999988</v>
      </c>
      <c r="H379">
        <v>-13.86699999999999</v>
      </c>
      <c r="I379">
        <v>-1.7339663169399814E-3</v>
      </c>
    </row>
    <row r="380" spans="1:9" x14ac:dyDescent="0.2">
      <c r="A380">
        <v>2</v>
      </c>
      <c r="B380">
        <v>200</v>
      </c>
      <c r="C380">
        <v>-6.3050876000000002</v>
      </c>
      <c r="D380">
        <v>-1.7718852</v>
      </c>
      <c r="E380">
        <v>-2.7092733</v>
      </c>
      <c r="F380">
        <f t="shared" si="10"/>
        <v>7.0875855282138005</v>
      </c>
      <c r="G380">
        <f t="shared" si="11"/>
        <v>76.390999999999991</v>
      </c>
      <c r="H380">
        <v>-13.666999999999987</v>
      </c>
      <c r="I380">
        <v>-2.9838029993700898E-2</v>
      </c>
    </row>
    <row r="381" spans="1:9" x14ac:dyDescent="0.2">
      <c r="A381">
        <v>0</v>
      </c>
      <c r="B381">
        <v>201</v>
      </c>
      <c r="C381">
        <v>-16.538591</v>
      </c>
      <c r="D381">
        <v>-2.7092733</v>
      </c>
      <c r="E381">
        <v>-12.351152000000001</v>
      </c>
      <c r="F381">
        <f t="shared" si="10"/>
        <v>20.8186481262948</v>
      </c>
      <c r="G381">
        <f t="shared" si="11"/>
        <v>76.591999999999985</v>
      </c>
      <c r="H381">
        <v>-13.465999999999994</v>
      </c>
      <c r="I381">
        <v>-2.3362248813920405E-2</v>
      </c>
    </row>
    <row r="382" spans="1:9" x14ac:dyDescent="0.2">
      <c r="A382">
        <v>1</v>
      </c>
      <c r="B382">
        <v>201</v>
      </c>
      <c r="C382">
        <v>-3.7316069999999999</v>
      </c>
      <c r="D382" s="2">
        <v>-1.0797612999999999</v>
      </c>
      <c r="E382">
        <v>0.73998039999999998</v>
      </c>
      <c r="F382">
        <f t="shared" si="10"/>
        <v>3.9545348980393191</v>
      </c>
      <c r="G382">
        <f t="shared" si="11"/>
        <v>76.792999999999992</v>
      </c>
      <c r="H382">
        <v>-13.264999999999986</v>
      </c>
      <c r="I382">
        <v>-3.6621442937761907E-2</v>
      </c>
    </row>
    <row r="383" spans="1:9" x14ac:dyDescent="0.2">
      <c r="A383">
        <v>2</v>
      </c>
      <c r="B383">
        <v>201</v>
      </c>
      <c r="C383">
        <v>-5.3742795000000001</v>
      </c>
      <c r="D383">
        <v>2.3078775</v>
      </c>
      <c r="E383">
        <v>10.517054</v>
      </c>
      <c r="F383">
        <f t="shared" si="10"/>
        <v>12.034018594718992</v>
      </c>
      <c r="G383">
        <f t="shared" si="11"/>
        <v>76.993999999999986</v>
      </c>
      <c r="H383">
        <v>-13.063999999999993</v>
      </c>
      <c r="I383">
        <v>-2.3037794734949012E-2</v>
      </c>
    </row>
    <row r="384" spans="1:9" x14ac:dyDescent="0.2">
      <c r="A384">
        <v>2</v>
      </c>
      <c r="B384">
        <v>201</v>
      </c>
      <c r="C384">
        <v>1.3788640000000001</v>
      </c>
      <c r="D384">
        <v>-2.1589242999999998</v>
      </c>
      <c r="E384">
        <v>14.331213</v>
      </c>
      <c r="F384">
        <f t="shared" si="10"/>
        <v>14.558361381522149</v>
      </c>
      <c r="G384">
        <f t="shared" si="11"/>
        <v>77.194999999999979</v>
      </c>
      <c r="H384">
        <v>-12.863</v>
      </c>
      <c r="I384">
        <v>-1.5535558139292307E-2</v>
      </c>
    </row>
    <row r="385" spans="1:9" x14ac:dyDescent="0.2">
      <c r="A385">
        <v>1</v>
      </c>
      <c r="B385">
        <v>203</v>
      </c>
      <c r="C385">
        <v>-5.1882377000000002</v>
      </c>
      <c r="D385" s="2">
        <v>-10.693524</v>
      </c>
      <c r="E385">
        <v>-5.9826550000000003</v>
      </c>
      <c r="F385">
        <f t="shared" si="10"/>
        <v>13.306443056628707</v>
      </c>
      <c r="G385">
        <f t="shared" si="11"/>
        <v>77.397999999999982</v>
      </c>
      <c r="H385">
        <v>-12.659999999999997</v>
      </c>
      <c r="I385">
        <v>-2.5390596312884237E-2</v>
      </c>
    </row>
    <row r="386" spans="1:9" x14ac:dyDescent="0.2">
      <c r="A386">
        <v>2</v>
      </c>
      <c r="B386">
        <v>202</v>
      </c>
      <c r="C386">
        <v>-14.164911999999999</v>
      </c>
      <c r="D386">
        <v>-0.13639090000000001</v>
      </c>
      <c r="E386">
        <v>-12.521641000000001</v>
      </c>
      <c r="F386">
        <f t="shared" ref="F386:F449" si="12">SQRT(SUMSQ(C386:E386))</f>
        <v>18.906475815926875</v>
      </c>
      <c r="G386">
        <f t="shared" si="11"/>
        <v>77.59999999999998</v>
      </c>
      <c r="H386">
        <v>-12.457999999999998</v>
      </c>
      <c r="I386">
        <v>-5.4343030171872829E-2</v>
      </c>
    </row>
    <row r="387" spans="1:9" x14ac:dyDescent="0.2">
      <c r="A387">
        <v>2</v>
      </c>
      <c r="B387">
        <v>200</v>
      </c>
      <c r="C387">
        <v>2.2749760000000001</v>
      </c>
      <c r="D387">
        <v>-6.9661049999999998</v>
      </c>
      <c r="E387">
        <v>6.4827547000000001</v>
      </c>
      <c r="F387">
        <f t="shared" si="12"/>
        <v>9.7840811102511349</v>
      </c>
      <c r="G387">
        <f t="shared" ref="G387:G450" si="13">(G386*1000+B387)/1000</f>
        <v>77.799999999999983</v>
      </c>
      <c r="H387">
        <v>-12.257999999999996</v>
      </c>
      <c r="I387">
        <v>-2.8424142514647359E-2</v>
      </c>
    </row>
    <row r="388" spans="1:9" x14ac:dyDescent="0.2">
      <c r="A388">
        <v>2</v>
      </c>
      <c r="B388">
        <v>200</v>
      </c>
      <c r="C388">
        <v>-4.6432723999999999</v>
      </c>
      <c r="D388" s="2">
        <v>-0.1160519</v>
      </c>
      <c r="E388">
        <v>17.055440000000001</v>
      </c>
      <c r="F388">
        <f t="shared" si="12"/>
        <v>17.676579992116558</v>
      </c>
      <c r="G388">
        <f t="shared" si="13"/>
        <v>77.999999999999986</v>
      </c>
      <c r="H388">
        <v>-12.057999999999993</v>
      </c>
      <c r="I388">
        <v>-7.8789147660521548E-3</v>
      </c>
    </row>
    <row r="389" spans="1:9" x14ac:dyDescent="0.2">
      <c r="A389">
        <v>1</v>
      </c>
      <c r="B389">
        <v>202</v>
      </c>
      <c r="C389">
        <v>-3.289533</v>
      </c>
      <c r="D389">
        <v>-5.8707905</v>
      </c>
      <c r="E389">
        <v>3.2039895</v>
      </c>
      <c r="F389">
        <f t="shared" si="12"/>
        <v>7.45337220116435</v>
      </c>
      <c r="G389">
        <f t="shared" si="13"/>
        <v>78.201999999999984</v>
      </c>
      <c r="H389">
        <v>-11.855999999999995</v>
      </c>
      <c r="I389">
        <v>2.9749667019399205E-2</v>
      </c>
    </row>
    <row r="390" spans="1:9" x14ac:dyDescent="0.2">
      <c r="A390">
        <v>2</v>
      </c>
      <c r="B390">
        <v>201</v>
      </c>
      <c r="C390">
        <v>-8.0841510000000003</v>
      </c>
      <c r="D390" s="2">
        <v>-0.76689965000000004</v>
      </c>
      <c r="E390">
        <v>-13.420146000000001</v>
      </c>
      <c r="F390">
        <f t="shared" si="12"/>
        <v>15.685724437375761</v>
      </c>
      <c r="G390">
        <f t="shared" si="13"/>
        <v>78.402999999999992</v>
      </c>
      <c r="H390">
        <v>-11.654999999999987</v>
      </c>
      <c r="I390">
        <v>1.3850291091478105E-2</v>
      </c>
    </row>
    <row r="391" spans="1:9" x14ac:dyDescent="0.2">
      <c r="A391">
        <v>1</v>
      </c>
      <c r="B391">
        <v>202</v>
      </c>
      <c r="C391">
        <v>-5.0847483000000002</v>
      </c>
      <c r="D391">
        <v>-2.7427730000000001</v>
      </c>
      <c r="E391">
        <v>-4.7898326000000004</v>
      </c>
      <c r="F391">
        <f t="shared" si="12"/>
        <v>7.5046629064805206</v>
      </c>
      <c r="G391">
        <f t="shared" si="13"/>
        <v>78.60499999999999</v>
      </c>
      <c r="H391">
        <v>-11.452999999999989</v>
      </c>
      <c r="I391">
        <v>-1.7325054047742948E-2</v>
      </c>
    </row>
    <row r="392" spans="1:9" x14ac:dyDescent="0.2">
      <c r="A392">
        <v>2</v>
      </c>
      <c r="B392">
        <v>201</v>
      </c>
      <c r="C392">
        <v>-2.6691937000000001</v>
      </c>
      <c r="D392">
        <v>1.6803596999999999</v>
      </c>
      <c r="E392">
        <v>6.8907309999999997</v>
      </c>
      <c r="F392">
        <f t="shared" si="12"/>
        <v>7.5782832781484739</v>
      </c>
      <c r="G392">
        <f t="shared" si="13"/>
        <v>78.805999999999983</v>
      </c>
      <c r="H392">
        <v>-11.251999999999995</v>
      </c>
      <c r="I392">
        <v>-3.4336631072576874E-2</v>
      </c>
    </row>
    <row r="393" spans="1:9" x14ac:dyDescent="0.2">
      <c r="A393">
        <v>1</v>
      </c>
      <c r="B393">
        <v>202</v>
      </c>
      <c r="C393">
        <v>-7.0043901999999996</v>
      </c>
      <c r="D393">
        <v>-2.1343977000000001</v>
      </c>
      <c r="E393">
        <v>14.84567</v>
      </c>
      <c r="F393">
        <f t="shared" si="12"/>
        <v>16.55327923296533</v>
      </c>
      <c r="G393">
        <f t="shared" si="13"/>
        <v>79.007999999999981</v>
      </c>
      <c r="H393">
        <v>-11.049999999999997</v>
      </c>
      <c r="I393">
        <v>-3.6914255184882207E-2</v>
      </c>
    </row>
    <row r="394" spans="1:9" x14ac:dyDescent="0.2">
      <c r="A394">
        <v>3</v>
      </c>
      <c r="B394">
        <v>201</v>
      </c>
      <c r="C394">
        <v>-1.4434701999999999</v>
      </c>
      <c r="D394" s="2">
        <v>3.8608193000000002</v>
      </c>
      <c r="E394">
        <v>-3.0604203000000001</v>
      </c>
      <c r="F394">
        <f t="shared" si="12"/>
        <v>5.1337807021913804</v>
      </c>
      <c r="G394">
        <f t="shared" si="13"/>
        <v>79.208999999999989</v>
      </c>
      <c r="H394">
        <v>-10.84899999999999</v>
      </c>
      <c r="I394">
        <v>2.5353287808284209E-2</v>
      </c>
    </row>
    <row r="395" spans="1:9" x14ac:dyDescent="0.2">
      <c r="A395">
        <v>1</v>
      </c>
      <c r="B395">
        <v>200</v>
      </c>
      <c r="C395">
        <v>-1.6875381</v>
      </c>
      <c r="D395">
        <v>4.6474599999999997</v>
      </c>
      <c r="E395">
        <v>-1.9196420000000001</v>
      </c>
      <c r="F395">
        <f t="shared" si="12"/>
        <v>5.3039320035908837</v>
      </c>
      <c r="G395">
        <f t="shared" si="13"/>
        <v>79.408999999999992</v>
      </c>
      <c r="H395">
        <v>-10.648999999999987</v>
      </c>
      <c r="I395">
        <v>7.6874910522564009E-3</v>
      </c>
    </row>
    <row r="396" spans="1:9" x14ac:dyDescent="0.2">
      <c r="A396">
        <v>2</v>
      </c>
      <c r="B396">
        <v>200</v>
      </c>
      <c r="C396">
        <v>-11.682359</v>
      </c>
      <c r="D396" s="2">
        <v>0.91465646</v>
      </c>
      <c r="E396">
        <v>12.353545</v>
      </c>
      <c r="F396">
        <f t="shared" si="12"/>
        <v>17.027160136432787</v>
      </c>
      <c r="G396">
        <f t="shared" si="13"/>
        <v>79.60899999999998</v>
      </c>
      <c r="H396">
        <v>-10.448999999999998</v>
      </c>
      <c r="I396">
        <v>-1.3048428903158943E-2</v>
      </c>
    </row>
    <row r="397" spans="1:9" x14ac:dyDescent="0.2">
      <c r="A397">
        <v>1</v>
      </c>
      <c r="B397">
        <v>203</v>
      </c>
      <c r="C397">
        <v>-11.297712000000001</v>
      </c>
      <c r="D397">
        <v>8.0159560000000005E-2</v>
      </c>
      <c r="E397">
        <v>12.655639000000001</v>
      </c>
      <c r="F397">
        <f t="shared" si="12"/>
        <v>16.964961552810088</v>
      </c>
      <c r="G397">
        <f t="shared" si="13"/>
        <v>79.811999999999983</v>
      </c>
      <c r="H397">
        <v>-10.245999999999995</v>
      </c>
      <c r="I397">
        <v>-2.0781927825183556E-2</v>
      </c>
    </row>
    <row r="398" spans="1:9" x14ac:dyDescent="0.2">
      <c r="A398">
        <v>2</v>
      </c>
      <c r="B398">
        <v>201</v>
      </c>
      <c r="C398">
        <v>0.59760743000000005</v>
      </c>
      <c r="D398">
        <v>4.3465623999999998</v>
      </c>
      <c r="E398">
        <v>0.97866445999999996</v>
      </c>
      <c r="F398">
        <f t="shared" si="12"/>
        <v>4.495277907176825</v>
      </c>
      <c r="G398">
        <f t="shared" si="13"/>
        <v>80.012999999999991</v>
      </c>
      <c r="H398">
        <v>-10.044999999999987</v>
      </c>
      <c r="I398">
        <v>-8.6408906798447691E-3</v>
      </c>
    </row>
    <row r="399" spans="1:9" x14ac:dyDescent="0.2">
      <c r="A399">
        <v>2</v>
      </c>
      <c r="B399">
        <v>201</v>
      </c>
      <c r="C399">
        <v>-15.427724</v>
      </c>
      <c r="D399">
        <v>-8.0159560000000005E-2</v>
      </c>
      <c r="E399">
        <v>4.1174498000000002</v>
      </c>
      <c r="F399">
        <f t="shared" si="12"/>
        <v>15.967920535584947</v>
      </c>
      <c r="G399">
        <f t="shared" si="13"/>
        <v>80.213999999999984</v>
      </c>
      <c r="H399">
        <v>-9.8439999999999941</v>
      </c>
      <c r="I399">
        <v>-3.8654864157509133E-3</v>
      </c>
    </row>
    <row r="400" spans="1:9" x14ac:dyDescent="0.2">
      <c r="A400">
        <v>2</v>
      </c>
      <c r="B400">
        <v>200</v>
      </c>
      <c r="C400">
        <v>-17.1691</v>
      </c>
      <c r="D400">
        <v>-0.20159530000000001</v>
      </c>
      <c r="E400">
        <v>-4.8143589999999996</v>
      </c>
      <c r="F400">
        <f t="shared" si="12"/>
        <v>17.832461637582824</v>
      </c>
      <c r="G400">
        <f t="shared" si="13"/>
        <v>80.413999999999987</v>
      </c>
      <c r="H400">
        <v>-9.6439999999999912</v>
      </c>
      <c r="I400">
        <v>6.2139920847648408E-3</v>
      </c>
    </row>
    <row r="401" spans="1:9" x14ac:dyDescent="0.2">
      <c r="A401">
        <v>2</v>
      </c>
      <c r="B401">
        <v>201</v>
      </c>
      <c r="C401">
        <v>-0.13040884</v>
      </c>
      <c r="D401">
        <v>2.4741786000000001</v>
      </c>
      <c r="E401">
        <v>0.93559365999999999</v>
      </c>
      <c r="F401">
        <f t="shared" si="12"/>
        <v>2.6483771836504522</v>
      </c>
      <c r="G401">
        <f t="shared" si="13"/>
        <v>80.614999999999981</v>
      </c>
      <c r="H401">
        <v>-9.4429999999999978</v>
      </c>
      <c r="I401">
        <v>-1.744889800328284E-3</v>
      </c>
    </row>
    <row r="402" spans="1:9" x14ac:dyDescent="0.2">
      <c r="A402">
        <v>1</v>
      </c>
      <c r="B402">
        <v>201</v>
      </c>
      <c r="C402">
        <v>-14.018352</v>
      </c>
      <c r="D402">
        <v>-4.0289149999999996</v>
      </c>
      <c r="E402">
        <v>7.9244304000000003</v>
      </c>
      <c r="F402">
        <f t="shared" si="12"/>
        <v>16.599486318485074</v>
      </c>
      <c r="G402">
        <f t="shared" si="13"/>
        <v>80.815999999999988</v>
      </c>
      <c r="H402">
        <v>-9.2419999999999902</v>
      </c>
      <c r="I402">
        <v>-2.5299736991309392E-2</v>
      </c>
    </row>
    <row r="403" spans="1:9" x14ac:dyDescent="0.2">
      <c r="A403">
        <v>2</v>
      </c>
      <c r="B403">
        <v>202</v>
      </c>
      <c r="C403">
        <v>-12.783056999999999</v>
      </c>
      <c r="D403">
        <v>-4.1766719999999999</v>
      </c>
      <c r="E403">
        <v>-5.8983080000000001</v>
      </c>
      <c r="F403">
        <f t="shared" si="12"/>
        <v>14.684725823919798</v>
      </c>
      <c r="G403">
        <f t="shared" si="13"/>
        <v>81.017999999999986</v>
      </c>
      <c r="H403">
        <v>-9.039999999999992</v>
      </c>
      <c r="I403">
        <v>-1.3478893127782623E-2</v>
      </c>
    </row>
    <row r="404" spans="1:9" x14ac:dyDescent="0.2">
      <c r="A404">
        <v>2</v>
      </c>
      <c r="B404">
        <v>200</v>
      </c>
      <c r="C404">
        <v>-10.953744</v>
      </c>
      <c r="D404">
        <v>-1.3806586000000001</v>
      </c>
      <c r="E404">
        <v>-6.0903320000000001</v>
      </c>
      <c r="F404">
        <f t="shared" si="12"/>
        <v>12.608840932358293</v>
      </c>
      <c r="G404">
        <f t="shared" si="13"/>
        <v>81.217999999999989</v>
      </c>
      <c r="H404">
        <v>-8.8399999999999892</v>
      </c>
      <c r="I404">
        <v>-3.0844131055661121E-3</v>
      </c>
    </row>
    <row r="405" spans="1:9" x14ac:dyDescent="0.2">
      <c r="A405">
        <v>2</v>
      </c>
      <c r="B405">
        <v>201</v>
      </c>
      <c r="C405" s="2">
        <v>-14.772091</v>
      </c>
      <c r="D405">
        <v>-8.2043909999999993</v>
      </c>
      <c r="E405">
        <v>-3.6305100000000001</v>
      </c>
      <c r="F405">
        <f t="shared" si="12"/>
        <v>17.283150958469985</v>
      </c>
      <c r="G405">
        <f t="shared" si="13"/>
        <v>81.418999999999983</v>
      </c>
      <c r="H405">
        <v>-8.6389999999999958</v>
      </c>
      <c r="I405">
        <v>2.1102805962952335E-2</v>
      </c>
    </row>
    <row r="406" spans="1:9" x14ac:dyDescent="0.2">
      <c r="A406">
        <v>1</v>
      </c>
      <c r="B406">
        <v>201</v>
      </c>
      <c r="C406">
        <v>-3.5324043999999999</v>
      </c>
      <c r="D406">
        <v>1.4356934999999999E-2</v>
      </c>
      <c r="E406">
        <v>-1.3172488</v>
      </c>
      <c r="F406">
        <f t="shared" si="12"/>
        <v>3.770043947731033</v>
      </c>
      <c r="G406">
        <f t="shared" si="13"/>
        <v>81.61999999999999</v>
      </c>
      <c r="H406">
        <v>-8.4379999999999882</v>
      </c>
      <c r="I406">
        <v>-5.8165631067218938E-3</v>
      </c>
    </row>
    <row r="407" spans="1:9" x14ac:dyDescent="0.2">
      <c r="A407">
        <v>2</v>
      </c>
      <c r="B407">
        <v>201</v>
      </c>
      <c r="C407">
        <v>0.40857445999999997</v>
      </c>
      <c r="D407">
        <v>3.9541395000000001</v>
      </c>
      <c r="E407">
        <v>5.7918269999999996</v>
      </c>
      <c r="F407">
        <f t="shared" si="12"/>
        <v>7.0247713324174148</v>
      </c>
      <c r="G407">
        <f t="shared" si="13"/>
        <v>81.820999999999984</v>
      </c>
      <c r="H407">
        <v>-8.2369999999999948</v>
      </c>
      <c r="I407">
        <v>-3.7747951941587643E-2</v>
      </c>
    </row>
    <row r="408" spans="1:9" x14ac:dyDescent="0.2">
      <c r="A408">
        <v>1</v>
      </c>
      <c r="B408">
        <v>202</v>
      </c>
      <c r="C408">
        <v>-10.372287999999999</v>
      </c>
      <c r="D408" s="2">
        <v>-12.894921</v>
      </c>
      <c r="E408">
        <v>-6.1669020000000003</v>
      </c>
      <c r="F408">
        <f t="shared" si="12"/>
        <v>17.660521686201374</v>
      </c>
      <c r="G408">
        <f t="shared" si="13"/>
        <v>82.022999999999982</v>
      </c>
      <c r="H408">
        <v>-8.0349999999999966</v>
      </c>
      <c r="I408">
        <v>-1.8239567844983533E-2</v>
      </c>
    </row>
    <row r="409" spans="1:9" x14ac:dyDescent="0.2">
      <c r="A409">
        <v>2</v>
      </c>
      <c r="B409">
        <v>200</v>
      </c>
      <c r="C409">
        <v>-11.048859</v>
      </c>
      <c r="D409">
        <v>-4.6588260000000004</v>
      </c>
      <c r="E409">
        <v>-7.8239317000000002</v>
      </c>
      <c r="F409">
        <f t="shared" si="12"/>
        <v>14.317676213213577</v>
      </c>
      <c r="G409">
        <f t="shared" si="13"/>
        <v>82.222999999999985</v>
      </c>
      <c r="H409">
        <v>-7.8349999999999937</v>
      </c>
      <c r="I409">
        <v>-1.9467073956553279E-2</v>
      </c>
    </row>
    <row r="410" spans="1:9" x14ac:dyDescent="0.2">
      <c r="A410">
        <v>2</v>
      </c>
      <c r="B410">
        <v>200</v>
      </c>
      <c r="C410">
        <v>-2.7038896000000001</v>
      </c>
      <c r="D410">
        <v>-0.86201435000000004</v>
      </c>
      <c r="E410">
        <v>-2.9838498000000002</v>
      </c>
      <c r="F410">
        <f t="shared" si="12"/>
        <v>4.1179421241141947</v>
      </c>
      <c r="G410">
        <f t="shared" si="13"/>
        <v>82.422999999999988</v>
      </c>
      <c r="H410">
        <v>-7.6349999999999909</v>
      </c>
      <c r="I410">
        <v>-1.5370771915711913E-2</v>
      </c>
    </row>
    <row r="411" spans="1:9" x14ac:dyDescent="0.2">
      <c r="A411">
        <v>2</v>
      </c>
      <c r="B411">
        <v>200</v>
      </c>
      <c r="C411">
        <v>-4.9884370000000002</v>
      </c>
      <c r="D411">
        <v>-0.63469620000000004</v>
      </c>
      <c r="E411">
        <v>6.0993050000000002</v>
      </c>
      <c r="F411">
        <f t="shared" si="12"/>
        <v>7.9049898451730121</v>
      </c>
      <c r="G411">
        <f t="shared" si="13"/>
        <v>82.62299999999999</v>
      </c>
      <c r="H411">
        <v>-7.4349999999999881</v>
      </c>
      <c r="I411">
        <v>1.2920803368133736E-3</v>
      </c>
    </row>
    <row r="412" spans="1:9" x14ac:dyDescent="0.2">
      <c r="A412">
        <v>2</v>
      </c>
      <c r="B412">
        <v>200</v>
      </c>
      <c r="C412">
        <v>-9.6352989999999998</v>
      </c>
      <c r="D412">
        <v>-8.4000029999999999</v>
      </c>
      <c r="E412">
        <v>-20.070996999999998</v>
      </c>
      <c r="F412">
        <f t="shared" si="12"/>
        <v>23.795881109835353</v>
      </c>
      <c r="G412">
        <f t="shared" si="13"/>
        <v>82.822999999999979</v>
      </c>
      <c r="H412">
        <v>-7.2349999999999994</v>
      </c>
      <c r="I412">
        <v>-3.5523172475880028E-3</v>
      </c>
    </row>
    <row r="413" spans="1:9" x14ac:dyDescent="0.2">
      <c r="A413">
        <v>1</v>
      </c>
      <c r="B413">
        <v>202</v>
      </c>
      <c r="C413">
        <v>-8.4783690000000007</v>
      </c>
      <c r="D413">
        <v>-5.2498526999999999</v>
      </c>
      <c r="E413">
        <v>-6.0346985000000002</v>
      </c>
      <c r="F413">
        <f t="shared" si="12"/>
        <v>11.655954712410328</v>
      </c>
      <c r="G413">
        <f t="shared" si="13"/>
        <v>83.024999999999991</v>
      </c>
      <c r="H413">
        <v>-7.032999999999987</v>
      </c>
      <c r="I413">
        <v>-1.0954208799341296E-2</v>
      </c>
    </row>
    <row r="414" spans="1:9" x14ac:dyDescent="0.2">
      <c r="A414">
        <v>2</v>
      </c>
      <c r="B414">
        <v>201</v>
      </c>
      <c r="C414">
        <v>-2.7870401999999999</v>
      </c>
      <c r="D414">
        <v>1.4321043</v>
      </c>
      <c r="E414">
        <v>5.5818570000000003</v>
      </c>
      <c r="F414">
        <f t="shared" si="12"/>
        <v>6.4012220216880094</v>
      </c>
      <c r="G414">
        <f t="shared" si="13"/>
        <v>83.225999999999985</v>
      </c>
      <c r="H414">
        <v>-6.8319999999999936</v>
      </c>
      <c r="I414">
        <v>-4.9944542637288349E-2</v>
      </c>
    </row>
    <row r="415" spans="1:9" x14ac:dyDescent="0.2">
      <c r="A415">
        <v>1</v>
      </c>
      <c r="B415">
        <v>202</v>
      </c>
      <c r="C415">
        <v>-10.086346000000001</v>
      </c>
      <c r="D415">
        <v>-8.3688970000000005</v>
      </c>
      <c r="E415">
        <v>-13.711472000000001</v>
      </c>
      <c r="F415">
        <f t="shared" si="12"/>
        <v>18.967795787468532</v>
      </c>
      <c r="G415">
        <f t="shared" si="13"/>
        <v>83.427999999999983</v>
      </c>
      <c r="H415">
        <v>-6.6299999999999955</v>
      </c>
      <c r="I415">
        <v>-4.3033291411115053E-2</v>
      </c>
    </row>
    <row r="416" spans="1:9" x14ac:dyDescent="0.2">
      <c r="A416">
        <v>2</v>
      </c>
      <c r="B416">
        <v>202</v>
      </c>
      <c r="C416">
        <v>-12.0227375</v>
      </c>
      <c r="D416" s="2">
        <v>-4.2795633999999998</v>
      </c>
      <c r="E416">
        <v>-6.6801624000000004</v>
      </c>
      <c r="F416">
        <f t="shared" si="12"/>
        <v>14.404355229544278</v>
      </c>
      <c r="G416">
        <f t="shared" si="13"/>
        <v>83.629999999999981</v>
      </c>
      <c r="H416">
        <v>-6.4279999999999973</v>
      </c>
      <c r="I416">
        <v>-1.4436574892963822E-2</v>
      </c>
    </row>
    <row r="417" spans="1:9" x14ac:dyDescent="0.2">
      <c r="A417">
        <v>2</v>
      </c>
      <c r="B417">
        <v>200</v>
      </c>
      <c r="C417">
        <v>-2.1499511999999998</v>
      </c>
      <c r="D417">
        <v>1.8017955000000001</v>
      </c>
      <c r="E417">
        <v>2.5004997000000002</v>
      </c>
      <c r="F417">
        <f t="shared" si="12"/>
        <v>3.7578259587029548</v>
      </c>
      <c r="G417">
        <f t="shared" si="13"/>
        <v>83.829999999999984</v>
      </c>
      <c r="H417">
        <v>-6.2279999999999944</v>
      </c>
      <c r="I417">
        <v>-9.5976116967062073E-3</v>
      </c>
    </row>
    <row r="418" spans="1:9" x14ac:dyDescent="0.2">
      <c r="A418">
        <v>2</v>
      </c>
      <c r="B418">
        <v>201</v>
      </c>
      <c r="C418">
        <v>-4.7796630000000002</v>
      </c>
      <c r="D418">
        <v>-3.6257245999999999</v>
      </c>
      <c r="E418">
        <v>3.3116664999999998</v>
      </c>
      <c r="F418">
        <f t="shared" si="12"/>
        <v>6.8526047803617285</v>
      </c>
      <c r="G418">
        <f t="shared" si="13"/>
        <v>84.030999999999992</v>
      </c>
      <c r="H418">
        <v>-6.0269999999999868</v>
      </c>
      <c r="I418">
        <v>-3.5387162895307391E-2</v>
      </c>
    </row>
    <row r="419" spans="1:9" x14ac:dyDescent="0.2">
      <c r="A419">
        <v>1</v>
      </c>
      <c r="B419">
        <v>201</v>
      </c>
      <c r="C419">
        <v>-7.3274210000000002</v>
      </c>
      <c r="D419">
        <v>-8.6207419999999999</v>
      </c>
      <c r="E419">
        <v>-9.6807619999999996</v>
      </c>
      <c r="F419">
        <f t="shared" si="12"/>
        <v>14.89044808064717</v>
      </c>
      <c r="G419">
        <f t="shared" si="13"/>
        <v>84.231999999999985</v>
      </c>
      <c r="H419">
        <v>-5.8259999999999934</v>
      </c>
      <c r="I419">
        <v>-2.9695799924164087E-2</v>
      </c>
    </row>
    <row r="420" spans="1:9" x14ac:dyDescent="0.2">
      <c r="A420">
        <v>2</v>
      </c>
      <c r="B420">
        <v>201</v>
      </c>
      <c r="C420">
        <v>-4.436293</v>
      </c>
      <c r="D420" s="2">
        <v>-5.4939210000000003</v>
      </c>
      <c r="E420">
        <v>-6.7184476999999996</v>
      </c>
      <c r="F420">
        <f t="shared" si="12"/>
        <v>9.7468663186546927</v>
      </c>
      <c r="G420">
        <f t="shared" si="13"/>
        <v>84.432999999999979</v>
      </c>
      <c r="H420">
        <v>-5.625</v>
      </c>
      <c r="I420">
        <v>4.5818890375352401E-3</v>
      </c>
    </row>
    <row r="421" spans="1:9" x14ac:dyDescent="0.2">
      <c r="A421">
        <v>1</v>
      </c>
      <c r="B421">
        <v>202</v>
      </c>
      <c r="C421">
        <v>-4.1886359999999998</v>
      </c>
      <c r="D421" s="2">
        <v>0.98524475</v>
      </c>
      <c r="E421">
        <v>4.4841495</v>
      </c>
      <c r="F421">
        <f t="shared" si="12"/>
        <v>6.214738570225526</v>
      </c>
      <c r="G421">
        <f t="shared" si="13"/>
        <v>84.634999999999991</v>
      </c>
      <c r="H421">
        <v>-5.4229999999999876</v>
      </c>
      <c r="I421">
        <v>-3.4214863832732346E-2</v>
      </c>
    </row>
    <row r="422" spans="1:9" x14ac:dyDescent="0.2">
      <c r="A422">
        <v>1</v>
      </c>
      <c r="B422">
        <v>200</v>
      </c>
      <c r="C422">
        <v>-10.454841</v>
      </c>
      <c r="D422" s="2">
        <v>-0.96969139999999998</v>
      </c>
      <c r="E422">
        <v>-2.1954148</v>
      </c>
      <c r="F422">
        <f t="shared" si="12"/>
        <v>10.726781804929846</v>
      </c>
      <c r="G422">
        <f t="shared" si="13"/>
        <v>84.83499999999998</v>
      </c>
      <c r="H422">
        <v>-5.222999999999999</v>
      </c>
      <c r="I422">
        <v>-3.2645004942905044E-2</v>
      </c>
    </row>
    <row r="423" spans="1:9" x14ac:dyDescent="0.2">
      <c r="A423">
        <v>1</v>
      </c>
      <c r="B423">
        <v>203</v>
      </c>
      <c r="C423">
        <v>-8.3054880000000004</v>
      </c>
      <c r="D423">
        <v>-7.7593255000000001</v>
      </c>
      <c r="E423">
        <v>-8.6913300000000007</v>
      </c>
      <c r="F423">
        <f t="shared" si="12"/>
        <v>14.308301097684318</v>
      </c>
      <c r="G423">
        <f t="shared" si="13"/>
        <v>85.037999999999982</v>
      </c>
      <c r="H423">
        <v>-5.019999999999996</v>
      </c>
      <c r="I423">
        <v>-1.7710386626981524E-3</v>
      </c>
    </row>
    <row r="424" spans="1:9" x14ac:dyDescent="0.2">
      <c r="A424">
        <v>2</v>
      </c>
      <c r="B424">
        <v>200</v>
      </c>
      <c r="C424">
        <v>-8.1074809999999999</v>
      </c>
      <c r="D424">
        <v>-9.3804630000000007</v>
      </c>
      <c r="E424">
        <v>-13.596617</v>
      </c>
      <c r="F424">
        <f t="shared" si="12"/>
        <v>18.400878460128446</v>
      </c>
      <c r="G424">
        <f t="shared" si="13"/>
        <v>85.237999999999985</v>
      </c>
      <c r="H424">
        <v>-4.8199999999999932</v>
      </c>
      <c r="I424">
        <v>2.0767702597235004E-2</v>
      </c>
    </row>
    <row r="425" spans="1:9" x14ac:dyDescent="0.2">
      <c r="A425">
        <v>2</v>
      </c>
      <c r="B425">
        <v>200</v>
      </c>
      <c r="C425">
        <v>-4.7611189999999999</v>
      </c>
      <c r="D425">
        <v>1.3956138</v>
      </c>
      <c r="E425">
        <v>-0.18005990999999999</v>
      </c>
      <c r="F425">
        <f t="shared" si="12"/>
        <v>4.9647168682716085</v>
      </c>
      <c r="G425">
        <f t="shared" si="13"/>
        <v>85.437999999999988</v>
      </c>
      <c r="H425">
        <v>-4.6199999999999903</v>
      </c>
      <c r="I425">
        <v>-2.647953119186159E-2</v>
      </c>
    </row>
    <row r="426" spans="1:9" x14ac:dyDescent="0.2">
      <c r="A426">
        <v>1</v>
      </c>
      <c r="B426">
        <v>201</v>
      </c>
      <c r="C426">
        <v>-7.2861447000000004</v>
      </c>
      <c r="D426">
        <v>-0.6089734</v>
      </c>
      <c r="E426">
        <v>-5.9593249999999998</v>
      </c>
      <c r="F426">
        <f t="shared" si="12"/>
        <v>9.4325133260902767</v>
      </c>
      <c r="G426">
        <f t="shared" si="13"/>
        <v>85.638999999999982</v>
      </c>
      <c r="H426">
        <v>-4.4189999999999969</v>
      </c>
      <c r="I426">
        <v>-4.6151425530788694E-2</v>
      </c>
    </row>
    <row r="427" spans="1:9" x14ac:dyDescent="0.2">
      <c r="A427">
        <v>2</v>
      </c>
      <c r="B427">
        <v>202</v>
      </c>
      <c r="C427">
        <v>-7.7976108000000002</v>
      </c>
      <c r="D427">
        <v>-4.31067</v>
      </c>
      <c r="E427">
        <v>-18.688542999999999</v>
      </c>
      <c r="F427">
        <f t="shared" si="12"/>
        <v>20.703773798513776</v>
      </c>
      <c r="G427">
        <f t="shared" si="13"/>
        <v>85.84099999999998</v>
      </c>
      <c r="H427">
        <v>-4.2169999999999987</v>
      </c>
      <c r="I427">
        <v>-4.8375382118991889E-3</v>
      </c>
    </row>
    <row r="428" spans="1:9" x14ac:dyDescent="0.2">
      <c r="A428">
        <v>2</v>
      </c>
      <c r="B428">
        <v>200</v>
      </c>
      <c r="C428">
        <v>-3.9469609999999999</v>
      </c>
      <c r="D428" s="2">
        <v>0.61555360000000003</v>
      </c>
      <c r="E428">
        <v>-3.9308095000000001</v>
      </c>
      <c r="F428">
        <f t="shared" si="12"/>
        <v>5.6043439130092843</v>
      </c>
      <c r="G428">
        <f t="shared" si="13"/>
        <v>86.040999999999983</v>
      </c>
      <c r="H428">
        <v>-4.0169999999999959</v>
      </c>
      <c r="I428">
        <v>-6.1530061973099253E-3</v>
      </c>
    </row>
    <row r="429" spans="1:9" x14ac:dyDescent="0.2">
      <c r="A429">
        <v>3</v>
      </c>
      <c r="B429">
        <v>200</v>
      </c>
      <c r="C429">
        <v>-4.5661040000000002</v>
      </c>
      <c r="D429">
        <v>2.7816562999999999</v>
      </c>
      <c r="E429">
        <v>16.669</v>
      </c>
      <c r="F429">
        <f t="shared" si="12"/>
        <v>17.505498522182844</v>
      </c>
      <c r="G429">
        <f t="shared" si="13"/>
        <v>86.240999999999985</v>
      </c>
      <c r="H429">
        <v>-3.8169999999999931</v>
      </c>
      <c r="I429">
        <v>-1.6854653959533689E-2</v>
      </c>
    </row>
    <row r="430" spans="1:9" x14ac:dyDescent="0.2">
      <c r="A430">
        <v>2</v>
      </c>
      <c r="B430">
        <v>201</v>
      </c>
      <c r="C430">
        <v>-1.3734801999999999</v>
      </c>
      <c r="D430">
        <v>4.393821</v>
      </c>
      <c r="E430">
        <v>9.4091769999999997</v>
      </c>
      <c r="F430">
        <f t="shared" si="12"/>
        <v>10.474956928654267</v>
      </c>
      <c r="G430">
        <f t="shared" si="13"/>
        <v>86.441999999999979</v>
      </c>
      <c r="H430">
        <v>-3.6159999999999997</v>
      </c>
      <c r="I430">
        <v>-3.5972015775831631E-2</v>
      </c>
    </row>
    <row r="431" spans="1:9" x14ac:dyDescent="0.2">
      <c r="A431">
        <v>2</v>
      </c>
      <c r="B431">
        <v>200</v>
      </c>
      <c r="C431">
        <v>-1.2514462</v>
      </c>
      <c r="D431">
        <v>4.8323054000000001</v>
      </c>
      <c r="E431">
        <v>-12.718451</v>
      </c>
      <c r="F431">
        <f t="shared" si="12"/>
        <v>13.662953154781897</v>
      </c>
      <c r="G431">
        <f t="shared" si="13"/>
        <v>86.641999999999982</v>
      </c>
      <c r="H431">
        <v>-3.4159999999999968</v>
      </c>
      <c r="I431">
        <v>-1.0411032349941774E-2</v>
      </c>
    </row>
    <row r="432" spans="1:9" x14ac:dyDescent="0.2">
      <c r="A432">
        <v>2</v>
      </c>
      <c r="B432">
        <v>201</v>
      </c>
      <c r="C432">
        <v>5.4293145999999997</v>
      </c>
      <c r="D432">
        <v>2.1014965000000001</v>
      </c>
      <c r="E432">
        <v>-4.9220360000000003</v>
      </c>
      <c r="F432">
        <f t="shared" si="12"/>
        <v>7.6236594198968133</v>
      </c>
      <c r="G432">
        <f t="shared" si="13"/>
        <v>86.842999999999989</v>
      </c>
      <c r="H432">
        <v>-3.2149999999999892</v>
      </c>
      <c r="I432">
        <v>1.0390221603680048E-2</v>
      </c>
    </row>
    <row r="433" spans="1:9" x14ac:dyDescent="0.2">
      <c r="A433">
        <v>1</v>
      </c>
      <c r="B433">
        <v>201</v>
      </c>
      <c r="C433">
        <v>11.883953999999999</v>
      </c>
      <c r="D433">
        <v>-3.6963127</v>
      </c>
      <c r="E433">
        <v>-7.3274210000000002</v>
      </c>
      <c r="F433">
        <f t="shared" si="12"/>
        <v>14.442374761843643</v>
      </c>
      <c r="G433">
        <f t="shared" si="13"/>
        <v>87.043999999999983</v>
      </c>
      <c r="H433">
        <v>-3.0139999999999958</v>
      </c>
      <c r="I433">
        <v>1.9992895781680238E-2</v>
      </c>
    </row>
    <row r="434" spans="1:9" x14ac:dyDescent="0.2">
      <c r="A434">
        <v>2</v>
      </c>
      <c r="B434">
        <v>200</v>
      </c>
      <c r="C434">
        <v>8.2343010000000003</v>
      </c>
      <c r="D434">
        <v>0.34636106999999999</v>
      </c>
      <c r="E434">
        <v>-0.95174519999999996</v>
      </c>
      <c r="F434">
        <f t="shared" si="12"/>
        <v>8.2963544930972901</v>
      </c>
      <c r="G434">
        <f t="shared" si="13"/>
        <v>87.243999999999986</v>
      </c>
      <c r="H434">
        <v>-2.813999999999993</v>
      </c>
      <c r="I434">
        <v>5.1346182995285821E-3</v>
      </c>
    </row>
    <row r="435" spans="1:9" x14ac:dyDescent="0.2">
      <c r="A435">
        <v>1</v>
      </c>
      <c r="B435">
        <v>201</v>
      </c>
      <c r="C435">
        <v>2.8923244000000001</v>
      </c>
      <c r="D435" s="2">
        <v>-1.2484552</v>
      </c>
      <c r="E435">
        <v>14.889338499999999</v>
      </c>
      <c r="F435">
        <f t="shared" si="12"/>
        <v>15.218954687784066</v>
      </c>
      <c r="G435">
        <f t="shared" si="13"/>
        <v>87.444999999999979</v>
      </c>
      <c r="H435">
        <v>-2.6129999999999995</v>
      </c>
      <c r="I435">
        <v>-8.0852761224112588E-3</v>
      </c>
    </row>
    <row r="436" spans="1:9" x14ac:dyDescent="0.2">
      <c r="A436">
        <v>2</v>
      </c>
      <c r="B436">
        <v>201</v>
      </c>
      <c r="C436">
        <v>7.7760753999999999</v>
      </c>
      <c r="D436">
        <v>-1.7994026000000001</v>
      </c>
      <c r="E436">
        <v>8.7649100000000004</v>
      </c>
      <c r="F436">
        <f t="shared" si="12"/>
        <v>11.854486309050762</v>
      </c>
      <c r="G436">
        <f t="shared" si="13"/>
        <v>87.645999999999987</v>
      </c>
      <c r="H436">
        <v>-2.4119999999999919</v>
      </c>
      <c r="I436">
        <v>2.0629979043129815E-2</v>
      </c>
    </row>
    <row r="437" spans="1:9" x14ac:dyDescent="0.2">
      <c r="A437">
        <v>1</v>
      </c>
      <c r="B437">
        <v>202</v>
      </c>
      <c r="C437">
        <v>5.3216375999999999</v>
      </c>
      <c r="D437">
        <v>2.7936203000000002</v>
      </c>
      <c r="E437">
        <v>-6.0197434000000003</v>
      </c>
      <c r="F437">
        <f t="shared" si="12"/>
        <v>8.5065534576671773</v>
      </c>
      <c r="G437">
        <f t="shared" si="13"/>
        <v>87.847999999999985</v>
      </c>
      <c r="H437">
        <v>-2.2099999999999937</v>
      </c>
      <c r="I437">
        <v>3.1318375674147109E-2</v>
      </c>
    </row>
    <row r="438" spans="1:9" x14ac:dyDescent="0.2">
      <c r="A438">
        <v>2</v>
      </c>
      <c r="B438">
        <v>200</v>
      </c>
      <c r="C438">
        <v>11.444272</v>
      </c>
      <c r="D438">
        <v>-5.6446686000000001</v>
      </c>
      <c r="E438">
        <v>-4.2047876999999998</v>
      </c>
      <c r="F438">
        <f t="shared" si="12"/>
        <v>13.435545571947618</v>
      </c>
      <c r="G438">
        <f t="shared" si="13"/>
        <v>88.047999999999988</v>
      </c>
      <c r="H438">
        <v>-2.0099999999999909</v>
      </c>
      <c r="I438">
        <v>5.0582923170482637E-2</v>
      </c>
    </row>
    <row r="439" spans="1:9" x14ac:dyDescent="0.2">
      <c r="A439">
        <v>2</v>
      </c>
      <c r="B439">
        <v>200</v>
      </c>
      <c r="C439">
        <v>11.400005</v>
      </c>
      <c r="D439">
        <v>-3.7310088000000001</v>
      </c>
      <c r="E439">
        <v>-7.1946196999999996</v>
      </c>
      <c r="F439">
        <f t="shared" si="12"/>
        <v>13.987247523845802</v>
      </c>
      <c r="G439">
        <f t="shared" si="13"/>
        <v>88.24799999999999</v>
      </c>
      <c r="H439">
        <v>-1.8099999999999881</v>
      </c>
      <c r="I439">
        <v>1.1787833171901307E-2</v>
      </c>
    </row>
    <row r="440" spans="1:9" x14ac:dyDescent="0.2">
      <c r="A440">
        <v>2</v>
      </c>
      <c r="B440">
        <v>200</v>
      </c>
      <c r="C440">
        <v>8.5136629999999993</v>
      </c>
      <c r="D440">
        <v>-4.8257250000000003</v>
      </c>
      <c r="E440">
        <v>-4.6145586999999999</v>
      </c>
      <c r="F440">
        <f t="shared" si="12"/>
        <v>10.819622518782237</v>
      </c>
      <c r="G440">
        <f t="shared" si="13"/>
        <v>88.447999999999979</v>
      </c>
      <c r="H440">
        <v>-1.6099999999999994</v>
      </c>
      <c r="I440">
        <v>-2.0127356262497162E-2</v>
      </c>
    </row>
    <row r="441" spans="1:9" x14ac:dyDescent="0.2">
      <c r="A441">
        <v>2</v>
      </c>
      <c r="B441">
        <v>200</v>
      </c>
      <c r="C441">
        <v>8.7792659999999998</v>
      </c>
      <c r="D441">
        <v>-0.73280190000000001</v>
      </c>
      <c r="E441">
        <v>8.2672019999999993</v>
      </c>
      <c r="F441">
        <f t="shared" si="12"/>
        <v>12.081355016396282</v>
      </c>
      <c r="G441">
        <f t="shared" si="13"/>
        <v>88.647999999999982</v>
      </c>
      <c r="H441">
        <v>-1.4099999999999966</v>
      </c>
      <c r="I441">
        <v>-8.3084849013627584E-3</v>
      </c>
    </row>
    <row r="442" spans="1:9" x14ac:dyDescent="0.2">
      <c r="A442">
        <v>1</v>
      </c>
      <c r="B442">
        <v>202</v>
      </c>
      <c r="C442">
        <v>6.8362939999999996</v>
      </c>
      <c r="D442">
        <v>-3.3601212999999999</v>
      </c>
      <c r="E442">
        <v>-1.8981066</v>
      </c>
      <c r="F442">
        <f t="shared" si="12"/>
        <v>7.8503591937002</v>
      </c>
      <c r="G442">
        <f t="shared" si="13"/>
        <v>88.84999999999998</v>
      </c>
      <c r="H442">
        <v>-1.2079999999999984</v>
      </c>
      <c r="I442">
        <v>-1.4366377605109429E-2</v>
      </c>
    </row>
    <row r="443" spans="1:9" x14ac:dyDescent="0.2">
      <c r="A443">
        <v>2</v>
      </c>
      <c r="B443">
        <v>201</v>
      </c>
      <c r="C443">
        <v>9.272786</v>
      </c>
      <c r="D443" s="2">
        <v>-1.4536397000000001</v>
      </c>
      <c r="E443">
        <v>-10.770095</v>
      </c>
      <c r="F443">
        <f t="shared" si="12"/>
        <v>14.286097258812047</v>
      </c>
      <c r="G443">
        <f t="shared" si="13"/>
        <v>89.050999999999988</v>
      </c>
      <c r="H443">
        <v>-1.0069999999999908</v>
      </c>
      <c r="I443">
        <v>2.806012851176147E-2</v>
      </c>
    </row>
    <row r="444" spans="1:9" x14ac:dyDescent="0.2">
      <c r="A444">
        <v>1</v>
      </c>
      <c r="B444">
        <v>202</v>
      </c>
      <c r="C444">
        <v>6.6520469999999996</v>
      </c>
      <c r="D444">
        <v>3.3978079999999999</v>
      </c>
      <c r="E444">
        <v>-4.1389849999999999</v>
      </c>
      <c r="F444">
        <f t="shared" si="12"/>
        <v>8.5396736076560913</v>
      </c>
      <c r="G444">
        <f t="shared" si="13"/>
        <v>89.252999999999986</v>
      </c>
      <c r="H444">
        <v>-0.80499999999999261</v>
      </c>
      <c r="I444">
        <v>-1.0750388510686982E-2</v>
      </c>
    </row>
    <row r="445" spans="1:9" x14ac:dyDescent="0.2">
      <c r="A445">
        <v>2</v>
      </c>
      <c r="B445">
        <v>202</v>
      </c>
      <c r="C445">
        <v>4.2089749999999997</v>
      </c>
      <c r="D445">
        <v>0.29491538</v>
      </c>
      <c r="E445">
        <v>23.17389</v>
      </c>
      <c r="F445">
        <f t="shared" si="12"/>
        <v>23.554864112621953</v>
      </c>
      <c r="G445">
        <f t="shared" si="13"/>
        <v>89.454999999999984</v>
      </c>
      <c r="H445">
        <v>-0.60299999999999443</v>
      </c>
      <c r="I445">
        <v>-2.3197040220722595E-2</v>
      </c>
    </row>
    <row r="446" spans="1:9" x14ac:dyDescent="0.2">
      <c r="A446">
        <v>1</v>
      </c>
      <c r="B446">
        <v>201</v>
      </c>
      <c r="C446">
        <v>2.3234308000000001</v>
      </c>
      <c r="D446">
        <v>2.7038896000000001</v>
      </c>
      <c r="E446">
        <v>6.9960149999999999</v>
      </c>
      <c r="F446">
        <f t="shared" si="12"/>
        <v>7.8519790837470911</v>
      </c>
      <c r="G446">
        <f t="shared" si="13"/>
        <v>89.655999999999992</v>
      </c>
      <c r="H446">
        <v>-0.40199999999998681</v>
      </c>
      <c r="I446">
        <v>3.3828191148667322E-2</v>
      </c>
    </row>
    <row r="447" spans="1:9" x14ac:dyDescent="0.2">
      <c r="A447">
        <v>2</v>
      </c>
      <c r="B447">
        <v>202</v>
      </c>
      <c r="C447">
        <v>12.245868</v>
      </c>
      <c r="D447">
        <v>-3.0945179999999999</v>
      </c>
      <c r="E447">
        <v>-4.8149569999999997</v>
      </c>
      <c r="F447">
        <f t="shared" si="12"/>
        <v>13.517438205429201</v>
      </c>
      <c r="G447">
        <f t="shared" si="13"/>
        <v>89.85799999999999</v>
      </c>
      <c r="H447">
        <v>-0.19999999999998863</v>
      </c>
      <c r="I447">
        <v>3.3475588977649379E-2</v>
      </c>
    </row>
    <row r="448" spans="1:9" x14ac:dyDescent="0.2">
      <c r="A448">
        <v>2</v>
      </c>
      <c r="B448">
        <v>200</v>
      </c>
      <c r="C448">
        <v>11.362916999999999</v>
      </c>
      <c r="D448">
        <v>-0.76331042999999998</v>
      </c>
      <c r="E448">
        <v>-2.6931219999999998</v>
      </c>
      <c r="F448">
        <f t="shared" si="12"/>
        <v>11.702624990501908</v>
      </c>
      <c r="G448">
        <f t="shared" si="13"/>
        <v>90.057999999999979</v>
      </c>
      <c r="H448">
        <v>0</v>
      </c>
      <c r="I448">
        <v>1.7717222926938898E-2</v>
      </c>
    </row>
    <row r="449" spans="1:9" x14ac:dyDescent="0.2">
      <c r="A449">
        <v>2</v>
      </c>
      <c r="B449">
        <v>200</v>
      </c>
      <c r="C449">
        <v>7.8843509999999997</v>
      </c>
      <c r="D449">
        <v>3.1094729999999999</v>
      </c>
      <c r="E449">
        <v>-3.2159536000000002</v>
      </c>
      <c r="F449">
        <f t="shared" si="12"/>
        <v>9.0649969986913383</v>
      </c>
      <c r="G449">
        <f t="shared" si="13"/>
        <v>90.257999999999981</v>
      </c>
      <c r="H449">
        <v>0.20000000000000284</v>
      </c>
      <c r="I449">
        <v>3.4233652587463579E-3</v>
      </c>
    </row>
    <row r="450" spans="1:9" x14ac:dyDescent="0.2">
      <c r="A450">
        <v>1</v>
      </c>
      <c r="B450">
        <v>202</v>
      </c>
      <c r="C450">
        <v>7.7150582999999999</v>
      </c>
      <c r="D450">
        <v>3.5330026000000001</v>
      </c>
      <c r="E450">
        <v>0.18125631</v>
      </c>
      <c r="F450">
        <f t="shared" ref="F450:F513" si="14">SQRT(SUMSQ(C450:E450))</f>
        <v>8.4874663942734099</v>
      </c>
      <c r="G450">
        <f t="shared" si="13"/>
        <v>90.45999999999998</v>
      </c>
      <c r="H450">
        <v>0.40200000000000102</v>
      </c>
      <c r="I450">
        <v>1.3427634918423217E-2</v>
      </c>
    </row>
    <row r="451" spans="1:9" x14ac:dyDescent="0.2">
      <c r="A451">
        <v>2</v>
      </c>
      <c r="B451">
        <v>202</v>
      </c>
      <c r="C451">
        <v>10.769496999999999</v>
      </c>
      <c r="D451">
        <v>-0.2542374</v>
      </c>
      <c r="E451">
        <v>0.60418769999999999</v>
      </c>
      <c r="F451">
        <f t="shared" si="14"/>
        <v>10.789427466988183</v>
      </c>
      <c r="G451">
        <f t="shared" ref="G451:G514" si="15">(G450*1000+B451)/1000</f>
        <v>90.661999999999992</v>
      </c>
      <c r="H451">
        <v>0.60400000000001342</v>
      </c>
      <c r="I451">
        <v>-1.3744487114804133E-2</v>
      </c>
    </row>
    <row r="452" spans="1:9" x14ac:dyDescent="0.2">
      <c r="A452">
        <v>1</v>
      </c>
      <c r="B452">
        <v>201</v>
      </c>
      <c r="C452">
        <v>13.734802</v>
      </c>
      <c r="D452">
        <v>-7.2335029999999998</v>
      </c>
      <c r="E452">
        <v>-3.6795629999999999</v>
      </c>
      <c r="F452">
        <f t="shared" si="14"/>
        <v>15.953292309149921</v>
      </c>
      <c r="G452">
        <f t="shared" si="15"/>
        <v>90.862999999999985</v>
      </c>
      <c r="H452">
        <v>0.80500000000000682</v>
      </c>
      <c r="I452">
        <v>-2.0057178605571921E-2</v>
      </c>
    </row>
    <row r="453" spans="1:9" x14ac:dyDescent="0.2">
      <c r="A453">
        <v>2</v>
      </c>
      <c r="B453">
        <v>201</v>
      </c>
      <c r="C453">
        <v>9.5018989999999999</v>
      </c>
      <c r="D453">
        <v>-4.5804605</v>
      </c>
      <c r="E453">
        <v>-2.8785655000000001</v>
      </c>
      <c r="F453">
        <f t="shared" si="14"/>
        <v>10.934022239599273</v>
      </c>
      <c r="G453">
        <f t="shared" si="15"/>
        <v>91.063999999999979</v>
      </c>
      <c r="H453">
        <v>1.0060000000000002</v>
      </c>
      <c r="I453">
        <v>-2.1372350260647797E-2</v>
      </c>
    </row>
    <row r="454" spans="1:9" x14ac:dyDescent="0.2">
      <c r="A454">
        <v>1</v>
      </c>
      <c r="B454">
        <v>202</v>
      </c>
      <c r="C454">
        <v>7.9752780000000003</v>
      </c>
      <c r="D454">
        <v>2.4693930000000002</v>
      </c>
      <c r="E454">
        <v>-0.69152575999999999</v>
      </c>
      <c r="F454">
        <f t="shared" si="14"/>
        <v>8.3774201782217297</v>
      </c>
      <c r="G454">
        <f t="shared" si="15"/>
        <v>91.265999999999991</v>
      </c>
      <c r="H454">
        <v>1.2080000000000126</v>
      </c>
      <c r="I454">
        <v>-5.7715415125812033E-2</v>
      </c>
    </row>
    <row r="455" spans="1:9" x14ac:dyDescent="0.2">
      <c r="A455">
        <v>2</v>
      </c>
      <c r="B455">
        <v>201</v>
      </c>
      <c r="C455">
        <v>4.3501514999999999</v>
      </c>
      <c r="D455">
        <v>3.9828532000000001</v>
      </c>
      <c r="E455">
        <v>6.3888363999999997</v>
      </c>
      <c r="F455">
        <f t="shared" si="14"/>
        <v>8.6950657405029119</v>
      </c>
      <c r="G455">
        <f t="shared" si="15"/>
        <v>91.466999999999985</v>
      </c>
      <c r="H455">
        <v>1.409000000000006</v>
      </c>
      <c r="I455">
        <v>-5.0114823980131715E-2</v>
      </c>
    </row>
    <row r="456" spans="1:9" x14ac:dyDescent="0.2">
      <c r="A456">
        <v>2</v>
      </c>
      <c r="B456">
        <v>201</v>
      </c>
      <c r="C456">
        <v>2.1816561000000001</v>
      </c>
      <c r="D456">
        <v>1.6187445</v>
      </c>
      <c r="E456">
        <v>13.576876</v>
      </c>
      <c r="F456">
        <f t="shared" si="14"/>
        <v>13.845992886547482</v>
      </c>
      <c r="G456">
        <f t="shared" si="15"/>
        <v>91.667999999999992</v>
      </c>
      <c r="H456">
        <v>1.6100000000000136</v>
      </c>
      <c r="I456">
        <v>1.39044927090565E-2</v>
      </c>
    </row>
    <row r="457" spans="1:9" x14ac:dyDescent="0.2">
      <c r="A457">
        <v>2</v>
      </c>
      <c r="B457">
        <v>200</v>
      </c>
      <c r="C457">
        <v>10.202396999999999</v>
      </c>
      <c r="D457">
        <v>-3.2907293000000002</v>
      </c>
      <c r="E457">
        <v>2.5124636999999998E-2</v>
      </c>
      <c r="F457">
        <f t="shared" si="14"/>
        <v>10.720001638006957</v>
      </c>
      <c r="G457">
        <f t="shared" si="15"/>
        <v>91.867999999999981</v>
      </c>
      <c r="H457">
        <v>1.8100000000000023</v>
      </c>
      <c r="I457">
        <v>-3.2899774147080021E-2</v>
      </c>
    </row>
    <row r="458" spans="1:9" x14ac:dyDescent="0.2">
      <c r="A458">
        <v>1</v>
      </c>
      <c r="B458">
        <v>202</v>
      </c>
      <c r="C458">
        <v>11.39522</v>
      </c>
      <c r="D458">
        <v>-1.9609182000000001</v>
      </c>
      <c r="E458">
        <v>-2.4598217</v>
      </c>
      <c r="F458">
        <f t="shared" si="14"/>
        <v>11.821461915993391</v>
      </c>
      <c r="G458">
        <f t="shared" si="15"/>
        <v>92.069999999999979</v>
      </c>
      <c r="H458">
        <v>2.0120000000000005</v>
      </c>
      <c r="I458">
        <v>-7.1667123467149027E-2</v>
      </c>
    </row>
    <row r="459" spans="1:9" x14ac:dyDescent="0.2">
      <c r="A459">
        <v>2</v>
      </c>
      <c r="B459">
        <v>202</v>
      </c>
      <c r="C459">
        <v>5.8133625999999996</v>
      </c>
      <c r="D459">
        <v>-0.24047868</v>
      </c>
      <c r="E459">
        <v>-3.9050864999999999</v>
      </c>
      <c r="F459">
        <f t="shared" si="14"/>
        <v>7.0073329653367793</v>
      </c>
      <c r="G459">
        <f t="shared" si="15"/>
        <v>92.271999999999991</v>
      </c>
      <c r="H459">
        <v>2.2140000000000128</v>
      </c>
      <c r="I459">
        <v>-4.8519115449360876E-2</v>
      </c>
    </row>
    <row r="460" spans="1:9" x14ac:dyDescent="0.2">
      <c r="A460">
        <v>2</v>
      </c>
      <c r="B460">
        <v>200</v>
      </c>
      <c r="C460">
        <v>-3.3613176</v>
      </c>
      <c r="D460">
        <v>6.7609205000000001</v>
      </c>
      <c r="E460">
        <v>14.981462499999999</v>
      </c>
      <c r="F460">
        <f t="shared" si="14"/>
        <v>16.776552704721439</v>
      </c>
      <c r="G460">
        <f t="shared" si="15"/>
        <v>92.47199999999998</v>
      </c>
      <c r="H460">
        <v>2.4140000000000015</v>
      </c>
      <c r="I460">
        <v>-9.2592772567056027E-3</v>
      </c>
    </row>
    <row r="461" spans="1:9" x14ac:dyDescent="0.2">
      <c r="A461">
        <v>2</v>
      </c>
      <c r="B461">
        <v>200</v>
      </c>
      <c r="C461">
        <v>7.2352977000000003</v>
      </c>
      <c r="D461">
        <v>-3.281158</v>
      </c>
      <c r="E461">
        <v>-7.4739814000000004</v>
      </c>
      <c r="F461">
        <f t="shared" si="14"/>
        <v>10.907608747848231</v>
      </c>
      <c r="G461">
        <f t="shared" si="15"/>
        <v>92.671999999999983</v>
      </c>
      <c r="H461">
        <v>2.6140000000000043</v>
      </c>
      <c r="I461">
        <v>8.8746330831028758E-4</v>
      </c>
    </row>
    <row r="462" spans="1:9" x14ac:dyDescent="0.2">
      <c r="A462">
        <v>3</v>
      </c>
      <c r="B462">
        <v>200</v>
      </c>
      <c r="C462">
        <v>9.2614199999999993</v>
      </c>
      <c r="D462">
        <v>-11.085349000000001</v>
      </c>
      <c r="E462">
        <v>-1.5098711</v>
      </c>
      <c r="F462">
        <f t="shared" si="14"/>
        <v>14.523724508775848</v>
      </c>
      <c r="G462">
        <f t="shared" si="15"/>
        <v>92.871999999999986</v>
      </c>
      <c r="H462">
        <v>2.8140000000000072</v>
      </c>
      <c r="I462">
        <v>3.5434876423556453E-3</v>
      </c>
    </row>
    <row r="463" spans="1:9" x14ac:dyDescent="0.2">
      <c r="A463">
        <v>1</v>
      </c>
      <c r="B463">
        <v>200</v>
      </c>
      <c r="C463">
        <v>9.7812605000000001</v>
      </c>
      <c r="D463">
        <v>-9.0502540000000007</v>
      </c>
      <c r="E463">
        <v>-7.4339019999999998</v>
      </c>
      <c r="F463">
        <f t="shared" si="14"/>
        <v>15.259195698954132</v>
      </c>
      <c r="G463">
        <f t="shared" si="15"/>
        <v>93.071999999999989</v>
      </c>
      <c r="H463">
        <v>3.01400000000001</v>
      </c>
      <c r="I463">
        <v>-3.3420470287541637E-2</v>
      </c>
    </row>
    <row r="464" spans="1:9" x14ac:dyDescent="0.2">
      <c r="A464">
        <v>1</v>
      </c>
      <c r="B464">
        <v>200</v>
      </c>
      <c r="C464">
        <v>0.91405826999999995</v>
      </c>
      <c r="D464">
        <v>-1.4458631</v>
      </c>
      <c r="E464">
        <v>28.929226</v>
      </c>
      <c r="F464">
        <f t="shared" si="14"/>
        <v>28.979753960031697</v>
      </c>
      <c r="G464">
        <f t="shared" si="15"/>
        <v>93.271999999999991</v>
      </c>
      <c r="H464">
        <v>3.2140000000000128</v>
      </c>
      <c r="I464">
        <v>-7.0018799816902275E-2</v>
      </c>
    </row>
    <row r="465" spans="1:9" x14ac:dyDescent="0.2">
      <c r="A465">
        <v>1</v>
      </c>
      <c r="B465">
        <v>203</v>
      </c>
      <c r="C465">
        <v>-2.8648069999999999</v>
      </c>
      <c r="D465">
        <v>10.027721</v>
      </c>
      <c r="E465">
        <v>7.1593249999999999</v>
      </c>
      <c r="F465">
        <f t="shared" si="14"/>
        <v>12.649831700726891</v>
      </c>
      <c r="G465">
        <f t="shared" si="15"/>
        <v>93.47499999999998</v>
      </c>
      <c r="H465">
        <v>3.4170000000000016</v>
      </c>
      <c r="I465">
        <v>-2.4787052395835264E-2</v>
      </c>
    </row>
    <row r="466" spans="1:9" x14ac:dyDescent="0.2">
      <c r="A466">
        <v>2</v>
      </c>
      <c r="B466">
        <v>201</v>
      </c>
      <c r="C466">
        <v>1.3184453</v>
      </c>
      <c r="D466">
        <v>5.9910297000000003</v>
      </c>
      <c r="E466">
        <v>2.1439689999999998</v>
      </c>
      <c r="F466">
        <f t="shared" si="14"/>
        <v>6.4982565314348113</v>
      </c>
      <c r="G466">
        <f t="shared" si="15"/>
        <v>93.675999999999988</v>
      </c>
      <c r="H466">
        <v>3.6180000000000092</v>
      </c>
      <c r="I466">
        <v>-2.4515477292859456E-2</v>
      </c>
    </row>
    <row r="467" spans="1:9" x14ac:dyDescent="0.2">
      <c r="A467">
        <v>1</v>
      </c>
      <c r="B467">
        <v>202</v>
      </c>
      <c r="C467">
        <v>5.5818570000000003</v>
      </c>
      <c r="D467">
        <v>2.5950161999999999</v>
      </c>
      <c r="E467">
        <v>-10.682755999999999</v>
      </c>
      <c r="F467">
        <f t="shared" si="14"/>
        <v>12.329335440413949</v>
      </c>
      <c r="G467">
        <f t="shared" si="15"/>
        <v>93.877999999999986</v>
      </c>
      <c r="H467">
        <v>3.8200000000000074</v>
      </c>
      <c r="I467">
        <v>-1.3887160721092296E-2</v>
      </c>
    </row>
    <row r="468" spans="1:9" x14ac:dyDescent="0.2">
      <c r="A468">
        <v>2</v>
      </c>
      <c r="B468">
        <v>201</v>
      </c>
      <c r="C468">
        <v>2.6195425999999999</v>
      </c>
      <c r="D468">
        <v>3.0795626999999999</v>
      </c>
      <c r="E468">
        <v>-7.9190464</v>
      </c>
      <c r="F468">
        <f t="shared" si="14"/>
        <v>8.8914006625390023</v>
      </c>
      <c r="G468">
        <f t="shared" si="15"/>
        <v>94.078999999999979</v>
      </c>
      <c r="H468">
        <v>4.0210000000000008</v>
      </c>
      <c r="I468">
        <v>-1.4653270701166331E-2</v>
      </c>
    </row>
    <row r="469" spans="1:9" x14ac:dyDescent="0.2">
      <c r="A469">
        <v>2</v>
      </c>
      <c r="B469">
        <v>201</v>
      </c>
      <c r="C469">
        <v>-13.622339</v>
      </c>
      <c r="D469">
        <v>0.82612205000000005</v>
      </c>
      <c r="E469">
        <v>8.3413799999999991</v>
      </c>
      <c r="F469">
        <f t="shared" si="14"/>
        <v>15.994662165135505</v>
      </c>
      <c r="G469">
        <f t="shared" si="15"/>
        <v>94.279999999999987</v>
      </c>
      <c r="H469">
        <v>4.2220000000000084</v>
      </c>
      <c r="I469">
        <v>-1.4022161035372698E-2</v>
      </c>
    </row>
    <row r="470" spans="1:9" x14ac:dyDescent="0.2">
      <c r="A470">
        <v>2</v>
      </c>
      <c r="B470">
        <v>201</v>
      </c>
      <c r="C470">
        <v>-8.6536430000000006</v>
      </c>
      <c r="D470">
        <v>2.4041885999999999</v>
      </c>
      <c r="E470">
        <v>0.84885379999999999</v>
      </c>
      <c r="F470">
        <f t="shared" si="14"/>
        <v>9.0214307495869743</v>
      </c>
      <c r="G470">
        <f t="shared" si="15"/>
        <v>94.48099999999998</v>
      </c>
      <c r="H470">
        <v>4.4230000000000018</v>
      </c>
      <c r="I470">
        <v>-3.0025217931142191E-2</v>
      </c>
    </row>
    <row r="471" spans="1:9" x14ac:dyDescent="0.2">
      <c r="A471">
        <v>1</v>
      </c>
      <c r="B471">
        <v>201</v>
      </c>
      <c r="C471">
        <v>-10.559526</v>
      </c>
      <c r="D471">
        <v>2.7391836999999999</v>
      </c>
      <c r="E471">
        <v>-1.3704890999999999</v>
      </c>
      <c r="F471">
        <f t="shared" si="14"/>
        <v>10.994769531929284</v>
      </c>
      <c r="G471">
        <f t="shared" si="15"/>
        <v>94.681999999999988</v>
      </c>
      <c r="H471">
        <v>4.6240000000000094</v>
      </c>
      <c r="I471">
        <v>-1.8082597589692041E-2</v>
      </c>
    </row>
    <row r="472" spans="1:9" x14ac:dyDescent="0.2">
      <c r="A472">
        <v>2</v>
      </c>
      <c r="B472">
        <v>201</v>
      </c>
      <c r="C472">
        <v>-7.7700934000000004</v>
      </c>
      <c r="D472">
        <v>2.1002999999999998</v>
      </c>
      <c r="E472">
        <v>3.3996029999999999</v>
      </c>
      <c r="F472">
        <f t="shared" si="14"/>
        <v>8.7374431095333929</v>
      </c>
      <c r="G472">
        <f t="shared" si="15"/>
        <v>94.882999999999981</v>
      </c>
      <c r="H472">
        <v>4.8250000000000028</v>
      </c>
      <c r="I472">
        <v>4.2733634949835347E-3</v>
      </c>
    </row>
    <row r="473" spans="1:9" x14ac:dyDescent="0.2">
      <c r="A473">
        <v>1</v>
      </c>
      <c r="B473">
        <v>202</v>
      </c>
      <c r="C473">
        <v>-11.694323000000001</v>
      </c>
      <c r="D473">
        <v>3.1591241000000001</v>
      </c>
      <c r="E473">
        <v>9.9272229999999997</v>
      </c>
      <c r="F473">
        <f t="shared" si="14"/>
        <v>15.661641420976883</v>
      </c>
      <c r="G473">
        <f t="shared" si="15"/>
        <v>95.08499999999998</v>
      </c>
      <c r="H473">
        <v>5.027000000000001</v>
      </c>
      <c r="I473">
        <v>-1.4860358652854335E-2</v>
      </c>
    </row>
    <row r="474" spans="1:9" x14ac:dyDescent="0.2">
      <c r="A474">
        <v>2</v>
      </c>
      <c r="B474">
        <v>201</v>
      </c>
      <c r="C474">
        <v>5.3300122999999999</v>
      </c>
      <c r="D474" s="2">
        <v>-5.7038909999999996</v>
      </c>
      <c r="E474">
        <v>-13.440485000000001</v>
      </c>
      <c r="F474">
        <f t="shared" si="14"/>
        <v>15.543167009758896</v>
      </c>
      <c r="G474">
        <f t="shared" si="15"/>
        <v>95.285999999999987</v>
      </c>
      <c r="H474">
        <v>5.2280000000000086</v>
      </c>
      <c r="I474">
        <v>-6.8025857379809054E-2</v>
      </c>
    </row>
    <row r="475" spans="1:9" x14ac:dyDescent="0.2">
      <c r="A475">
        <v>1</v>
      </c>
      <c r="B475">
        <v>202</v>
      </c>
      <c r="C475">
        <v>-1.0055837999999999</v>
      </c>
      <c r="D475">
        <v>-8.3515490000000003</v>
      </c>
      <c r="E475">
        <v>-15.685551</v>
      </c>
      <c r="F475">
        <f t="shared" si="14"/>
        <v>17.798766239597185</v>
      </c>
      <c r="G475">
        <f t="shared" si="15"/>
        <v>95.487999999999985</v>
      </c>
      <c r="H475">
        <v>5.4300000000000068</v>
      </c>
      <c r="I475">
        <v>-5.4914031816915107E-2</v>
      </c>
    </row>
    <row r="476" spans="1:9" x14ac:dyDescent="0.2">
      <c r="A476">
        <v>3</v>
      </c>
      <c r="B476">
        <v>201</v>
      </c>
      <c r="C476">
        <v>-4.2125645</v>
      </c>
      <c r="D476" s="2">
        <v>-3.9936210000000001</v>
      </c>
      <c r="E476">
        <v>-7.5882386999999998</v>
      </c>
      <c r="F476">
        <f t="shared" si="14"/>
        <v>9.5538513138147039</v>
      </c>
      <c r="G476">
        <f t="shared" si="15"/>
        <v>95.688999999999979</v>
      </c>
      <c r="H476">
        <v>5.6310000000000002</v>
      </c>
      <c r="I476">
        <v>3.709983723841247E-3</v>
      </c>
    </row>
    <row r="477" spans="1:9" x14ac:dyDescent="0.2">
      <c r="A477">
        <v>1</v>
      </c>
      <c r="B477">
        <v>202</v>
      </c>
      <c r="C477">
        <v>-10.875379000000001</v>
      </c>
      <c r="D477">
        <v>6.5838513000000001</v>
      </c>
      <c r="E477">
        <v>5.6129636999999999</v>
      </c>
      <c r="F477">
        <f t="shared" si="14"/>
        <v>13.896989883844284</v>
      </c>
      <c r="G477">
        <f t="shared" si="15"/>
        <v>95.890999999999991</v>
      </c>
      <c r="H477">
        <v>5.8330000000000126</v>
      </c>
      <c r="I477">
        <v>3.3388185732307001E-2</v>
      </c>
    </row>
    <row r="478" spans="1:9" x14ac:dyDescent="0.2">
      <c r="A478">
        <v>2</v>
      </c>
      <c r="B478">
        <v>201</v>
      </c>
      <c r="C478">
        <v>-1.8765712000000001</v>
      </c>
      <c r="D478">
        <v>-2.9682965000000001</v>
      </c>
      <c r="E478">
        <v>-3.4630125</v>
      </c>
      <c r="F478">
        <f t="shared" si="14"/>
        <v>4.9320137019008721</v>
      </c>
      <c r="G478">
        <f t="shared" si="15"/>
        <v>96.091999999999985</v>
      </c>
      <c r="H478">
        <v>6.034000000000006</v>
      </c>
      <c r="I478">
        <v>-5.3032809242485983E-3</v>
      </c>
    </row>
    <row r="479" spans="1:9" x14ac:dyDescent="0.2">
      <c r="A479">
        <v>1</v>
      </c>
      <c r="B479">
        <v>202</v>
      </c>
      <c r="C479">
        <v>0.17168502999999999</v>
      </c>
      <c r="D479">
        <v>-6.8656062999999996</v>
      </c>
      <c r="E479">
        <v>-12.330215000000001</v>
      </c>
      <c r="F479">
        <f t="shared" si="14"/>
        <v>14.113831073183169</v>
      </c>
      <c r="G479">
        <f t="shared" si="15"/>
        <v>96.293999999999983</v>
      </c>
      <c r="H479">
        <v>6.2360000000000042</v>
      </c>
      <c r="I479">
        <v>-3.5852272781062108E-2</v>
      </c>
    </row>
    <row r="480" spans="1:9" x14ac:dyDescent="0.2">
      <c r="A480">
        <v>2</v>
      </c>
      <c r="B480">
        <v>201</v>
      </c>
      <c r="C480">
        <v>-0.44147577999999998</v>
      </c>
      <c r="D480">
        <v>-9.0335040000000006</v>
      </c>
      <c r="E480">
        <v>-14.416159</v>
      </c>
      <c r="F480">
        <f t="shared" si="14"/>
        <v>17.018364659849773</v>
      </c>
      <c r="G480">
        <f t="shared" si="15"/>
        <v>96.49499999999999</v>
      </c>
      <c r="H480">
        <v>6.4370000000000118</v>
      </c>
      <c r="I480">
        <v>1.390401041767165E-2</v>
      </c>
    </row>
    <row r="481" spans="1:9" x14ac:dyDescent="0.2">
      <c r="A481">
        <v>1</v>
      </c>
      <c r="B481">
        <v>202</v>
      </c>
      <c r="C481">
        <v>-4.0773697000000002</v>
      </c>
      <c r="D481" s="2">
        <v>-2.1906292000000001</v>
      </c>
      <c r="E481">
        <v>-0.47796630000000001</v>
      </c>
      <c r="F481">
        <f t="shared" si="14"/>
        <v>4.65319801279791</v>
      </c>
      <c r="G481">
        <f t="shared" si="15"/>
        <v>96.696999999999989</v>
      </c>
      <c r="H481">
        <v>6.63900000000001</v>
      </c>
      <c r="I481">
        <v>6.0320794973820813E-2</v>
      </c>
    </row>
    <row r="482" spans="1:9" x14ac:dyDescent="0.2">
      <c r="A482">
        <v>2</v>
      </c>
      <c r="B482">
        <v>202</v>
      </c>
      <c r="C482">
        <v>-7.4584283999999998</v>
      </c>
      <c r="D482">
        <v>-0.27278180000000002</v>
      </c>
      <c r="E482">
        <v>13.119846000000001</v>
      </c>
      <c r="F482">
        <f t="shared" si="14"/>
        <v>15.094135390013362</v>
      </c>
      <c r="G482">
        <f t="shared" si="15"/>
        <v>96.898999999999987</v>
      </c>
      <c r="H482">
        <v>6.8410000000000082</v>
      </c>
      <c r="I482">
        <v>5.6427951997308268E-2</v>
      </c>
    </row>
    <row r="483" spans="1:9" x14ac:dyDescent="0.2">
      <c r="A483">
        <v>1</v>
      </c>
      <c r="B483">
        <v>201</v>
      </c>
      <c r="C483">
        <v>-7.0552380000000001</v>
      </c>
      <c r="D483">
        <v>-1.9651057000000001</v>
      </c>
      <c r="E483">
        <v>9.0257269999999998</v>
      </c>
      <c r="F483">
        <f t="shared" si="14"/>
        <v>11.623328762766089</v>
      </c>
      <c r="G483">
        <f t="shared" si="15"/>
        <v>97.09999999999998</v>
      </c>
      <c r="H483">
        <v>7.0420000000000016</v>
      </c>
      <c r="I483">
        <v>8.8103536107396845E-3</v>
      </c>
    </row>
    <row r="484" spans="1:9" x14ac:dyDescent="0.2">
      <c r="A484">
        <v>2</v>
      </c>
      <c r="B484">
        <v>202</v>
      </c>
      <c r="C484">
        <v>-5.2923254999999996</v>
      </c>
      <c r="D484">
        <v>-11.187044</v>
      </c>
      <c r="E484">
        <v>-13.683954</v>
      </c>
      <c r="F484">
        <f t="shared" si="14"/>
        <v>18.450183189605525</v>
      </c>
      <c r="G484">
        <f t="shared" si="15"/>
        <v>97.301999999999992</v>
      </c>
      <c r="H484">
        <v>7.244000000000014</v>
      </c>
      <c r="I484">
        <v>-1.3209665826344738E-2</v>
      </c>
    </row>
    <row r="485" spans="1:9" x14ac:dyDescent="0.2">
      <c r="A485">
        <v>2</v>
      </c>
      <c r="B485">
        <v>200</v>
      </c>
      <c r="C485">
        <v>-6.8638120000000002</v>
      </c>
      <c r="D485">
        <v>-5.9641104</v>
      </c>
      <c r="E485">
        <v>-14.800803999999999</v>
      </c>
      <c r="F485">
        <f t="shared" si="14"/>
        <v>17.370847045586125</v>
      </c>
      <c r="G485">
        <f t="shared" si="15"/>
        <v>97.501999999999981</v>
      </c>
      <c r="H485">
        <v>7.4440000000000026</v>
      </c>
      <c r="I485">
        <v>-1.5272538622920376E-3</v>
      </c>
    </row>
    <row r="486" spans="1:9" x14ac:dyDescent="0.2">
      <c r="A486">
        <v>2</v>
      </c>
      <c r="B486">
        <v>200</v>
      </c>
      <c r="C486">
        <v>-8.0147589999999997</v>
      </c>
      <c r="D486">
        <v>0.4989035</v>
      </c>
      <c r="E486">
        <v>14.833107999999999</v>
      </c>
      <c r="F486">
        <f t="shared" si="14"/>
        <v>16.86731630906521</v>
      </c>
      <c r="G486">
        <f t="shared" si="15"/>
        <v>97.701999999999984</v>
      </c>
      <c r="H486">
        <v>7.6440000000000055</v>
      </c>
      <c r="I486">
        <v>-1.8036470996355768E-2</v>
      </c>
    </row>
    <row r="487" spans="1:9" x14ac:dyDescent="0.2">
      <c r="A487">
        <v>1</v>
      </c>
      <c r="B487">
        <v>202</v>
      </c>
      <c r="C487">
        <v>-0.51924250000000005</v>
      </c>
      <c r="D487">
        <v>-12.359527999999999</v>
      </c>
      <c r="E487">
        <v>-16.73959</v>
      </c>
      <c r="F487">
        <f t="shared" si="14"/>
        <v>20.814452155286006</v>
      </c>
      <c r="G487">
        <f t="shared" si="15"/>
        <v>97.903999999999982</v>
      </c>
      <c r="H487">
        <v>7.8460000000000036</v>
      </c>
      <c r="I487">
        <v>-2.1648160662607146E-2</v>
      </c>
    </row>
    <row r="488" spans="1:9" x14ac:dyDescent="0.2">
      <c r="A488">
        <v>1</v>
      </c>
      <c r="B488">
        <v>200</v>
      </c>
      <c r="C488">
        <v>-3.1549366000000001</v>
      </c>
      <c r="D488" s="2">
        <v>-6.2171516000000002</v>
      </c>
      <c r="E488">
        <v>-21.029920000000001</v>
      </c>
      <c r="F488">
        <f t="shared" si="14"/>
        <v>22.155453824595924</v>
      </c>
      <c r="G488">
        <f t="shared" si="15"/>
        <v>98.103999999999985</v>
      </c>
      <c r="H488">
        <v>8.0460000000000065</v>
      </c>
      <c r="I488">
        <v>-2.1059430247192739E-2</v>
      </c>
    </row>
    <row r="489" spans="1:9" x14ac:dyDescent="0.2">
      <c r="A489">
        <v>2</v>
      </c>
      <c r="B489">
        <v>202</v>
      </c>
      <c r="C489">
        <v>-5.3401820000000004</v>
      </c>
      <c r="D489">
        <v>2.2103698000000001</v>
      </c>
      <c r="E489">
        <v>7.372287</v>
      </c>
      <c r="F489">
        <f t="shared" si="14"/>
        <v>9.3677048446375082</v>
      </c>
      <c r="G489">
        <f t="shared" si="15"/>
        <v>98.305999999999983</v>
      </c>
      <c r="H489">
        <v>8.2480000000000047</v>
      </c>
      <c r="I489">
        <v>-2.9333902033842084E-2</v>
      </c>
    </row>
    <row r="490" spans="1:9" x14ac:dyDescent="0.2">
      <c r="A490">
        <v>2</v>
      </c>
      <c r="B490">
        <v>200</v>
      </c>
      <c r="C490">
        <v>-1.8185452</v>
      </c>
      <c r="D490">
        <v>-10.04148</v>
      </c>
      <c r="E490">
        <v>-22.460829</v>
      </c>
      <c r="F490">
        <f t="shared" si="14"/>
        <v>24.670372242876354</v>
      </c>
      <c r="G490">
        <f t="shared" si="15"/>
        <v>98.505999999999986</v>
      </c>
      <c r="H490">
        <v>8.4480000000000075</v>
      </c>
      <c r="I490">
        <v>-7.3512155264673446E-2</v>
      </c>
    </row>
    <row r="491" spans="1:9" x14ac:dyDescent="0.2">
      <c r="A491">
        <v>2</v>
      </c>
      <c r="B491">
        <v>201</v>
      </c>
      <c r="C491">
        <v>-8.4759759999999993</v>
      </c>
      <c r="D491">
        <v>-3.7010983999999998</v>
      </c>
      <c r="E491">
        <v>-13.709678</v>
      </c>
      <c r="F491">
        <f t="shared" si="14"/>
        <v>16.537701454033524</v>
      </c>
      <c r="G491">
        <f t="shared" si="15"/>
        <v>98.706999999999979</v>
      </c>
      <c r="H491">
        <v>8.6490000000000009</v>
      </c>
      <c r="I491">
        <v>-6.0277494698445046E-2</v>
      </c>
    </row>
    <row r="492" spans="1:9" x14ac:dyDescent="0.2">
      <c r="A492">
        <v>1</v>
      </c>
      <c r="B492">
        <v>201</v>
      </c>
      <c r="C492">
        <v>-7.8867434999999997</v>
      </c>
      <c r="D492">
        <v>4.260421</v>
      </c>
      <c r="E492">
        <v>12.4223385</v>
      </c>
      <c r="F492">
        <f t="shared" si="14"/>
        <v>15.31882514883617</v>
      </c>
      <c r="G492">
        <f t="shared" si="15"/>
        <v>98.907999999999987</v>
      </c>
      <c r="H492">
        <v>8.8500000000000085</v>
      </c>
      <c r="I492">
        <v>-8.7531825389526238E-3</v>
      </c>
    </row>
    <row r="493" spans="1:9" x14ac:dyDescent="0.2">
      <c r="A493">
        <v>2</v>
      </c>
      <c r="B493">
        <v>201</v>
      </c>
      <c r="C493">
        <v>0.87338024000000003</v>
      </c>
      <c r="D493">
        <v>-7.1204419999999997</v>
      </c>
      <c r="E493">
        <v>-17.986847000000001</v>
      </c>
      <c r="F493">
        <f t="shared" si="14"/>
        <v>19.364662463373726</v>
      </c>
      <c r="G493">
        <f t="shared" si="15"/>
        <v>99.10899999999998</v>
      </c>
      <c r="H493">
        <v>9.0510000000000019</v>
      </c>
      <c r="I493">
        <v>-1.6358937698402149E-2</v>
      </c>
    </row>
    <row r="494" spans="1:9" x14ac:dyDescent="0.2">
      <c r="A494">
        <v>1</v>
      </c>
      <c r="B494">
        <v>202</v>
      </c>
      <c r="C494">
        <v>-5.1194439999999997</v>
      </c>
      <c r="D494">
        <v>-0.97806627000000002</v>
      </c>
      <c r="E494">
        <v>-13.365709000000001</v>
      </c>
      <c r="F494">
        <f t="shared" si="14"/>
        <v>14.345992387085975</v>
      </c>
      <c r="G494">
        <f t="shared" si="15"/>
        <v>99.310999999999979</v>
      </c>
      <c r="H494">
        <v>9.2530000000000001</v>
      </c>
      <c r="I494">
        <v>-2.3317862311762077E-3</v>
      </c>
    </row>
    <row r="495" spans="1:9" x14ac:dyDescent="0.2">
      <c r="A495">
        <v>2</v>
      </c>
      <c r="B495">
        <v>201</v>
      </c>
      <c r="C495">
        <v>-6.1836520000000004</v>
      </c>
      <c r="D495" s="2">
        <v>1.6689938</v>
      </c>
      <c r="E495">
        <v>7.6031937999999997</v>
      </c>
      <c r="F495">
        <f t="shared" si="14"/>
        <v>9.941410781267459</v>
      </c>
      <c r="G495">
        <f t="shared" si="15"/>
        <v>99.511999999999986</v>
      </c>
      <c r="H495">
        <v>9.4540000000000077</v>
      </c>
      <c r="I495">
        <v>7.8301963224321324E-3</v>
      </c>
    </row>
    <row r="496" spans="1:9" x14ac:dyDescent="0.2">
      <c r="A496">
        <v>2</v>
      </c>
      <c r="B496">
        <v>201</v>
      </c>
      <c r="C496">
        <v>-9.465408</v>
      </c>
      <c r="D496">
        <v>-12.256038</v>
      </c>
      <c r="E496">
        <v>-10.975279</v>
      </c>
      <c r="F496">
        <f t="shared" si="14"/>
        <v>18.980547020350837</v>
      </c>
      <c r="G496">
        <f t="shared" si="15"/>
        <v>99.71299999999998</v>
      </c>
      <c r="H496">
        <v>9.6550000000000011</v>
      </c>
      <c r="I496">
        <v>6.128560692803587E-3</v>
      </c>
    </row>
    <row r="497" spans="1:9" x14ac:dyDescent="0.2">
      <c r="A497">
        <v>2</v>
      </c>
      <c r="B497">
        <v>200</v>
      </c>
      <c r="C497">
        <v>-11.928221000000001</v>
      </c>
      <c r="D497" s="2">
        <v>-7.9716886999999996</v>
      </c>
      <c r="E497">
        <v>-8.0596250000000005</v>
      </c>
      <c r="F497">
        <f t="shared" si="14"/>
        <v>16.455632230187138</v>
      </c>
      <c r="G497">
        <f t="shared" si="15"/>
        <v>99.912999999999982</v>
      </c>
      <c r="H497">
        <v>9.855000000000004</v>
      </c>
      <c r="I497">
        <v>-1.0076546167822581E-2</v>
      </c>
    </row>
    <row r="498" spans="1:9" x14ac:dyDescent="0.2">
      <c r="A498">
        <v>2</v>
      </c>
      <c r="B498">
        <v>201</v>
      </c>
      <c r="C498">
        <v>-5.096114</v>
      </c>
      <c r="D498" s="2">
        <v>-4.0079780000000002E-2</v>
      </c>
      <c r="E498">
        <v>-1.8915263</v>
      </c>
      <c r="F498">
        <f t="shared" si="14"/>
        <v>5.4359779279677483</v>
      </c>
      <c r="G498">
        <f t="shared" si="15"/>
        <v>100.11399999999999</v>
      </c>
      <c r="H498">
        <v>10.056000000000012</v>
      </c>
      <c r="I498">
        <v>-4.2443070846554113E-3</v>
      </c>
    </row>
    <row r="499" spans="1:9" x14ac:dyDescent="0.2">
      <c r="A499">
        <v>2</v>
      </c>
      <c r="B499">
        <v>200</v>
      </c>
      <c r="C499">
        <v>-4.2765719999999998</v>
      </c>
      <c r="D499">
        <v>-0.61555360000000003</v>
      </c>
      <c r="E499">
        <v>-4.1066820000000002</v>
      </c>
      <c r="F499">
        <f t="shared" si="14"/>
        <v>5.9609404756951703</v>
      </c>
      <c r="G499">
        <f t="shared" si="15"/>
        <v>100.31399999999998</v>
      </c>
      <c r="H499">
        <v>10.256</v>
      </c>
      <c r="I499">
        <v>-8.0930151445144987E-4</v>
      </c>
    </row>
    <row r="500" spans="1:9" x14ac:dyDescent="0.2">
      <c r="A500">
        <v>2</v>
      </c>
      <c r="B500">
        <v>200</v>
      </c>
      <c r="C500">
        <v>-6.7722863999999996</v>
      </c>
      <c r="D500">
        <v>-6.0693945999999999</v>
      </c>
      <c r="E500">
        <v>-11.118251000000001</v>
      </c>
      <c r="F500">
        <f t="shared" si="14"/>
        <v>14.363736254649593</v>
      </c>
      <c r="G500">
        <f t="shared" si="15"/>
        <v>100.51399999999998</v>
      </c>
      <c r="H500">
        <v>10.456000000000003</v>
      </c>
      <c r="I500">
        <v>-1.4200472424399244E-2</v>
      </c>
    </row>
    <row r="501" spans="1:9" x14ac:dyDescent="0.2">
      <c r="A501">
        <v>1</v>
      </c>
      <c r="B501">
        <v>202</v>
      </c>
      <c r="C501">
        <v>-3.6897326000000001</v>
      </c>
      <c r="D501">
        <v>-5.3904313999999998</v>
      </c>
      <c r="E501">
        <v>-9.1615199999999994</v>
      </c>
      <c r="F501">
        <f t="shared" si="14"/>
        <v>11.251858781908378</v>
      </c>
      <c r="G501">
        <f t="shared" si="15"/>
        <v>100.71599999999998</v>
      </c>
      <c r="H501">
        <v>10.658000000000001</v>
      </c>
      <c r="I501">
        <v>-1.3844923751807712E-3</v>
      </c>
    </row>
    <row r="502" spans="1:9" x14ac:dyDescent="0.2">
      <c r="A502">
        <v>3</v>
      </c>
      <c r="B502">
        <v>201</v>
      </c>
      <c r="C502">
        <v>0.35413774999999997</v>
      </c>
      <c r="D502">
        <v>-1.0055837999999999</v>
      </c>
      <c r="E502">
        <v>-3.9990047999999998</v>
      </c>
      <c r="F502">
        <f t="shared" si="14"/>
        <v>4.1386775321617586</v>
      </c>
      <c r="G502">
        <f t="shared" si="15"/>
        <v>100.91699999999999</v>
      </c>
      <c r="H502">
        <v>10.859000000000009</v>
      </c>
      <c r="I502">
        <v>8.0390588268287096E-3</v>
      </c>
    </row>
    <row r="503" spans="1:9" x14ac:dyDescent="0.2">
      <c r="A503">
        <v>2</v>
      </c>
      <c r="B503">
        <v>201</v>
      </c>
      <c r="C503">
        <v>-8.3216389999999993</v>
      </c>
      <c r="D503">
        <v>-5.0847483000000002</v>
      </c>
      <c r="E503">
        <v>-12.437294</v>
      </c>
      <c r="F503">
        <f t="shared" si="14"/>
        <v>15.804765830695178</v>
      </c>
      <c r="G503">
        <f t="shared" si="15"/>
        <v>101.11799999999998</v>
      </c>
      <c r="H503">
        <v>11.060000000000002</v>
      </c>
      <c r="I503">
        <v>-5.0356461940630204E-3</v>
      </c>
    </row>
    <row r="504" spans="1:9" x14ac:dyDescent="0.2">
      <c r="A504">
        <v>1</v>
      </c>
      <c r="B504">
        <v>201</v>
      </c>
      <c r="C504">
        <v>-10.179067999999999</v>
      </c>
      <c r="D504">
        <v>-5.2139606000000001</v>
      </c>
      <c r="E504">
        <v>-5.4927244000000002</v>
      </c>
      <c r="F504">
        <f t="shared" si="14"/>
        <v>12.687349282704078</v>
      </c>
      <c r="G504">
        <f t="shared" si="15"/>
        <v>101.31899999999999</v>
      </c>
      <c r="H504">
        <v>11.26100000000001</v>
      </c>
      <c r="I504">
        <v>2.0644462042080678E-2</v>
      </c>
    </row>
    <row r="505" spans="1:9" x14ac:dyDescent="0.2">
      <c r="A505">
        <v>1</v>
      </c>
      <c r="B505">
        <v>203</v>
      </c>
      <c r="C505">
        <v>-6.8135624000000004</v>
      </c>
      <c r="D505">
        <v>1.1204392000000001</v>
      </c>
      <c r="E505">
        <v>0.19262223000000001</v>
      </c>
      <c r="F505">
        <f t="shared" si="14"/>
        <v>6.9077579505278397</v>
      </c>
      <c r="G505">
        <f t="shared" si="15"/>
        <v>101.52199999999999</v>
      </c>
      <c r="H505">
        <v>11.464000000000013</v>
      </c>
      <c r="I505">
        <v>4.0271800594490974E-2</v>
      </c>
    </row>
    <row r="506" spans="1:9" x14ac:dyDescent="0.2">
      <c r="A506">
        <v>2</v>
      </c>
      <c r="B506">
        <v>202</v>
      </c>
      <c r="C506">
        <v>-1.7300107</v>
      </c>
      <c r="D506">
        <v>-2.3778674999999998</v>
      </c>
      <c r="E506">
        <v>9.849456</v>
      </c>
      <c r="F506">
        <f t="shared" si="14"/>
        <v>10.279055130001334</v>
      </c>
      <c r="G506">
        <f t="shared" si="15"/>
        <v>101.72399999999999</v>
      </c>
      <c r="H506">
        <v>11.666000000000011</v>
      </c>
      <c r="I506">
        <v>1.740461591834945E-2</v>
      </c>
    </row>
    <row r="507" spans="1:9" x14ac:dyDescent="0.2">
      <c r="A507">
        <v>1</v>
      </c>
      <c r="B507">
        <v>201</v>
      </c>
      <c r="C507">
        <v>-2.7714867999999999</v>
      </c>
      <c r="D507">
        <v>1.6570296</v>
      </c>
      <c r="E507">
        <v>12.196217000000001</v>
      </c>
      <c r="F507">
        <f t="shared" si="14"/>
        <v>12.616441466948572</v>
      </c>
      <c r="G507">
        <f t="shared" si="15"/>
        <v>101.92499999999998</v>
      </c>
      <c r="H507">
        <v>11.867000000000004</v>
      </c>
      <c r="I507">
        <v>-1.2459784539183326E-2</v>
      </c>
    </row>
    <row r="508" spans="1:9" x14ac:dyDescent="0.2">
      <c r="A508">
        <v>2</v>
      </c>
      <c r="B508">
        <v>201</v>
      </c>
      <c r="C508">
        <v>-3.9523450000000002</v>
      </c>
      <c r="D508">
        <v>0.46241297999999997</v>
      </c>
      <c r="E508">
        <v>6.2231335999999997</v>
      </c>
      <c r="F508">
        <f t="shared" si="14"/>
        <v>7.3866263318612813</v>
      </c>
      <c r="G508">
        <f t="shared" si="15"/>
        <v>102.12599999999999</v>
      </c>
      <c r="H508">
        <v>12.068000000000012</v>
      </c>
      <c r="I508">
        <v>9.8174781033908975E-3</v>
      </c>
    </row>
    <row r="509" spans="1:9" x14ac:dyDescent="0.2">
      <c r="A509">
        <v>1</v>
      </c>
      <c r="B509">
        <v>202</v>
      </c>
      <c r="C509">
        <v>-10.733604</v>
      </c>
      <c r="D509" s="2">
        <v>-3.8709888000000001</v>
      </c>
      <c r="E509">
        <v>0.12323037000000001</v>
      </c>
      <c r="F509">
        <f t="shared" si="14"/>
        <v>11.410959418148492</v>
      </c>
      <c r="G509">
        <f t="shared" si="15"/>
        <v>102.32799999999999</v>
      </c>
      <c r="H509">
        <v>12.27000000000001</v>
      </c>
      <c r="I509">
        <v>3.1200896904583598E-2</v>
      </c>
    </row>
    <row r="510" spans="1:9" x14ac:dyDescent="0.2">
      <c r="A510">
        <v>2</v>
      </c>
      <c r="B510">
        <v>201</v>
      </c>
      <c r="C510">
        <v>-14.595020999999999</v>
      </c>
      <c r="D510">
        <v>-3.9068809999999998</v>
      </c>
      <c r="E510">
        <v>-3.1669008999999999</v>
      </c>
      <c r="F510">
        <f t="shared" si="14"/>
        <v>15.437215372243234</v>
      </c>
      <c r="G510">
        <f t="shared" si="15"/>
        <v>102.52899999999998</v>
      </c>
      <c r="H510">
        <v>12.471000000000004</v>
      </c>
      <c r="I510">
        <v>-2.5652459041516913E-3</v>
      </c>
    </row>
    <row r="511" spans="1:9" x14ac:dyDescent="0.2">
      <c r="A511">
        <v>1</v>
      </c>
      <c r="B511">
        <v>202</v>
      </c>
      <c r="C511">
        <v>-9.2374919999999996</v>
      </c>
      <c r="D511">
        <v>-1.2909278</v>
      </c>
      <c r="E511">
        <v>3.0586255000000002</v>
      </c>
      <c r="F511">
        <f t="shared" si="14"/>
        <v>9.8159534933763357</v>
      </c>
      <c r="G511">
        <f t="shared" si="15"/>
        <v>102.73099999999998</v>
      </c>
      <c r="H511">
        <v>12.673000000000002</v>
      </c>
      <c r="I511">
        <v>-1.704786083585693E-2</v>
      </c>
    </row>
    <row r="512" spans="1:9" x14ac:dyDescent="0.2">
      <c r="A512">
        <v>2</v>
      </c>
      <c r="B512">
        <v>202</v>
      </c>
      <c r="C512">
        <v>-5.0057850000000004</v>
      </c>
      <c r="D512">
        <v>4.6360939999999999</v>
      </c>
      <c r="E512">
        <v>5.0446679999999997</v>
      </c>
      <c r="F512">
        <f t="shared" si="14"/>
        <v>8.4852770298491134</v>
      </c>
      <c r="G512">
        <f t="shared" si="15"/>
        <v>102.93299999999998</v>
      </c>
      <c r="H512">
        <v>12.875</v>
      </c>
      <c r="I512">
        <v>-3.2307225497697857E-2</v>
      </c>
    </row>
    <row r="513" spans="1:9" x14ac:dyDescent="0.2">
      <c r="A513">
        <v>1</v>
      </c>
      <c r="B513">
        <v>201</v>
      </c>
      <c r="C513">
        <v>2.9413771999999998</v>
      </c>
      <c r="D513">
        <v>1.7318054000000001</v>
      </c>
      <c r="E513">
        <v>11.243276</v>
      </c>
      <c r="F513">
        <f t="shared" si="14"/>
        <v>11.749983190980529</v>
      </c>
      <c r="G513">
        <f t="shared" si="15"/>
        <v>103.13399999999999</v>
      </c>
      <c r="H513">
        <v>13.076000000000008</v>
      </c>
      <c r="I513">
        <v>-3.3488795501295958E-2</v>
      </c>
    </row>
    <row r="514" spans="1:9" x14ac:dyDescent="0.2">
      <c r="A514">
        <v>2</v>
      </c>
      <c r="B514">
        <v>201</v>
      </c>
      <c r="C514">
        <v>3.0406795</v>
      </c>
      <c r="D514">
        <v>3.5988052000000001</v>
      </c>
      <c r="E514">
        <v>8.5734829999999995</v>
      </c>
      <c r="F514">
        <f t="shared" ref="F514:F577" si="16">SQRT(SUMSQ(C514:E514))</f>
        <v>9.7827266874096139</v>
      </c>
      <c r="G514">
        <f t="shared" si="15"/>
        <v>103.33499999999998</v>
      </c>
      <c r="H514">
        <v>13.277000000000001</v>
      </c>
      <c r="I514">
        <v>9.8881860586726867E-3</v>
      </c>
    </row>
    <row r="515" spans="1:9" x14ac:dyDescent="0.2">
      <c r="A515">
        <v>1</v>
      </c>
      <c r="B515">
        <v>202</v>
      </c>
      <c r="C515">
        <v>-6.3888363999999997</v>
      </c>
      <c r="D515">
        <v>6.3948182999999998</v>
      </c>
      <c r="E515">
        <v>2.5214370000000002</v>
      </c>
      <c r="F515">
        <f t="shared" si="16"/>
        <v>9.3844859305637431</v>
      </c>
      <c r="G515">
        <f t="shared" ref="G515:G578" si="17">(G514*1000+B515)/1000</f>
        <v>103.53699999999999</v>
      </c>
      <c r="H515">
        <v>13.479000000000013</v>
      </c>
      <c r="I515">
        <v>-6.9967309693899052E-4</v>
      </c>
    </row>
    <row r="516" spans="1:9" x14ac:dyDescent="0.2">
      <c r="A516">
        <v>2</v>
      </c>
      <c r="B516">
        <v>201</v>
      </c>
      <c r="C516" s="2">
        <v>-8.8121670000000005</v>
      </c>
      <c r="D516">
        <v>6.8608209999999996</v>
      </c>
      <c r="E516">
        <v>6.2273209999999999</v>
      </c>
      <c r="F516">
        <f t="shared" si="16"/>
        <v>12.786894809412136</v>
      </c>
      <c r="G516">
        <f t="shared" si="17"/>
        <v>103.73799999999999</v>
      </c>
      <c r="H516">
        <v>13.680000000000007</v>
      </c>
      <c r="I516">
        <v>6.0653560412685026E-3</v>
      </c>
    </row>
    <row r="517" spans="1:9" x14ac:dyDescent="0.2">
      <c r="A517">
        <v>1</v>
      </c>
      <c r="B517">
        <v>202</v>
      </c>
      <c r="C517">
        <v>-2.7326035000000002</v>
      </c>
      <c r="D517">
        <v>3.9493537000000001</v>
      </c>
      <c r="E517">
        <v>4.4297129999999996</v>
      </c>
      <c r="F517">
        <f t="shared" si="16"/>
        <v>6.5335192506248063</v>
      </c>
      <c r="G517">
        <f t="shared" si="17"/>
        <v>103.93999999999998</v>
      </c>
      <c r="H517">
        <v>13.882000000000005</v>
      </c>
      <c r="I517">
        <v>-1.5140768251547796E-3</v>
      </c>
    </row>
    <row r="518" spans="1:9" x14ac:dyDescent="0.2">
      <c r="A518">
        <v>2</v>
      </c>
      <c r="B518">
        <v>200</v>
      </c>
      <c r="C518">
        <v>5.2528439999999996</v>
      </c>
      <c r="D518">
        <v>3.5078779999999998</v>
      </c>
      <c r="E518">
        <v>8.6638129999999993</v>
      </c>
      <c r="F518">
        <f t="shared" si="16"/>
        <v>10.72190439475138</v>
      </c>
      <c r="G518">
        <f t="shared" si="17"/>
        <v>104.13999999999999</v>
      </c>
      <c r="H518">
        <v>14.082000000000008</v>
      </c>
      <c r="I518">
        <v>1.6155921962219572E-2</v>
      </c>
    </row>
    <row r="519" spans="1:9" x14ac:dyDescent="0.2">
      <c r="A519">
        <v>2</v>
      </c>
      <c r="B519">
        <v>200</v>
      </c>
      <c r="C519">
        <v>1.0827522000000001</v>
      </c>
      <c r="D519">
        <v>3.1226335000000001</v>
      </c>
      <c r="E519">
        <v>4.8155555999999997</v>
      </c>
      <c r="F519">
        <f t="shared" si="16"/>
        <v>5.8406136696941742</v>
      </c>
      <c r="G519">
        <f t="shared" si="17"/>
        <v>104.33999999999999</v>
      </c>
      <c r="H519">
        <v>14.282000000000011</v>
      </c>
      <c r="I519">
        <v>1.8710366458157834E-2</v>
      </c>
    </row>
    <row r="520" spans="1:9" x14ac:dyDescent="0.2">
      <c r="A520">
        <v>1</v>
      </c>
      <c r="B520">
        <v>201</v>
      </c>
      <c r="C520">
        <v>-9.9541430000000002</v>
      </c>
      <c r="D520">
        <v>1.3328021999999999</v>
      </c>
      <c r="E520">
        <v>3.9822549999999999</v>
      </c>
      <c r="F520">
        <f t="shared" si="16"/>
        <v>10.803688233830094</v>
      </c>
      <c r="G520">
        <f t="shared" si="17"/>
        <v>104.54099999999998</v>
      </c>
      <c r="H520">
        <v>14.483000000000004</v>
      </c>
      <c r="I520">
        <v>-6.0811734259497716E-3</v>
      </c>
    </row>
    <row r="521" spans="1:9" x14ac:dyDescent="0.2">
      <c r="A521">
        <v>1</v>
      </c>
      <c r="B521">
        <v>203</v>
      </c>
      <c r="C521">
        <v>-11.607583</v>
      </c>
      <c r="D521">
        <v>-4.6025944000000001</v>
      </c>
      <c r="E521">
        <v>-1.0725826999999999</v>
      </c>
      <c r="F521">
        <f t="shared" si="16"/>
        <v>12.532768726867166</v>
      </c>
      <c r="G521">
        <f t="shared" si="17"/>
        <v>104.74399999999999</v>
      </c>
      <c r="H521">
        <v>14.686000000000007</v>
      </c>
      <c r="I521">
        <v>8.4887894679470488E-4</v>
      </c>
    </row>
    <row r="522" spans="1:9" x14ac:dyDescent="0.2">
      <c r="A522">
        <v>1</v>
      </c>
      <c r="B522">
        <v>200</v>
      </c>
      <c r="C522">
        <v>-12.652647999999999</v>
      </c>
      <c r="D522">
        <v>-12.067004000000001</v>
      </c>
      <c r="E522">
        <v>-10.158728999999999</v>
      </c>
      <c r="F522">
        <f t="shared" si="16"/>
        <v>20.221321960825435</v>
      </c>
      <c r="G522">
        <f t="shared" si="17"/>
        <v>104.94399999999999</v>
      </c>
      <c r="H522">
        <v>14.88600000000001</v>
      </c>
      <c r="I522">
        <v>-6.7459917589282397E-4</v>
      </c>
    </row>
    <row r="523" spans="1:9" x14ac:dyDescent="0.2">
      <c r="A523">
        <v>1</v>
      </c>
      <c r="B523">
        <v>203</v>
      </c>
      <c r="C523">
        <v>-0.64606213999999995</v>
      </c>
      <c r="D523" s="2">
        <v>-1.3842479000000001</v>
      </c>
      <c r="E523">
        <v>-5.0171510000000001</v>
      </c>
      <c r="F523">
        <f t="shared" si="16"/>
        <v>5.2445536220155846</v>
      </c>
      <c r="G523">
        <f t="shared" si="17"/>
        <v>105.14699999999999</v>
      </c>
      <c r="H523">
        <v>15.089000000000013</v>
      </c>
      <c r="I523">
        <v>9.8027386900991376E-3</v>
      </c>
    </row>
    <row r="524" spans="1:9" x14ac:dyDescent="0.2">
      <c r="A524">
        <v>2</v>
      </c>
      <c r="B524">
        <v>202</v>
      </c>
      <c r="C524">
        <v>-7.2269224999999997</v>
      </c>
      <c r="D524" s="2">
        <v>-9.4313110000000009</v>
      </c>
      <c r="E524">
        <v>-4.0372899999999996</v>
      </c>
      <c r="F524">
        <f t="shared" si="16"/>
        <v>12.549013767775827</v>
      </c>
      <c r="G524">
        <f t="shared" si="17"/>
        <v>105.34899999999999</v>
      </c>
      <c r="H524">
        <v>15.291000000000011</v>
      </c>
      <c r="I524">
        <v>1.4345800915310677E-2</v>
      </c>
    </row>
    <row r="525" spans="1:9" x14ac:dyDescent="0.2">
      <c r="A525">
        <v>1</v>
      </c>
      <c r="B525">
        <v>201</v>
      </c>
      <c r="C525">
        <v>-7.5439714999999996</v>
      </c>
      <c r="D525">
        <v>-11.020742</v>
      </c>
      <c r="E525">
        <v>-4.8813579999999996</v>
      </c>
      <c r="F525">
        <f t="shared" si="16"/>
        <v>14.219561039200199</v>
      </c>
      <c r="G525">
        <f t="shared" si="17"/>
        <v>105.54999999999998</v>
      </c>
      <c r="H525">
        <v>15.492000000000004</v>
      </c>
      <c r="I525">
        <v>1.5459141108592712E-2</v>
      </c>
    </row>
    <row r="526" spans="1:9" x14ac:dyDescent="0.2">
      <c r="A526">
        <v>2</v>
      </c>
      <c r="B526">
        <v>201</v>
      </c>
      <c r="C526">
        <v>-6.3625154000000004</v>
      </c>
      <c r="D526">
        <v>-7.1431737000000002</v>
      </c>
      <c r="E526">
        <v>-2.5722844999999999</v>
      </c>
      <c r="F526">
        <f t="shared" si="16"/>
        <v>9.9057145260980093</v>
      </c>
      <c r="G526">
        <f t="shared" si="17"/>
        <v>105.75099999999999</v>
      </c>
      <c r="H526">
        <v>15.693000000000012</v>
      </c>
      <c r="I526">
        <v>-2.2192819083838654E-2</v>
      </c>
    </row>
    <row r="527" spans="1:9" x14ac:dyDescent="0.2">
      <c r="A527">
        <v>1</v>
      </c>
      <c r="B527">
        <v>202</v>
      </c>
      <c r="C527">
        <v>-5.8217372999999997</v>
      </c>
      <c r="D527">
        <v>-1.9166509</v>
      </c>
      <c r="E527">
        <v>-2.0781665</v>
      </c>
      <c r="F527">
        <f t="shared" si="16"/>
        <v>6.4718584552201346</v>
      </c>
      <c r="G527">
        <f t="shared" si="17"/>
        <v>105.95299999999999</v>
      </c>
      <c r="H527">
        <v>15.89500000000001</v>
      </c>
      <c r="I527">
        <v>-1.2158194084650124E-2</v>
      </c>
    </row>
    <row r="528" spans="1:9" x14ac:dyDescent="0.2">
      <c r="A528">
        <v>3</v>
      </c>
      <c r="B528">
        <v>201</v>
      </c>
      <c r="C528">
        <v>-2.7164519999999999</v>
      </c>
      <c r="D528">
        <v>-13.462020000000001</v>
      </c>
      <c r="E528">
        <v>-11.684153</v>
      </c>
      <c r="F528">
        <f t="shared" si="16"/>
        <v>18.031209756311778</v>
      </c>
      <c r="G528">
        <f t="shared" si="17"/>
        <v>106.15399999999998</v>
      </c>
      <c r="H528">
        <v>16.096000000000004</v>
      </c>
      <c r="I528">
        <v>-2.3316932540263314E-3</v>
      </c>
    </row>
    <row r="529" spans="1:9" x14ac:dyDescent="0.2">
      <c r="A529">
        <v>1</v>
      </c>
      <c r="B529">
        <v>202</v>
      </c>
      <c r="C529">
        <v>-5.8666029999999996</v>
      </c>
      <c r="D529">
        <v>-12.653245999999999</v>
      </c>
      <c r="E529">
        <v>-9.2422769999999996</v>
      </c>
      <c r="F529">
        <f t="shared" si="16"/>
        <v>16.731447912265512</v>
      </c>
      <c r="G529">
        <f t="shared" si="17"/>
        <v>106.35599999999998</v>
      </c>
      <c r="H529">
        <v>16.298000000000002</v>
      </c>
      <c r="I529">
        <v>-4.3114626529040133E-3</v>
      </c>
    </row>
    <row r="530" spans="1:9" x14ac:dyDescent="0.2">
      <c r="A530">
        <v>2</v>
      </c>
      <c r="B530">
        <v>201</v>
      </c>
      <c r="C530">
        <v>-3.0909285999999998</v>
      </c>
      <c r="D530">
        <v>-2.5399810999999999</v>
      </c>
      <c r="E530">
        <v>-5.4951169999999996</v>
      </c>
      <c r="F530">
        <f t="shared" si="16"/>
        <v>6.7971798889204162</v>
      </c>
      <c r="G530">
        <f t="shared" si="17"/>
        <v>106.55699999999999</v>
      </c>
      <c r="H530">
        <v>16.499000000000009</v>
      </c>
      <c r="I530">
        <v>-2.0797119027032469E-2</v>
      </c>
    </row>
    <row r="531" spans="1:9" x14ac:dyDescent="0.2">
      <c r="A531">
        <v>1</v>
      </c>
      <c r="B531">
        <v>202</v>
      </c>
      <c r="C531">
        <v>-4.4261236000000004</v>
      </c>
      <c r="D531">
        <v>-3.4648072999999999</v>
      </c>
      <c r="E531">
        <v>-1.0486546000000001</v>
      </c>
      <c r="F531">
        <f t="shared" si="16"/>
        <v>5.7179660910774395</v>
      </c>
      <c r="G531">
        <f t="shared" si="17"/>
        <v>106.75899999999999</v>
      </c>
      <c r="H531">
        <v>16.701000000000008</v>
      </c>
      <c r="I531">
        <v>-2.6936198217325395E-2</v>
      </c>
    </row>
    <row r="532" spans="1:9" x14ac:dyDescent="0.2">
      <c r="A532">
        <v>2</v>
      </c>
      <c r="B532">
        <v>201</v>
      </c>
      <c r="C532">
        <v>-7.940582</v>
      </c>
      <c r="D532">
        <v>-11.78525</v>
      </c>
      <c r="E532">
        <v>-4.7970113999999997</v>
      </c>
      <c r="F532">
        <f t="shared" si="16"/>
        <v>14.998542543625828</v>
      </c>
      <c r="G532">
        <f t="shared" si="17"/>
        <v>106.95999999999998</v>
      </c>
      <c r="H532">
        <v>16.902000000000001</v>
      </c>
      <c r="I532">
        <v>2.6556665917541449E-3</v>
      </c>
    </row>
    <row r="533" spans="1:9" x14ac:dyDescent="0.2">
      <c r="A533">
        <v>1</v>
      </c>
      <c r="B533">
        <v>202</v>
      </c>
      <c r="C533">
        <v>-6.9032929999999997</v>
      </c>
      <c r="D533">
        <v>-8.1224369999999997</v>
      </c>
      <c r="E533">
        <v>-6.9451675000000002</v>
      </c>
      <c r="F533">
        <f t="shared" si="16"/>
        <v>12.722609349731455</v>
      </c>
      <c r="G533">
        <f t="shared" si="17"/>
        <v>107.16199999999999</v>
      </c>
      <c r="H533">
        <v>17.104000000000013</v>
      </c>
      <c r="I533">
        <v>1.1111586027120524E-2</v>
      </c>
    </row>
    <row r="534" spans="1:9" x14ac:dyDescent="0.2">
      <c r="A534">
        <v>2</v>
      </c>
      <c r="B534">
        <v>201</v>
      </c>
      <c r="C534">
        <v>-2.3126630000000001</v>
      </c>
      <c r="D534">
        <v>-3.7513478</v>
      </c>
      <c r="E534">
        <v>0.10229317</v>
      </c>
      <c r="F534">
        <f t="shared" si="16"/>
        <v>4.4081157381314853</v>
      </c>
      <c r="G534">
        <f t="shared" si="17"/>
        <v>107.36299999999999</v>
      </c>
      <c r="H534">
        <v>17.305000000000007</v>
      </c>
      <c r="I534">
        <v>2.4522967147491991E-2</v>
      </c>
    </row>
    <row r="535" spans="1:9" x14ac:dyDescent="0.2">
      <c r="A535">
        <v>1</v>
      </c>
      <c r="B535">
        <v>202</v>
      </c>
      <c r="C535">
        <v>-7.8789670000000003</v>
      </c>
      <c r="D535">
        <v>-10.965109999999999</v>
      </c>
      <c r="E535">
        <v>-1.1324034000000001</v>
      </c>
      <c r="F535">
        <f t="shared" si="16"/>
        <v>13.549689876876169</v>
      </c>
      <c r="G535">
        <f t="shared" si="17"/>
        <v>107.56499999999998</v>
      </c>
      <c r="H535">
        <v>17.507000000000005</v>
      </c>
      <c r="I535">
        <v>9.7185292254818589E-3</v>
      </c>
    </row>
    <row r="536" spans="1:9" x14ac:dyDescent="0.2">
      <c r="A536">
        <v>2</v>
      </c>
      <c r="B536">
        <v>202</v>
      </c>
      <c r="C536">
        <v>-6.7561344999999999</v>
      </c>
      <c r="D536">
        <v>-9.2380899999999997</v>
      </c>
      <c r="E536">
        <v>-10.840085</v>
      </c>
      <c r="F536">
        <f t="shared" si="16"/>
        <v>15.763727447447677</v>
      </c>
      <c r="G536">
        <f t="shared" si="17"/>
        <v>107.76699999999998</v>
      </c>
      <c r="H536">
        <v>17.709000000000003</v>
      </c>
      <c r="I536">
        <v>2.6798539340245335E-2</v>
      </c>
    </row>
    <row r="537" spans="1:9" x14ac:dyDescent="0.2">
      <c r="A537">
        <v>1</v>
      </c>
      <c r="B537">
        <v>201</v>
      </c>
      <c r="C537">
        <v>-3.4474591999999999</v>
      </c>
      <c r="D537">
        <v>-3.1615169999999999</v>
      </c>
      <c r="E537">
        <v>-2.6709882999999999</v>
      </c>
      <c r="F537">
        <f t="shared" si="16"/>
        <v>5.3864963729395132</v>
      </c>
      <c r="G537">
        <f t="shared" si="17"/>
        <v>107.96799999999999</v>
      </c>
      <c r="H537">
        <v>17.910000000000011</v>
      </c>
      <c r="I537">
        <v>1.3727046666383887E-2</v>
      </c>
    </row>
    <row r="538" spans="1:9" x14ac:dyDescent="0.2">
      <c r="A538">
        <v>2</v>
      </c>
      <c r="B538">
        <v>202</v>
      </c>
      <c r="C538">
        <v>-4.7330030000000001</v>
      </c>
      <c r="D538">
        <v>-8.8480600000000003</v>
      </c>
      <c r="E538">
        <v>-4.8406799999999999</v>
      </c>
      <c r="F538">
        <f t="shared" si="16"/>
        <v>11.140990352029258</v>
      </c>
      <c r="G538">
        <f t="shared" si="17"/>
        <v>108.16999999999999</v>
      </c>
      <c r="H538">
        <v>18.112000000000009</v>
      </c>
      <c r="I538">
        <v>1.5022424511501202E-2</v>
      </c>
    </row>
    <row r="539" spans="1:9" x14ac:dyDescent="0.2">
      <c r="A539">
        <v>2</v>
      </c>
      <c r="B539">
        <v>200</v>
      </c>
      <c r="C539">
        <v>-3.8697925</v>
      </c>
      <c r="D539">
        <v>-10.887941</v>
      </c>
      <c r="E539">
        <v>-8.1439710000000005</v>
      </c>
      <c r="F539">
        <f t="shared" si="16"/>
        <v>14.136718744509926</v>
      </c>
      <c r="G539">
        <f t="shared" si="17"/>
        <v>108.36999999999999</v>
      </c>
      <c r="H539">
        <v>18.312000000000012</v>
      </c>
      <c r="I539">
        <v>9.7150238019737579E-3</v>
      </c>
    </row>
    <row r="540" spans="1:9" x14ac:dyDescent="0.2">
      <c r="A540">
        <v>2</v>
      </c>
      <c r="B540">
        <v>200</v>
      </c>
      <c r="C540">
        <v>-3.7866417999999999</v>
      </c>
      <c r="D540">
        <v>-5.9060845000000004</v>
      </c>
      <c r="E540">
        <v>-3.9529429999999999</v>
      </c>
      <c r="F540">
        <f t="shared" si="16"/>
        <v>8.0527168461269323</v>
      </c>
      <c r="G540">
        <f t="shared" si="17"/>
        <v>108.56999999999998</v>
      </c>
      <c r="H540">
        <v>18.512</v>
      </c>
      <c r="I540">
        <v>1.1539781947758818E-2</v>
      </c>
    </row>
    <row r="541" spans="1:9" x14ac:dyDescent="0.2">
      <c r="A541">
        <v>2</v>
      </c>
      <c r="B541">
        <v>200</v>
      </c>
      <c r="C541">
        <v>-3.7716867999999999</v>
      </c>
      <c r="D541">
        <v>-5.3246283999999999</v>
      </c>
      <c r="E541">
        <v>0.45403808000000001</v>
      </c>
      <c r="F541">
        <f t="shared" si="16"/>
        <v>6.5409050974212191</v>
      </c>
      <c r="G541">
        <f t="shared" si="17"/>
        <v>108.76999999999998</v>
      </c>
      <c r="H541">
        <v>18.712000000000003</v>
      </c>
      <c r="I541">
        <v>2.9079630713969021E-2</v>
      </c>
    </row>
    <row r="542" spans="1:9" x14ac:dyDescent="0.2">
      <c r="A542">
        <v>1</v>
      </c>
      <c r="B542">
        <v>202</v>
      </c>
      <c r="C542">
        <v>-6.6083780000000001</v>
      </c>
      <c r="D542">
        <v>-10.564909999999999</v>
      </c>
      <c r="E542">
        <v>-6.0909300000000002</v>
      </c>
      <c r="F542">
        <f t="shared" si="16"/>
        <v>13.870378919261146</v>
      </c>
      <c r="G542">
        <f t="shared" si="17"/>
        <v>108.97199999999998</v>
      </c>
      <c r="H542">
        <v>18.914000000000001</v>
      </c>
      <c r="I542">
        <v>3.4142781194642667E-2</v>
      </c>
    </row>
    <row r="543" spans="1:9" x14ac:dyDescent="0.2">
      <c r="A543">
        <v>2</v>
      </c>
      <c r="B543">
        <v>202</v>
      </c>
      <c r="C543">
        <v>-6.6687965</v>
      </c>
      <c r="D543">
        <v>-9.0137619999999998</v>
      </c>
      <c r="E543">
        <v>-7.6528450000000001</v>
      </c>
      <c r="F543">
        <f t="shared" si="16"/>
        <v>13.575227023703185</v>
      </c>
      <c r="G543">
        <f t="shared" si="17"/>
        <v>109.17399999999999</v>
      </c>
      <c r="H543">
        <v>19.116000000000014</v>
      </c>
      <c r="I543">
        <v>7.7089704453313871E-3</v>
      </c>
    </row>
    <row r="544" spans="1:9" x14ac:dyDescent="0.2">
      <c r="A544">
        <v>1</v>
      </c>
      <c r="B544">
        <v>201</v>
      </c>
      <c r="C544">
        <v>-0.68853474000000003</v>
      </c>
      <c r="D544">
        <v>-2.3258234999999998</v>
      </c>
      <c r="E544">
        <v>2.0781665</v>
      </c>
      <c r="F544">
        <f t="shared" si="16"/>
        <v>3.1941056718683192</v>
      </c>
      <c r="G544">
        <f t="shared" si="17"/>
        <v>109.37499999999999</v>
      </c>
      <c r="H544">
        <v>19.317000000000007</v>
      </c>
      <c r="I544">
        <v>8.0988175708547206E-3</v>
      </c>
    </row>
    <row r="545" spans="1:9" x14ac:dyDescent="0.2">
      <c r="A545">
        <v>2</v>
      </c>
      <c r="B545">
        <v>202</v>
      </c>
      <c r="C545">
        <v>-10.191629000000001</v>
      </c>
      <c r="D545">
        <v>-10.964511999999999</v>
      </c>
      <c r="E545">
        <v>-3.6394831999999999</v>
      </c>
      <c r="F545">
        <f t="shared" si="16"/>
        <v>15.40570228957016</v>
      </c>
      <c r="G545">
        <f t="shared" si="17"/>
        <v>109.57699999999998</v>
      </c>
      <c r="H545">
        <v>19.519000000000005</v>
      </c>
      <c r="I545">
        <v>7.3858309770986888E-3</v>
      </c>
    </row>
    <row r="546" spans="1:9" x14ac:dyDescent="0.2">
      <c r="A546">
        <v>2</v>
      </c>
      <c r="B546">
        <v>200</v>
      </c>
      <c r="C546">
        <v>-8.8456670000000006</v>
      </c>
      <c r="D546">
        <v>-8.4885389999999994</v>
      </c>
      <c r="E546">
        <v>-8.3629149999999992</v>
      </c>
      <c r="F546">
        <f t="shared" si="16"/>
        <v>14.840467186939737</v>
      </c>
      <c r="G546">
        <f t="shared" si="17"/>
        <v>109.77699999999999</v>
      </c>
      <c r="H546">
        <v>19.719000000000008</v>
      </c>
      <c r="I546">
        <v>-1.0792311157394353E-3</v>
      </c>
    </row>
    <row r="547" spans="1:9" x14ac:dyDescent="0.2">
      <c r="A547">
        <v>2</v>
      </c>
      <c r="B547">
        <v>200</v>
      </c>
      <c r="C547">
        <v>-3.0819557</v>
      </c>
      <c r="D547">
        <v>-5.0309094999999999</v>
      </c>
      <c r="E547">
        <v>-3.8488552999999999</v>
      </c>
      <c r="F547">
        <f t="shared" si="16"/>
        <v>7.0443018429288529</v>
      </c>
      <c r="G547">
        <f t="shared" si="17"/>
        <v>109.97699999999999</v>
      </c>
      <c r="H547">
        <v>19.919000000000011</v>
      </c>
      <c r="I547">
        <v>1.7408938334015456E-3</v>
      </c>
    </row>
    <row r="548" spans="1:9" x14ac:dyDescent="0.2">
      <c r="A548">
        <v>3</v>
      </c>
      <c r="B548">
        <v>200</v>
      </c>
      <c r="C548">
        <v>-5.7792649999999997</v>
      </c>
      <c r="D548">
        <v>-9.5994060000000001</v>
      </c>
      <c r="E548">
        <v>-3.117848</v>
      </c>
      <c r="F548">
        <f t="shared" si="16"/>
        <v>11.630540642814719</v>
      </c>
      <c r="G548">
        <f t="shared" si="17"/>
        <v>110.17699999999999</v>
      </c>
      <c r="H548">
        <v>20.119000000000014</v>
      </c>
      <c r="I548">
        <v>7.6080062544063029E-3</v>
      </c>
    </row>
    <row r="549" spans="1:9" x14ac:dyDescent="0.2">
      <c r="A549">
        <v>1</v>
      </c>
      <c r="B549">
        <v>200</v>
      </c>
      <c r="C549">
        <v>-7.7365937000000002</v>
      </c>
      <c r="D549">
        <v>-9.6077809999999992</v>
      </c>
      <c r="E549">
        <v>-7.4386872999999998</v>
      </c>
      <c r="F549">
        <f t="shared" si="16"/>
        <v>14.404804982019783</v>
      </c>
      <c r="G549">
        <f t="shared" si="17"/>
        <v>110.37699999999998</v>
      </c>
      <c r="H549">
        <v>20.319000000000003</v>
      </c>
      <c r="I549">
        <v>-2.0378874459401331E-4</v>
      </c>
    </row>
    <row r="550" spans="1:9" x14ac:dyDescent="0.2">
      <c r="A550">
        <v>2</v>
      </c>
      <c r="B550">
        <v>201</v>
      </c>
      <c r="C550">
        <v>-5.6889358000000003</v>
      </c>
      <c r="D550">
        <v>-5.2468620000000001</v>
      </c>
      <c r="E550">
        <v>-3.2099717000000001</v>
      </c>
      <c r="F550">
        <f t="shared" si="16"/>
        <v>8.378393026014388</v>
      </c>
      <c r="G550">
        <f t="shared" si="17"/>
        <v>110.57799999999999</v>
      </c>
      <c r="H550">
        <v>20.52000000000001</v>
      </c>
      <c r="I550">
        <v>-1.0741913484046284E-2</v>
      </c>
    </row>
    <row r="551" spans="1:9" x14ac:dyDescent="0.2">
      <c r="A551">
        <v>1</v>
      </c>
      <c r="B551">
        <v>202</v>
      </c>
      <c r="C551">
        <v>-1.5601202999999999</v>
      </c>
      <c r="D551">
        <v>-5.3724850000000002</v>
      </c>
      <c r="E551">
        <v>0.55393844999999997</v>
      </c>
      <c r="F551">
        <f t="shared" si="16"/>
        <v>5.6217806993945869</v>
      </c>
      <c r="G551">
        <f t="shared" si="17"/>
        <v>110.77999999999999</v>
      </c>
      <c r="H551">
        <v>20.722000000000008</v>
      </c>
      <c r="I551">
        <v>-8.6183254273955665E-3</v>
      </c>
    </row>
    <row r="552" spans="1:9" x14ac:dyDescent="0.2">
      <c r="A552">
        <v>2</v>
      </c>
      <c r="B552">
        <v>201</v>
      </c>
      <c r="C552">
        <v>-8.7613199999999996</v>
      </c>
      <c r="D552">
        <v>-10.484152999999999</v>
      </c>
      <c r="E552">
        <v>-2.9988049999999999</v>
      </c>
      <c r="F552">
        <f t="shared" si="16"/>
        <v>13.988245912116142</v>
      </c>
      <c r="G552">
        <f t="shared" si="17"/>
        <v>110.98099999999998</v>
      </c>
      <c r="H552">
        <v>20.923000000000002</v>
      </c>
      <c r="I552">
        <v>-3.3200896668752963E-2</v>
      </c>
    </row>
    <row r="553" spans="1:9" x14ac:dyDescent="0.2">
      <c r="A553">
        <v>1</v>
      </c>
      <c r="B553">
        <v>202</v>
      </c>
      <c r="C553">
        <v>-9.8644110000000005</v>
      </c>
      <c r="D553" s="2">
        <v>-7.0935224999999997</v>
      </c>
      <c r="E553">
        <v>-3.4612178999999998</v>
      </c>
      <c r="F553">
        <f t="shared" si="16"/>
        <v>12.633475182474839</v>
      </c>
      <c r="G553">
        <f t="shared" si="17"/>
        <v>111.18299999999998</v>
      </c>
      <c r="H553">
        <v>21.125</v>
      </c>
      <c r="I553">
        <v>-4.2597008982996787E-2</v>
      </c>
    </row>
    <row r="554" spans="1:9" x14ac:dyDescent="0.2">
      <c r="A554">
        <v>2</v>
      </c>
      <c r="B554">
        <v>201</v>
      </c>
      <c r="C554">
        <v>-3.4701909999999998</v>
      </c>
      <c r="D554">
        <v>-1.5391831</v>
      </c>
      <c r="E554">
        <v>-1.3034901999999999</v>
      </c>
      <c r="F554">
        <f t="shared" si="16"/>
        <v>4.0137758897704598</v>
      </c>
      <c r="G554">
        <f t="shared" si="17"/>
        <v>111.38399999999999</v>
      </c>
      <c r="H554">
        <v>21.326000000000008</v>
      </c>
      <c r="I554">
        <v>-5.6671747996838518E-3</v>
      </c>
    </row>
    <row r="555" spans="1:9" x14ac:dyDescent="0.2">
      <c r="A555">
        <v>1</v>
      </c>
      <c r="B555">
        <v>202</v>
      </c>
      <c r="C555">
        <v>-6.5952169999999999</v>
      </c>
      <c r="D555">
        <v>-8.0249290000000002</v>
      </c>
      <c r="E555">
        <v>-11.642279</v>
      </c>
      <c r="F555">
        <f t="shared" si="16"/>
        <v>15.602532904819364</v>
      </c>
      <c r="G555">
        <f t="shared" si="17"/>
        <v>111.58599999999998</v>
      </c>
      <c r="H555">
        <v>21.528000000000006</v>
      </c>
      <c r="I555">
        <v>2.0862539245589878E-2</v>
      </c>
    </row>
    <row r="556" spans="1:9" x14ac:dyDescent="0.2">
      <c r="A556">
        <v>2</v>
      </c>
      <c r="B556">
        <v>202</v>
      </c>
      <c r="C556">
        <v>-13.267602999999999</v>
      </c>
      <c r="D556">
        <v>-9.6723870000000005</v>
      </c>
      <c r="E556">
        <v>-6.3936219999999997</v>
      </c>
      <c r="F556">
        <f t="shared" si="16"/>
        <v>17.619953516461443</v>
      </c>
      <c r="G556">
        <f t="shared" si="17"/>
        <v>111.78799999999998</v>
      </c>
      <c r="H556">
        <v>21.730000000000004</v>
      </c>
      <c r="I556">
        <v>1.3908147537486927E-2</v>
      </c>
    </row>
    <row r="557" spans="1:9" x14ac:dyDescent="0.2">
      <c r="A557">
        <v>1</v>
      </c>
      <c r="B557">
        <v>201</v>
      </c>
      <c r="C557">
        <v>-5.9641104</v>
      </c>
      <c r="D557">
        <v>-1.9357934999999999</v>
      </c>
      <c r="E557">
        <v>-2.5459632999999999</v>
      </c>
      <c r="F557">
        <f t="shared" si="16"/>
        <v>6.7675577916244869</v>
      </c>
      <c r="G557">
        <f t="shared" si="17"/>
        <v>111.98899999999999</v>
      </c>
      <c r="H557">
        <v>21.931000000000012</v>
      </c>
      <c r="I557">
        <v>-4.3244953408685428E-3</v>
      </c>
    </row>
    <row r="558" spans="1:9" x14ac:dyDescent="0.2">
      <c r="A558">
        <v>2</v>
      </c>
      <c r="B558">
        <v>202</v>
      </c>
      <c r="C558">
        <v>-6.4707910000000002</v>
      </c>
      <c r="D558">
        <v>-2.6153553</v>
      </c>
      <c r="E558">
        <v>3.3589248999999999</v>
      </c>
      <c r="F558">
        <f t="shared" si="16"/>
        <v>7.7455533046231828</v>
      </c>
      <c r="G558">
        <f t="shared" si="17"/>
        <v>112.19099999999999</v>
      </c>
      <c r="H558">
        <v>22.13300000000001</v>
      </c>
      <c r="I558">
        <v>-2.1449616507868707E-2</v>
      </c>
    </row>
    <row r="559" spans="1:9" x14ac:dyDescent="0.2">
      <c r="A559">
        <v>1</v>
      </c>
      <c r="B559">
        <v>201</v>
      </c>
      <c r="C559">
        <v>-16.907684</v>
      </c>
      <c r="D559">
        <v>-8.8307120000000001</v>
      </c>
      <c r="E559">
        <v>-9.5132650000000005</v>
      </c>
      <c r="F559">
        <f t="shared" si="16"/>
        <v>21.315568573956103</v>
      </c>
      <c r="G559">
        <f t="shared" si="17"/>
        <v>112.39199999999998</v>
      </c>
      <c r="H559">
        <v>22.334000000000003</v>
      </c>
      <c r="I559">
        <v>-1.7702386901062149E-2</v>
      </c>
    </row>
    <row r="560" spans="1:9" x14ac:dyDescent="0.2">
      <c r="A560">
        <v>2</v>
      </c>
      <c r="B560">
        <v>202</v>
      </c>
      <c r="C560">
        <v>-8.2528459999999999</v>
      </c>
      <c r="D560">
        <v>-4.5457650000000003</v>
      </c>
      <c r="E560">
        <v>-5.5184474000000003</v>
      </c>
      <c r="F560">
        <f t="shared" si="16"/>
        <v>10.919098325480348</v>
      </c>
      <c r="G560">
        <f t="shared" si="17"/>
        <v>112.59399999999998</v>
      </c>
      <c r="H560">
        <v>22.536000000000001</v>
      </c>
      <c r="I560">
        <v>-1.6703284529948691E-2</v>
      </c>
    </row>
    <row r="561" spans="1:9" x14ac:dyDescent="0.2">
      <c r="A561">
        <v>1</v>
      </c>
      <c r="B561">
        <v>201</v>
      </c>
      <c r="C561">
        <v>-5.3916279999999999</v>
      </c>
      <c r="D561">
        <v>1.5391831</v>
      </c>
      <c r="E561">
        <v>2.4885356000000001</v>
      </c>
      <c r="F561">
        <f t="shared" si="16"/>
        <v>6.134455683936185</v>
      </c>
      <c r="G561">
        <f t="shared" si="17"/>
        <v>112.79499999999999</v>
      </c>
      <c r="H561">
        <v>22.737000000000009</v>
      </c>
      <c r="I561">
        <v>1.0123379580486223E-2</v>
      </c>
    </row>
    <row r="562" spans="1:9" x14ac:dyDescent="0.2">
      <c r="A562">
        <v>2</v>
      </c>
      <c r="B562">
        <v>201</v>
      </c>
      <c r="C562">
        <v>-5.0691949999999997</v>
      </c>
      <c r="D562">
        <v>-7.5164540000000004</v>
      </c>
      <c r="E562">
        <v>-7.7515489999999998</v>
      </c>
      <c r="F562">
        <f t="shared" si="16"/>
        <v>11.928131898228742</v>
      </c>
      <c r="G562">
        <f t="shared" si="17"/>
        <v>112.99599999999998</v>
      </c>
      <c r="H562">
        <v>22.938000000000002</v>
      </c>
      <c r="I562">
        <v>5.970224682197935E-3</v>
      </c>
    </row>
    <row r="563" spans="1:9" x14ac:dyDescent="0.2">
      <c r="A563">
        <v>1</v>
      </c>
      <c r="B563">
        <v>202</v>
      </c>
      <c r="C563">
        <v>-7.7294153999999997</v>
      </c>
      <c r="D563">
        <v>-12.776477</v>
      </c>
      <c r="E563">
        <v>-8.4107710000000004</v>
      </c>
      <c r="F563">
        <f t="shared" si="16"/>
        <v>17.138357440890513</v>
      </c>
      <c r="G563">
        <f t="shared" si="17"/>
        <v>113.19799999999998</v>
      </c>
      <c r="H563">
        <v>23.14</v>
      </c>
      <c r="I563">
        <v>-5.2706883373679937E-2</v>
      </c>
    </row>
    <row r="564" spans="1:9" x14ac:dyDescent="0.2">
      <c r="A564">
        <v>2</v>
      </c>
      <c r="B564">
        <v>200</v>
      </c>
      <c r="C564">
        <v>-6.6879390000000001</v>
      </c>
      <c r="D564">
        <v>-6.1980089999999999</v>
      </c>
      <c r="E564">
        <v>-5.9473605000000003</v>
      </c>
      <c r="F564">
        <f t="shared" si="16"/>
        <v>10.886456749042006</v>
      </c>
      <c r="G564">
        <f t="shared" si="17"/>
        <v>113.39799999999998</v>
      </c>
      <c r="H564">
        <v>23.340000000000003</v>
      </c>
      <c r="I564">
        <v>-2.7923202751997552E-2</v>
      </c>
    </row>
    <row r="565" spans="1:9" x14ac:dyDescent="0.2">
      <c r="A565">
        <v>1</v>
      </c>
      <c r="B565">
        <v>203</v>
      </c>
      <c r="C565">
        <v>-1.6821543000000001</v>
      </c>
      <c r="D565">
        <v>1.8801604999999999</v>
      </c>
      <c r="E565">
        <v>8.9665049999999997</v>
      </c>
      <c r="F565">
        <f t="shared" si="16"/>
        <v>9.3146582604942481</v>
      </c>
      <c r="G565">
        <f t="shared" si="17"/>
        <v>113.60099999999998</v>
      </c>
      <c r="H565">
        <v>23.543000000000006</v>
      </c>
      <c r="I565">
        <v>2.480764055784359E-2</v>
      </c>
    </row>
    <row r="566" spans="1:9" x14ac:dyDescent="0.2">
      <c r="A566">
        <v>2</v>
      </c>
      <c r="B566">
        <v>202</v>
      </c>
      <c r="C566">
        <v>-2.7744780000000002</v>
      </c>
      <c r="D566">
        <v>-4.8789654000000002</v>
      </c>
      <c r="E566">
        <v>3.4546378</v>
      </c>
      <c r="F566">
        <f t="shared" si="16"/>
        <v>6.5906413857886399</v>
      </c>
      <c r="G566">
        <f t="shared" si="17"/>
        <v>113.80299999999998</v>
      </c>
      <c r="H566">
        <v>23.745000000000005</v>
      </c>
      <c r="I566">
        <v>2.4068764161802689E-2</v>
      </c>
    </row>
    <row r="567" spans="1:9" x14ac:dyDescent="0.2">
      <c r="A567">
        <v>1</v>
      </c>
      <c r="B567">
        <v>200</v>
      </c>
      <c r="C567">
        <v>-9.4348989999999997</v>
      </c>
      <c r="D567">
        <v>-9.6448699999999992</v>
      </c>
      <c r="E567">
        <v>-6.3960147000000003</v>
      </c>
      <c r="F567">
        <f t="shared" si="16"/>
        <v>14.931504964326839</v>
      </c>
      <c r="G567">
        <f t="shared" si="17"/>
        <v>114.00299999999999</v>
      </c>
      <c r="H567">
        <v>23.945000000000007</v>
      </c>
      <c r="I567">
        <v>-9.3298742832879072E-3</v>
      </c>
    </row>
    <row r="568" spans="1:9" x14ac:dyDescent="0.2">
      <c r="A568">
        <v>2</v>
      </c>
      <c r="B568">
        <v>200</v>
      </c>
      <c r="C568">
        <v>-8.4484589999999997</v>
      </c>
      <c r="D568">
        <v>-10.286146</v>
      </c>
      <c r="E568">
        <v>-9.77468</v>
      </c>
      <c r="F568">
        <f t="shared" si="16"/>
        <v>16.514406683571682</v>
      </c>
      <c r="G568">
        <f t="shared" si="17"/>
        <v>114.20299999999999</v>
      </c>
      <c r="H568">
        <v>24.14500000000001</v>
      </c>
      <c r="I568">
        <v>8.7955091329069944E-3</v>
      </c>
    </row>
    <row r="569" spans="1:9" x14ac:dyDescent="0.2">
      <c r="A569">
        <v>2</v>
      </c>
      <c r="B569">
        <v>201</v>
      </c>
      <c r="C569">
        <v>-6.1896339999999999</v>
      </c>
      <c r="D569">
        <v>-0.45643089999999997</v>
      </c>
      <c r="E569">
        <v>-2.1738794000000001</v>
      </c>
      <c r="F569">
        <f t="shared" si="16"/>
        <v>6.5761424761158551</v>
      </c>
      <c r="G569">
        <f t="shared" si="17"/>
        <v>114.40399999999998</v>
      </c>
      <c r="H569">
        <v>24.346000000000004</v>
      </c>
      <c r="I569">
        <v>2.2306406191214958E-2</v>
      </c>
    </row>
    <row r="570" spans="1:9" x14ac:dyDescent="0.2">
      <c r="A570">
        <v>2</v>
      </c>
      <c r="B570">
        <v>200</v>
      </c>
      <c r="C570">
        <v>-5.2139606000000001</v>
      </c>
      <c r="D570">
        <v>3.8967116000000002</v>
      </c>
      <c r="E570">
        <v>7.1042905000000003</v>
      </c>
      <c r="F570">
        <f t="shared" si="16"/>
        <v>9.6353873788404165</v>
      </c>
      <c r="G570">
        <f t="shared" si="17"/>
        <v>114.60399999999998</v>
      </c>
      <c r="H570">
        <v>24.546000000000006</v>
      </c>
      <c r="I570">
        <v>-9.8832070010014929E-4</v>
      </c>
    </row>
    <row r="571" spans="1:9" x14ac:dyDescent="0.2">
      <c r="A571">
        <v>2</v>
      </c>
      <c r="B571">
        <v>200</v>
      </c>
      <c r="C571">
        <v>-1.6133606</v>
      </c>
      <c r="D571">
        <v>-9.1465645000000002</v>
      </c>
      <c r="E571">
        <v>-0.95892370000000005</v>
      </c>
      <c r="F571">
        <f t="shared" si="16"/>
        <v>9.337136029892374</v>
      </c>
      <c r="G571">
        <f t="shared" si="17"/>
        <v>114.80399999999999</v>
      </c>
      <c r="H571">
        <v>24.746000000000009</v>
      </c>
      <c r="I571">
        <v>1.1756226976365218E-2</v>
      </c>
    </row>
    <row r="572" spans="1:9" x14ac:dyDescent="0.2">
      <c r="A572">
        <v>1</v>
      </c>
      <c r="B572">
        <v>202</v>
      </c>
      <c r="C572">
        <v>-6.6586270000000001</v>
      </c>
      <c r="D572">
        <v>-10.493126</v>
      </c>
      <c r="E572">
        <v>-5.4544389999999998</v>
      </c>
      <c r="F572">
        <f t="shared" si="16"/>
        <v>13.571805759799467</v>
      </c>
      <c r="G572">
        <f t="shared" si="17"/>
        <v>115.00599999999999</v>
      </c>
      <c r="H572">
        <v>24.948000000000008</v>
      </c>
      <c r="I572">
        <v>1.8324542931293507E-2</v>
      </c>
    </row>
    <row r="573" spans="1:9" x14ac:dyDescent="0.2">
      <c r="A573">
        <v>2</v>
      </c>
      <c r="B573">
        <v>202</v>
      </c>
      <c r="C573">
        <v>-6.8392853999999996</v>
      </c>
      <c r="D573">
        <v>-9.3906329999999993</v>
      </c>
      <c r="E573">
        <v>-8.1248290000000001</v>
      </c>
      <c r="F573">
        <f t="shared" si="16"/>
        <v>14.176482610386229</v>
      </c>
      <c r="G573">
        <f t="shared" si="17"/>
        <v>115.20799999999998</v>
      </c>
      <c r="H573">
        <v>25.150000000000006</v>
      </c>
      <c r="I573">
        <v>1.2519193190368197E-2</v>
      </c>
    </row>
    <row r="574" spans="1:9" x14ac:dyDescent="0.2">
      <c r="A574">
        <v>1</v>
      </c>
      <c r="B574">
        <v>201</v>
      </c>
      <c r="C574">
        <v>-5.7966126999999998</v>
      </c>
      <c r="D574">
        <v>-1.8825532</v>
      </c>
      <c r="E574">
        <v>-2.1068804000000001</v>
      </c>
      <c r="F574">
        <f t="shared" si="16"/>
        <v>6.4485401731349778</v>
      </c>
      <c r="G574">
        <f t="shared" si="17"/>
        <v>115.40899999999999</v>
      </c>
      <c r="H574">
        <v>25.351000000000013</v>
      </c>
      <c r="I574">
        <v>-1.7428986919936738E-2</v>
      </c>
    </row>
    <row r="575" spans="1:9" x14ac:dyDescent="0.2">
      <c r="A575">
        <v>2</v>
      </c>
      <c r="B575">
        <v>201</v>
      </c>
      <c r="C575">
        <v>-5.8875403000000004</v>
      </c>
      <c r="D575">
        <v>4.243671</v>
      </c>
      <c r="E575">
        <v>6.6245294000000001</v>
      </c>
      <c r="F575">
        <f t="shared" si="16"/>
        <v>9.8263047027776143</v>
      </c>
      <c r="G575">
        <f t="shared" si="17"/>
        <v>115.60999999999999</v>
      </c>
      <c r="H575">
        <v>25.552000000000007</v>
      </c>
      <c r="I575">
        <v>4.7868377510978661E-4</v>
      </c>
    </row>
    <row r="576" spans="1:9" x14ac:dyDescent="0.2">
      <c r="A576">
        <v>1</v>
      </c>
      <c r="B576">
        <v>202</v>
      </c>
      <c r="C576" s="2">
        <v>-3.2715866999999998</v>
      </c>
      <c r="D576">
        <v>-13.677374</v>
      </c>
      <c r="E576">
        <v>-10.700703000000001</v>
      </c>
      <c r="F576">
        <f t="shared" si="16"/>
        <v>17.671414311415539</v>
      </c>
      <c r="G576">
        <f t="shared" si="17"/>
        <v>115.81199999999998</v>
      </c>
      <c r="H576">
        <v>25.754000000000005</v>
      </c>
      <c r="I576">
        <v>2.1262728574492181E-2</v>
      </c>
    </row>
    <row r="577" spans="1:9" x14ac:dyDescent="0.2">
      <c r="A577">
        <v>2</v>
      </c>
      <c r="B577">
        <v>201</v>
      </c>
      <c r="C577">
        <v>-6.8638120000000002</v>
      </c>
      <c r="D577">
        <v>-9.1280199999999994</v>
      </c>
      <c r="E577">
        <v>-10.575678</v>
      </c>
      <c r="F577">
        <f t="shared" si="16"/>
        <v>15.565269976824302</v>
      </c>
      <c r="G577">
        <f t="shared" si="17"/>
        <v>116.01299999999999</v>
      </c>
      <c r="H577">
        <v>25.955000000000013</v>
      </c>
      <c r="I577">
        <v>2.4818493751590971E-2</v>
      </c>
    </row>
    <row r="578" spans="1:9" x14ac:dyDescent="0.2">
      <c r="A578">
        <v>1</v>
      </c>
      <c r="B578">
        <v>202</v>
      </c>
      <c r="C578">
        <v>-9.6323080000000001</v>
      </c>
      <c r="D578">
        <v>-5.3641100000000002</v>
      </c>
      <c r="E578">
        <v>-9.6592260000000003</v>
      </c>
      <c r="F578">
        <f t="shared" ref="F578:F641" si="18">SQRT(SUMSQ(C578:E578))</f>
        <v>14.657956215586129</v>
      </c>
      <c r="G578">
        <f t="shared" si="17"/>
        <v>116.21499999999999</v>
      </c>
      <c r="H578">
        <v>26.157000000000011</v>
      </c>
      <c r="I578">
        <v>1.6465360572771669E-2</v>
      </c>
    </row>
    <row r="579" spans="1:9" x14ac:dyDescent="0.2">
      <c r="A579">
        <v>2</v>
      </c>
      <c r="B579">
        <v>201</v>
      </c>
      <c r="C579">
        <v>-3.5078779999999998</v>
      </c>
      <c r="D579">
        <v>0.89910310000000004</v>
      </c>
      <c r="E579">
        <v>4.9842496000000001</v>
      </c>
      <c r="F579">
        <f t="shared" si="18"/>
        <v>6.1608715716539466</v>
      </c>
      <c r="G579">
        <f t="shared" ref="G579:G642" si="19">(G578*1000+B579)/1000</f>
        <v>116.41599999999998</v>
      </c>
      <c r="H579">
        <v>26.358000000000004</v>
      </c>
      <c r="I579">
        <v>1.3512924087753011E-2</v>
      </c>
    </row>
    <row r="580" spans="1:9" x14ac:dyDescent="0.2">
      <c r="A580">
        <v>1</v>
      </c>
      <c r="B580">
        <v>202</v>
      </c>
      <c r="C580" s="2">
        <v>-7.9519476999999998</v>
      </c>
      <c r="D580">
        <v>-0.81056870000000003</v>
      </c>
      <c r="E580">
        <v>8.4634129999999992</v>
      </c>
      <c r="F580">
        <f t="shared" si="18"/>
        <v>11.641299474265059</v>
      </c>
      <c r="G580">
        <f t="shared" si="19"/>
        <v>116.61799999999998</v>
      </c>
      <c r="H580">
        <v>26.560000000000002</v>
      </c>
      <c r="I580">
        <v>2.0622963813642949E-2</v>
      </c>
    </row>
    <row r="581" spans="1:9" x14ac:dyDescent="0.2">
      <c r="A581">
        <v>2</v>
      </c>
      <c r="B581">
        <v>200</v>
      </c>
      <c r="C581">
        <v>-11.874981</v>
      </c>
      <c r="D581">
        <v>-8.5202439999999999</v>
      </c>
      <c r="E581">
        <v>-1.3417752999999999</v>
      </c>
      <c r="F581">
        <f t="shared" si="18"/>
        <v>14.676855675708849</v>
      </c>
      <c r="G581">
        <f t="shared" si="19"/>
        <v>116.81799999999998</v>
      </c>
      <c r="H581">
        <v>26.760000000000005</v>
      </c>
      <c r="I581">
        <v>-1.1724045859424848E-3</v>
      </c>
    </row>
    <row r="582" spans="1:9" x14ac:dyDescent="0.2">
      <c r="A582">
        <v>2</v>
      </c>
      <c r="B582">
        <v>200</v>
      </c>
      <c r="C582">
        <v>-10.930414000000001</v>
      </c>
      <c r="D582">
        <v>-8.7756769999999999</v>
      </c>
      <c r="E582">
        <v>-2.8145576000000001</v>
      </c>
      <c r="F582">
        <f t="shared" si="18"/>
        <v>14.297139276912803</v>
      </c>
      <c r="G582">
        <f t="shared" si="19"/>
        <v>117.01799999999999</v>
      </c>
      <c r="H582">
        <v>26.960000000000008</v>
      </c>
      <c r="I582">
        <v>5.674246262028042E-4</v>
      </c>
    </row>
    <row r="583" spans="1:9" x14ac:dyDescent="0.2">
      <c r="A583">
        <v>1</v>
      </c>
      <c r="B583">
        <v>201</v>
      </c>
      <c r="C583">
        <v>-2.5740789999999998</v>
      </c>
      <c r="D583">
        <v>0.53838509999999995</v>
      </c>
      <c r="E583">
        <v>5.7278190000000002</v>
      </c>
      <c r="F583">
        <f t="shared" si="18"/>
        <v>6.3026702048341399</v>
      </c>
      <c r="G583">
        <f t="shared" si="19"/>
        <v>117.21899999999998</v>
      </c>
      <c r="H583">
        <v>27.161000000000001</v>
      </c>
      <c r="I583">
        <v>-5.140561769447655E-3</v>
      </c>
    </row>
    <row r="584" spans="1:9" x14ac:dyDescent="0.2">
      <c r="A584">
        <v>2</v>
      </c>
      <c r="B584">
        <v>202</v>
      </c>
      <c r="C584">
        <v>-4.072584</v>
      </c>
      <c r="D584">
        <v>0.59162539999999997</v>
      </c>
      <c r="E584">
        <v>7.1623162999999996</v>
      </c>
      <c r="F584">
        <f t="shared" si="18"/>
        <v>8.2604319398096155</v>
      </c>
      <c r="G584">
        <f t="shared" si="19"/>
        <v>117.42099999999999</v>
      </c>
      <c r="H584">
        <v>27.363000000000014</v>
      </c>
      <c r="I584">
        <v>1.1630679599347417E-2</v>
      </c>
    </row>
    <row r="585" spans="1:9" x14ac:dyDescent="0.2">
      <c r="A585">
        <v>1</v>
      </c>
      <c r="B585">
        <v>201</v>
      </c>
      <c r="C585">
        <v>-13.262817</v>
      </c>
      <c r="D585">
        <v>-7.1916285000000002</v>
      </c>
      <c r="E585">
        <v>-1.7138591999999999</v>
      </c>
      <c r="F585">
        <f t="shared" si="18"/>
        <v>15.184174281630394</v>
      </c>
      <c r="G585">
        <f t="shared" si="19"/>
        <v>117.62199999999999</v>
      </c>
      <c r="H585">
        <v>27.564000000000007</v>
      </c>
      <c r="I585">
        <v>1.800036330875281E-2</v>
      </c>
    </row>
    <row r="586" spans="1:9" x14ac:dyDescent="0.2">
      <c r="A586">
        <v>2</v>
      </c>
      <c r="B586">
        <v>200</v>
      </c>
      <c r="C586">
        <v>-11.845668999999999</v>
      </c>
      <c r="D586">
        <v>-7.0594250000000001</v>
      </c>
      <c r="E586">
        <v>-1.1192428000000001</v>
      </c>
      <c r="F586">
        <f t="shared" si="18"/>
        <v>13.835030171038218</v>
      </c>
      <c r="G586">
        <f t="shared" si="19"/>
        <v>117.82199999999999</v>
      </c>
      <c r="H586">
        <v>27.76400000000001</v>
      </c>
      <c r="I586">
        <v>-7.717075550055642E-3</v>
      </c>
    </row>
    <row r="587" spans="1:9" x14ac:dyDescent="0.2">
      <c r="A587">
        <v>2</v>
      </c>
      <c r="B587">
        <v>200</v>
      </c>
      <c r="C587">
        <v>-7.1539415999999996</v>
      </c>
      <c r="D587">
        <v>2.5998017999999998</v>
      </c>
      <c r="E587">
        <v>4.3914280000000003</v>
      </c>
      <c r="F587">
        <f t="shared" si="18"/>
        <v>8.7876327696756764</v>
      </c>
      <c r="G587">
        <f t="shared" si="19"/>
        <v>118.02199999999999</v>
      </c>
      <c r="H587">
        <v>27.964000000000013</v>
      </c>
      <c r="I587">
        <v>-2.4442865704704823E-2</v>
      </c>
    </row>
    <row r="588" spans="1:9" x14ac:dyDescent="0.2">
      <c r="A588">
        <v>2</v>
      </c>
      <c r="B588">
        <v>200</v>
      </c>
      <c r="C588">
        <v>-1.9076778999999999</v>
      </c>
      <c r="D588">
        <v>5.1266227000000004</v>
      </c>
      <c r="E588">
        <v>0.81774709999999995</v>
      </c>
      <c r="F588">
        <f t="shared" si="18"/>
        <v>5.5308413101319509</v>
      </c>
      <c r="G588">
        <f t="shared" si="19"/>
        <v>118.22199999999998</v>
      </c>
      <c r="H588">
        <v>28.164000000000001</v>
      </c>
      <c r="I588">
        <v>-3.8173031190289898E-2</v>
      </c>
    </row>
    <row r="589" spans="1:9" x14ac:dyDescent="0.2">
      <c r="A589">
        <v>2</v>
      </c>
      <c r="B589">
        <v>200</v>
      </c>
      <c r="C589">
        <v>-2.5256243</v>
      </c>
      <c r="D589">
        <v>7.8173513000000003</v>
      </c>
      <c r="E589">
        <v>-1.4494522999999999</v>
      </c>
      <c r="F589">
        <f t="shared" si="18"/>
        <v>8.3421023382800499</v>
      </c>
      <c r="G589">
        <f t="shared" si="19"/>
        <v>118.42199999999998</v>
      </c>
      <c r="H589">
        <v>28.364000000000004</v>
      </c>
      <c r="I589">
        <v>-5.2720164418390324E-3</v>
      </c>
    </row>
    <row r="590" spans="1:9" x14ac:dyDescent="0.2">
      <c r="A590">
        <v>2</v>
      </c>
      <c r="B590">
        <v>201</v>
      </c>
      <c r="C590">
        <v>-5.8133625999999996</v>
      </c>
      <c r="D590">
        <v>9.4845500000000005</v>
      </c>
      <c r="E590">
        <v>3.2847474000000001</v>
      </c>
      <c r="F590">
        <f t="shared" si="18"/>
        <v>11.599199925140764</v>
      </c>
      <c r="G590">
        <f t="shared" si="19"/>
        <v>118.62299999999999</v>
      </c>
      <c r="H590">
        <v>28.565000000000012</v>
      </c>
      <c r="I590">
        <v>1.1924240250316286E-2</v>
      </c>
    </row>
    <row r="591" spans="1:9" x14ac:dyDescent="0.2">
      <c r="A591">
        <v>2</v>
      </c>
      <c r="B591">
        <v>200</v>
      </c>
      <c r="C591">
        <v>-2.1068804000000001</v>
      </c>
      <c r="D591">
        <v>8.4131640000000001</v>
      </c>
      <c r="E591">
        <v>7.2670025999999996</v>
      </c>
      <c r="F591">
        <f t="shared" si="18"/>
        <v>11.315016584133092</v>
      </c>
      <c r="G591">
        <f t="shared" si="19"/>
        <v>118.82299999999998</v>
      </c>
      <c r="H591">
        <v>28.765000000000001</v>
      </c>
      <c r="I591">
        <v>-1.5927742972573745E-2</v>
      </c>
    </row>
    <row r="592" spans="1:9" x14ac:dyDescent="0.2">
      <c r="A592">
        <v>2</v>
      </c>
      <c r="B592">
        <v>200</v>
      </c>
      <c r="C592">
        <v>-2.9102705000000002</v>
      </c>
      <c r="D592">
        <v>7.48116</v>
      </c>
      <c r="E592">
        <v>5.4257255000000004</v>
      </c>
      <c r="F592">
        <f t="shared" si="18"/>
        <v>9.6889590013644149</v>
      </c>
      <c r="G592">
        <f t="shared" si="19"/>
        <v>119.02299999999998</v>
      </c>
      <c r="H592">
        <v>28.965000000000003</v>
      </c>
      <c r="I592">
        <v>-1.8385930548742518E-2</v>
      </c>
    </row>
    <row r="593" spans="1:9" x14ac:dyDescent="0.2">
      <c r="A593">
        <v>1</v>
      </c>
      <c r="B593">
        <v>202</v>
      </c>
      <c r="C593">
        <v>-3.4085757999999999</v>
      </c>
      <c r="D593">
        <v>8.1625169999999994</v>
      </c>
      <c r="E593">
        <v>6.2404814000000002</v>
      </c>
      <c r="F593">
        <f t="shared" si="18"/>
        <v>10.825372088911337</v>
      </c>
      <c r="G593">
        <f t="shared" si="19"/>
        <v>119.22499999999998</v>
      </c>
      <c r="H593">
        <v>29.167000000000002</v>
      </c>
      <c r="I593">
        <v>-1.12523769405825E-2</v>
      </c>
    </row>
    <row r="594" spans="1:9" x14ac:dyDescent="0.2">
      <c r="A594">
        <v>2</v>
      </c>
      <c r="B594">
        <v>201</v>
      </c>
      <c r="C594">
        <v>-9.6909313999999996E-2</v>
      </c>
      <c r="D594">
        <v>6.5659055999999998</v>
      </c>
      <c r="E594">
        <v>9.4025960000000008</v>
      </c>
      <c r="F594">
        <f t="shared" si="18"/>
        <v>11.468623252268223</v>
      </c>
      <c r="G594">
        <f t="shared" si="19"/>
        <v>119.42599999999999</v>
      </c>
      <c r="H594">
        <v>29.368000000000009</v>
      </c>
      <c r="I594">
        <v>-1.269817581216201E-2</v>
      </c>
    </row>
    <row r="595" spans="1:9" x14ac:dyDescent="0.2">
      <c r="A595">
        <v>1</v>
      </c>
      <c r="B595">
        <v>200</v>
      </c>
      <c r="C595">
        <v>-8.0931239999999995</v>
      </c>
      <c r="D595">
        <v>3.888935</v>
      </c>
      <c r="E595">
        <v>-10.834701000000001</v>
      </c>
      <c r="F595">
        <f t="shared" si="18"/>
        <v>14.0717169269781</v>
      </c>
      <c r="G595">
        <f t="shared" si="19"/>
        <v>119.62599999999999</v>
      </c>
      <c r="H595">
        <v>29.568000000000012</v>
      </c>
      <c r="I595">
        <v>-1.1325366335340007E-2</v>
      </c>
    </row>
    <row r="596" spans="1:9" x14ac:dyDescent="0.2">
      <c r="A596">
        <v>2</v>
      </c>
      <c r="B596">
        <v>201</v>
      </c>
      <c r="C596">
        <v>-5.5316076000000001</v>
      </c>
      <c r="D596">
        <v>2.8295127999999998</v>
      </c>
      <c r="E596">
        <v>-5.7236320000000003</v>
      </c>
      <c r="F596">
        <f t="shared" si="18"/>
        <v>8.4477682613318414</v>
      </c>
      <c r="G596">
        <f t="shared" si="19"/>
        <v>119.82699999999998</v>
      </c>
      <c r="H596">
        <v>29.769000000000005</v>
      </c>
      <c r="I596">
        <v>-2.0074784190139684E-2</v>
      </c>
    </row>
    <row r="597" spans="1:9" x14ac:dyDescent="0.2">
      <c r="A597">
        <v>1</v>
      </c>
      <c r="B597">
        <v>202</v>
      </c>
      <c r="C597">
        <v>-2.3742782999999998</v>
      </c>
      <c r="D597">
        <v>-2.6644079999999999</v>
      </c>
      <c r="E597">
        <v>11.197812000000001</v>
      </c>
      <c r="F597">
        <f t="shared" si="18"/>
        <v>11.752755465151944</v>
      </c>
      <c r="G597">
        <f t="shared" si="19"/>
        <v>120.02899999999998</v>
      </c>
      <c r="H597">
        <v>29.971000000000004</v>
      </c>
      <c r="I597">
        <v>-2.0831611962495285E-2</v>
      </c>
    </row>
    <row r="598" spans="1:9" x14ac:dyDescent="0.2">
      <c r="A598">
        <v>1</v>
      </c>
      <c r="B598">
        <v>202</v>
      </c>
      <c r="C598">
        <v>-10.969296999999999</v>
      </c>
      <c r="D598">
        <v>-3.0412775999999999</v>
      </c>
      <c r="E598">
        <v>-15.795021999999999</v>
      </c>
      <c r="F598">
        <f t="shared" si="18"/>
        <v>19.46940076363304</v>
      </c>
      <c r="G598">
        <f t="shared" si="19"/>
        <v>120.23099999999998</v>
      </c>
      <c r="H598">
        <v>30.173000000000002</v>
      </c>
      <c r="I598">
        <v>1.5497978947750456E-3</v>
      </c>
    </row>
    <row r="599" spans="1:9" x14ac:dyDescent="0.2">
      <c r="A599">
        <v>1</v>
      </c>
      <c r="B599">
        <v>201</v>
      </c>
      <c r="C599">
        <v>-0.53300124000000004</v>
      </c>
      <c r="D599">
        <v>0.60059845000000001</v>
      </c>
      <c r="E599">
        <v>1.9914266</v>
      </c>
      <c r="F599">
        <f t="shared" si="18"/>
        <v>2.1472281488401506</v>
      </c>
      <c r="G599">
        <f t="shared" si="19"/>
        <v>120.43199999999999</v>
      </c>
      <c r="H599">
        <v>30.374000000000009</v>
      </c>
      <c r="I599">
        <v>2.6569079553912966E-2</v>
      </c>
    </row>
    <row r="600" spans="1:9" x14ac:dyDescent="0.2">
      <c r="A600">
        <v>2</v>
      </c>
      <c r="B600">
        <v>201</v>
      </c>
      <c r="C600">
        <v>-3.9296129</v>
      </c>
      <c r="D600">
        <v>-1.7270198000000001</v>
      </c>
      <c r="E600">
        <v>7.953144</v>
      </c>
      <c r="F600">
        <f t="shared" si="18"/>
        <v>9.0375303273723215</v>
      </c>
      <c r="G600">
        <f t="shared" si="19"/>
        <v>120.63299999999998</v>
      </c>
      <c r="H600">
        <v>30.575000000000003</v>
      </c>
      <c r="I600">
        <v>1.09341284239667E-2</v>
      </c>
    </row>
    <row r="601" spans="1:9" x14ac:dyDescent="0.2">
      <c r="A601">
        <v>1</v>
      </c>
      <c r="B601">
        <v>202</v>
      </c>
      <c r="C601">
        <v>-2.3533409999999999</v>
      </c>
      <c r="D601">
        <v>-8.6733840000000004</v>
      </c>
      <c r="E601">
        <v>12.991232</v>
      </c>
      <c r="F601">
        <f t="shared" si="18"/>
        <v>15.796769060525035</v>
      </c>
      <c r="G601">
        <f t="shared" si="19"/>
        <v>120.83499999999998</v>
      </c>
      <c r="H601">
        <v>30.777000000000001</v>
      </c>
      <c r="I601">
        <v>-3.4187258572663339E-3</v>
      </c>
    </row>
    <row r="602" spans="1:9" x14ac:dyDescent="0.2">
      <c r="A602">
        <v>2</v>
      </c>
      <c r="B602">
        <v>201</v>
      </c>
      <c r="C602">
        <v>-0.92901339999999999</v>
      </c>
      <c r="D602">
        <v>-6.4582280000000001</v>
      </c>
      <c r="E602">
        <v>-22.804796</v>
      </c>
      <c r="F602">
        <f t="shared" si="18"/>
        <v>23.719833376290389</v>
      </c>
      <c r="G602">
        <f t="shared" si="19"/>
        <v>121.03599999999999</v>
      </c>
      <c r="H602">
        <v>30.978000000000009</v>
      </c>
      <c r="I602">
        <v>-5.8014960808628899E-3</v>
      </c>
    </row>
    <row r="603" spans="1:9" x14ac:dyDescent="0.2">
      <c r="A603">
        <v>2</v>
      </c>
      <c r="B603">
        <v>201</v>
      </c>
      <c r="C603">
        <v>-0.51565324999999995</v>
      </c>
      <c r="D603">
        <v>2.2929222999999999</v>
      </c>
      <c r="E603">
        <v>-12.931412</v>
      </c>
      <c r="F603">
        <f t="shared" si="18"/>
        <v>13.143241885540144</v>
      </c>
      <c r="G603">
        <f t="shared" si="19"/>
        <v>121.23699999999998</v>
      </c>
      <c r="H603">
        <v>31.179000000000002</v>
      </c>
      <c r="I603">
        <v>1.3917078627825045E-2</v>
      </c>
    </row>
    <row r="604" spans="1:9" x14ac:dyDescent="0.2">
      <c r="A604">
        <v>2</v>
      </c>
      <c r="B604">
        <v>200</v>
      </c>
      <c r="C604">
        <v>-4.4584270000000004</v>
      </c>
      <c r="D604">
        <v>5.6500525000000001</v>
      </c>
      <c r="E604">
        <v>7.2855470000000002</v>
      </c>
      <c r="F604">
        <f t="shared" si="18"/>
        <v>10.24108683960322</v>
      </c>
      <c r="G604">
        <f t="shared" si="19"/>
        <v>121.43699999999998</v>
      </c>
      <c r="H604">
        <v>31.379000000000005</v>
      </c>
      <c r="I604">
        <v>1.05139609077812E-2</v>
      </c>
    </row>
    <row r="605" spans="1:9" x14ac:dyDescent="0.2">
      <c r="A605">
        <v>2</v>
      </c>
      <c r="B605">
        <v>200</v>
      </c>
      <c r="C605">
        <v>-1.2604194</v>
      </c>
      <c r="D605">
        <v>6.6592254999999998</v>
      </c>
      <c r="E605">
        <v>7.0779696000000003</v>
      </c>
      <c r="F605">
        <f t="shared" si="18"/>
        <v>9.7995711631821312</v>
      </c>
      <c r="G605">
        <f t="shared" si="19"/>
        <v>121.63699999999999</v>
      </c>
      <c r="H605">
        <v>31.579000000000008</v>
      </c>
      <c r="I605">
        <v>-6.4273454211556565E-3</v>
      </c>
    </row>
    <row r="606" spans="1:9" x14ac:dyDescent="0.2">
      <c r="A606">
        <v>1</v>
      </c>
      <c r="B606">
        <v>202</v>
      </c>
      <c r="C606">
        <v>-0.72263246999999997</v>
      </c>
      <c r="D606">
        <v>-0.44626144000000001</v>
      </c>
      <c r="E606">
        <v>-15.377475</v>
      </c>
      <c r="F606">
        <f t="shared" si="18"/>
        <v>15.400911802070492</v>
      </c>
      <c r="G606">
        <f t="shared" si="19"/>
        <v>121.83899999999998</v>
      </c>
      <c r="H606">
        <v>31.781000000000006</v>
      </c>
      <c r="I606">
        <v>1.4203232063969568E-6</v>
      </c>
    </row>
    <row r="607" spans="1:9" x14ac:dyDescent="0.2">
      <c r="A607">
        <v>2</v>
      </c>
      <c r="B607">
        <v>200</v>
      </c>
      <c r="C607">
        <v>-6.3960147000000003</v>
      </c>
      <c r="D607">
        <v>-0.30508488</v>
      </c>
      <c r="E607">
        <v>-18.178273999999998</v>
      </c>
      <c r="F607">
        <f t="shared" si="18"/>
        <v>19.273082951248266</v>
      </c>
      <c r="G607">
        <f t="shared" si="19"/>
        <v>122.03899999999999</v>
      </c>
      <c r="H607">
        <v>31.981000000000009</v>
      </c>
      <c r="I607">
        <v>3.2929742659172E-2</v>
      </c>
    </row>
    <row r="608" spans="1:9" x14ac:dyDescent="0.2">
      <c r="A608">
        <v>1</v>
      </c>
      <c r="B608">
        <v>203</v>
      </c>
      <c r="C608">
        <v>-3.7429728999999998</v>
      </c>
      <c r="D608">
        <v>5.8869420000000003</v>
      </c>
      <c r="E608">
        <v>-0.42771705999999998</v>
      </c>
      <c r="F608">
        <f t="shared" si="18"/>
        <v>6.9891969585148654</v>
      </c>
      <c r="G608">
        <f t="shared" si="19"/>
        <v>122.24199999999999</v>
      </c>
      <c r="H608">
        <v>32.184000000000012</v>
      </c>
      <c r="I608">
        <v>4.3597108085863118E-2</v>
      </c>
    </row>
    <row r="609" spans="1:9" x14ac:dyDescent="0.2">
      <c r="A609">
        <v>2</v>
      </c>
      <c r="B609">
        <v>200</v>
      </c>
      <c r="C609">
        <v>-8.5172519999999992</v>
      </c>
      <c r="D609">
        <v>2.5411777</v>
      </c>
      <c r="E609">
        <v>-3.7615173</v>
      </c>
      <c r="F609">
        <f t="shared" si="18"/>
        <v>9.6514339935928977</v>
      </c>
      <c r="G609">
        <f t="shared" si="19"/>
        <v>122.44199999999998</v>
      </c>
      <c r="H609">
        <v>32.384</v>
      </c>
      <c r="I609">
        <v>1.1455055761337266E-2</v>
      </c>
    </row>
    <row r="610" spans="1:9" x14ac:dyDescent="0.2">
      <c r="A610">
        <v>2</v>
      </c>
      <c r="B610">
        <v>200</v>
      </c>
      <c r="C610">
        <v>-7.7294153999999997</v>
      </c>
      <c r="D610">
        <v>5.4071809999999996</v>
      </c>
      <c r="E610">
        <v>-8.1547389999999993</v>
      </c>
      <c r="F610">
        <f t="shared" si="18"/>
        <v>12.469211560906292</v>
      </c>
      <c r="G610">
        <f t="shared" si="19"/>
        <v>122.64199999999998</v>
      </c>
      <c r="H610">
        <v>32.584000000000003</v>
      </c>
      <c r="I610">
        <v>9.5829783707136081E-3</v>
      </c>
    </row>
    <row r="611" spans="1:9" x14ac:dyDescent="0.2">
      <c r="A611">
        <v>1</v>
      </c>
      <c r="B611">
        <v>201</v>
      </c>
      <c r="C611">
        <v>-1.4602200000000001</v>
      </c>
      <c r="D611">
        <v>5.5806610000000001</v>
      </c>
      <c r="E611">
        <v>6.3284180000000001</v>
      </c>
      <c r="F611">
        <f t="shared" si="18"/>
        <v>8.5629956223301331</v>
      </c>
      <c r="G611">
        <f t="shared" si="19"/>
        <v>122.84299999999999</v>
      </c>
      <c r="H611">
        <v>32.785000000000011</v>
      </c>
      <c r="I611">
        <v>1.9231654057919254E-2</v>
      </c>
    </row>
    <row r="612" spans="1:9" x14ac:dyDescent="0.2">
      <c r="A612">
        <v>3</v>
      </c>
      <c r="B612">
        <v>201</v>
      </c>
      <c r="C612">
        <v>3.8632119999999999</v>
      </c>
      <c r="D612">
        <v>8.6943210000000004</v>
      </c>
      <c r="E612">
        <v>6.7914289999999999</v>
      </c>
      <c r="F612">
        <f t="shared" si="18"/>
        <v>11.689274249072351</v>
      </c>
      <c r="G612">
        <f t="shared" si="19"/>
        <v>123.04399999999998</v>
      </c>
      <c r="H612">
        <v>32.986000000000004</v>
      </c>
      <c r="I612">
        <v>3.9843379343113217E-2</v>
      </c>
    </row>
    <row r="613" spans="1:9" x14ac:dyDescent="0.2">
      <c r="A613">
        <v>1</v>
      </c>
      <c r="B613">
        <v>200</v>
      </c>
      <c r="C613">
        <v>-5.6913285</v>
      </c>
      <c r="D613">
        <v>0.86081797000000004</v>
      </c>
      <c r="E613">
        <v>-20.591434</v>
      </c>
      <c r="F613">
        <f t="shared" si="18"/>
        <v>21.380818081840161</v>
      </c>
      <c r="G613">
        <f t="shared" si="19"/>
        <v>123.24399999999999</v>
      </c>
      <c r="H613">
        <v>33.186000000000007</v>
      </c>
      <c r="I613">
        <v>2.7185339325447259E-2</v>
      </c>
    </row>
    <row r="614" spans="1:9" x14ac:dyDescent="0.2">
      <c r="A614">
        <v>3</v>
      </c>
      <c r="B614">
        <v>201</v>
      </c>
      <c r="C614">
        <v>-3.1280174000000001</v>
      </c>
      <c r="D614">
        <v>5.0015973999999996</v>
      </c>
      <c r="E614">
        <v>-6.3918276000000001</v>
      </c>
      <c r="F614">
        <f t="shared" si="18"/>
        <v>8.6980417034244724</v>
      </c>
      <c r="G614">
        <f t="shared" si="19"/>
        <v>123.44499999999998</v>
      </c>
      <c r="H614">
        <v>33.387</v>
      </c>
      <c r="I614">
        <v>-6.688420060063642E-3</v>
      </c>
    </row>
    <row r="615" spans="1:9" x14ac:dyDescent="0.2">
      <c r="A615">
        <v>2</v>
      </c>
      <c r="B615">
        <v>201</v>
      </c>
      <c r="C615">
        <v>-2.585445</v>
      </c>
      <c r="D615">
        <v>7.5194450000000002</v>
      </c>
      <c r="E615">
        <v>9.9810610000000004</v>
      </c>
      <c r="F615">
        <f t="shared" si="18"/>
        <v>12.761197343579129</v>
      </c>
      <c r="G615">
        <f t="shared" si="19"/>
        <v>123.64599999999999</v>
      </c>
      <c r="H615">
        <v>33.588000000000008</v>
      </c>
      <c r="I615">
        <v>-4.043700153413677E-2</v>
      </c>
    </row>
    <row r="616" spans="1:9" x14ac:dyDescent="0.2">
      <c r="A616">
        <v>2</v>
      </c>
      <c r="B616">
        <v>200</v>
      </c>
      <c r="C616">
        <v>-6.984051</v>
      </c>
      <c r="D616">
        <v>-0.61136619999999997</v>
      </c>
      <c r="E616">
        <v>-23.087149</v>
      </c>
      <c r="F616">
        <f t="shared" si="18"/>
        <v>24.128140955102705</v>
      </c>
      <c r="G616">
        <f t="shared" si="19"/>
        <v>123.84599999999999</v>
      </c>
      <c r="H616">
        <v>33.788000000000011</v>
      </c>
      <c r="I616">
        <v>-3.0106042966005836E-3</v>
      </c>
    </row>
    <row r="617" spans="1:9" x14ac:dyDescent="0.2">
      <c r="A617">
        <v>2</v>
      </c>
      <c r="B617">
        <v>200</v>
      </c>
      <c r="C617">
        <v>-2.5238296999999998</v>
      </c>
      <c r="D617">
        <v>2.7750762</v>
      </c>
      <c r="E617">
        <v>-9.1453690000000005</v>
      </c>
      <c r="F617">
        <f t="shared" si="18"/>
        <v>9.8847629418499228</v>
      </c>
      <c r="G617">
        <f t="shared" si="19"/>
        <v>124.04599999999999</v>
      </c>
      <c r="H617">
        <v>33.988000000000014</v>
      </c>
      <c r="I617">
        <v>3.3583046863697216E-2</v>
      </c>
    </row>
    <row r="618" spans="1:9" x14ac:dyDescent="0.2">
      <c r="A618">
        <v>1</v>
      </c>
      <c r="B618">
        <v>202</v>
      </c>
      <c r="C618">
        <v>-1.6390834999999999</v>
      </c>
      <c r="D618">
        <v>4.1198424999999999</v>
      </c>
      <c r="E618">
        <v>4.2251266999999997</v>
      </c>
      <c r="F618">
        <f t="shared" si="18"/>
        <v>6.1246544862409484</v>
      </c>
      <c r="G618">
        <f t="shared" si="19"/>
        <v>124.24799999999999</v>
      </c>
      <c r="H618">
        <v>34.190000000000012</v>
      </c>
      <c r="I618">
        <v>-5.5436007694818074E-3</v>
      </c>
    </row>
    <row r="619" spans="1:9" x14ac:dyDescent="0.2">
      <c r="A619">
        <v>2</v>
      </c>
      <c r="B619">
        <v>202</v>
      </c>
      <c r="C619">
        <v>0.57607204000000001</v>
      </c>
      <c r="D619">
        <v>4.4105699999999999</v>
      </c>
      <c r="E619">
        <v>9.3607230000000001</v>
      </c>
      <c r="F619">
        <f t="shared" si="18"/>
        <v>10.363788969430956</v>
      </c>
      <c r="G619">
        <f t="shared" si="19"/>
        <v>124.44999999999999</v>
      </c>
      <c r="H619">
        <v>34.39200000000001</v>
      </c>
      <c r="I619">
        <v>-2.1510602419920193E-2</v>
      </c>
    </row>
    <row r="620" spans="1:9" x14ac:dyDescent="0.2">
      <c r="A620">
        <v>1</v>
      </c>
      <c r="B620">
        <v>201</v>
      </c>
      <c r="C620">
        <v>0.80159557000000004</v>
      </c>
      <c r="D620">
        <v>1.4374882</v>
      </c>
      <c r="E620">
        <v>11.681760000000001</v>
      </c>
      <c r="F620">
        <f t="shared" si="18"/>
        <v>11.797137130701792</v>
      </c>
      <c r="G620">
        <f t="shared" si="19"/>
        <v>124.65099999999998</v>
      </c>
      <c r="H620">
        <v>34.593000000000004</v>
      </c>
      <c r="I620">
        <v>-2.9487000136807942E-3</v>
      </c>
    </row>
    <row r="621" spans="1:9" x14ac:dyDescent="0.2">
      <c r="A621">
        <v>2</v>
      </c>
      <c r="B621">
        <v>201</v>
      </c>
      <c r="C621">
        <v>7.1180490000000001</v>
      </c>
      <c r="D621">
        <v>5.4921259999999998</v>
      </c>
      <c r="E621">
        <v>-6.4564339999999998</v>
      </c>
      <c r="F621">
        <f t="shared" si="18"/>
        <v>11.068676956286735</v>
      </c>
      <c r="G621">
        <f t="shared" si="19"/>
        <v>124.85199999999999</v>
      </c>
      <c r="H621">
        <v>34.794000000000011</v>
      </c>
      <c r="I621">
        <v>3.0032844920143291E-2</v>
      </c>
    </row>
    <row r="622" spans="1:9" x14ac:dyDescent="0.2">
      <c r="A622">
        <v>1</v>
      </c>
      <c r="B622">
        <v>202</v>
      </c>
      <c r="C622">
        <v>7.1485576999999996</v>
      </c>
      <c r="D622">
        <v>4.858028</v>
      </c>
      <c r="E622">
        <v>-9.0029955000000008</v>
      </c>
      <c r="F622">
        <f t="shared" si="18"/>
        <v>12.480234020723872</v>
      </c>
      <c r="G622">
        <f t="shared" si="19"/>
        <v>125.05399999999999</v>
      </c>
      <c r="H622">
        <v>34.996000000000009</v>
      </c>
      <c r="I622">
        <v>9.3915365619346887E-3</v>
      </c>
    </row>
    <row r="623" spans="1:9" x14ac:dyDescent="0.2">
      <c r="A623">
        <v>2</v>
      </c>
      <c r="B623">
        <v>201</v>
      </c>
      <c r="C623">
        <v>1.666601</v>
      </c>
      <c r="D623">
        <v>6.0029935999999999</v>
      </c>
      <c r="E623">
        <v>4.1054854000000001</v>
      </c>
      <c r="F623">
        <f t="shared" si="18"/>
        <v>7.4611327172524629</v>
      </c>
      <c r="G623">
        <f t="shared" si="19"/>
        <v>125.25499999999998</v>
      </c>
      <c r="H623">
        <v>35.197000000000003</v>
      </c>
      <c r="I623">
        <v>-2.9957821392778555E-3</v>
      </c>
    </row>
    <row r="624" spans="1:9" x14ac:dyDescent="0.2">
      <c r="A624">
        <v>1</v>
      </c>
      <c r="B624">
        <v>202</v>
      </c>
      <c r="C624">
        <v>1.9794624999999999</v>
      </c>
      <c r="D624">
        <v>6.4749780000000001</v>
      </c>
      <c r="E624">
        <v>12.94876</v>
      </c>
      <c r="F624">
        <f t="shared" si="18"/>
        <v>14.612118170442992</v>
      </c>
      <c r="G624">
        <f t="shared" si="19"/>
        <v>125.45699999999998</v>
      </c>
      <c r="H624">
        <v>35.399000000000001</v>
      </c>
      <c r="I624">
        <v>1.3280512156513054E-2</v>
      </c>
    </row>
    <row r="625" spans="1:9" x14ac:dyDescent="0.2">
      <c r="A625">
        <v>2</v>
      </c>
      <c r="B625">
        <v>201</v>
      </c>
      <c r="C625">
        <v>0.65144599999999997</v>
      </c>
      <c r="D625">
        <v>2.2947167999999998</v>
      </c>
      <c r="E625">
        <v>-8.0769730000000006</v>
      </c>
      <c r="F625">
        <f t="shared" si="18"/>
        <v>8.4218525233969306</v>
      </c>
      <c r="G625">
        <f t="shared" si="19"/>
        <v>125.65799999999999</v>
      </c>
      <c r="H625">
        <v>35.600000000000009</v>
      </c>
      <c r="I625">
        <v>2.3862044284290822E-2</v>
      </c>
    </row>
    <row r="626" spans="1:9" x14ac:dyDescent="0.2">
      <c r="A626">
        <v>2</v>
      </c>
      <c r="B626">
        <v>201</v>
      </c>
      <c r="C626">
        <v>4.5296135</v>
      </c>
      <c r="D626" s="2">
        <v>-0.78723865999999998</v>
      </c>
      <c r="E626">
        <v>-15.301501999999999</v>
      </c>
      <c r="F626">
        <f t="shared" si="18"/>
        <v>15.977268434347119</v>
      </c>
      <c r="G626">
        <f t="shared" si="19"/>
        <v>125.85899999999998</v>
      </c>
      <c r="H626">
        <v>35.801000000000002</v>
      </c>
      <c r="I626">
        <v>1.754797379338818E-2</v>
      </c>
    </row>
    <row r="627" spans="1:9" x14ac:dyDescent="0.2">
      <c r="A627">
        <v>2</v>
      </c>
      <c r="B627">
        <v>200</v>
      </c>
      <c r="C627">
        <v>1.9393828</v>
      </c>
      <c r="D627">
        <v>3.0418758000000001</v>
      </c>
      <c r="E627">
        <v>-5.0464630000000001</v>
      </c>
      <c r="F627">
        <f t="shared" si="18"/>
        <v>6.2033057991630951</v>
      </c>
      <c r="G627">
        <f t="shared" si="19"/>
        <v>126.05899999999998</v>
      </c>
      <c r="H627">
        <v>36.001000000000005</v>
      </c>
      <c r="I627">
        <v>1.4370190956502476E-2</v>
      </c>
    </row>
    <row r="628" spans="1:9" x14ac:dyDescent="0.2">
      <c r="A628">
        <v>2</v>
      </c>
      <c r="B628">
        <v>200</v>
      </c>
      <c r="C628">
        <v>-1.4763714999999999</v>
      </c>
      <c r="D628">
        <v>6.065207</v>
      </c>
      <c r="E628">
        <v>-7.6008009999999997</v>
      </c>
      <c r="F628">
        <f t="shared" si="18"/>
        <v>9.8355774919656973</v>
      </c>
      <c r="G628">
        <f t="shared" si="19"/>
        <v>126.25899999999999</v>
      </c>
      <c r="H628">
        <v>36.201000000000008</v>
      </c>
      <c r="I628">
        <v>3.9496127807338348E-2</v>
      </c>
    </row>
    <row r="629" spans="1:9" x14ac:dyDescent="0.2">
      <c r="A629">
        <v>1</v>
      </c>
      <c r="B629">
        <v>200</v>
      </c>
      <c r="C629">
        <v>0.16151552999999999</v>
      </c>
      <c r="D629">
        <v>1.3501502000000001</v>
      </c>
      <c r="E629">
        <v>-14.32882</v>
      </c>
      <c r="F629">
        <f t="shared" si="18"/>
        <v>14.393195455540484</v>
      </c>
      <c r="G629">
        <f t="shared" si="19"/>
        <v>126.45899999999999</v>
      </c>
      <c r="H629">
        <v>36.40100000000001</v>
      </c>
      <c r="I629">
        <v>2.3643198783107094E-2</v>
      </c>
    </row>
    <row r="630" spans="1:9" x14ac:dyDescent="0.2">
      <c r="A630">
        <v>3</v>
      </c>
      <c r="B630">
        <v>201</v>
      </c>
      <c r="C630">
        <v>-3.3930224999999998</v>
      </c>
      <c r="D630">
        <v>2.4340986999999998</v>
      </c>
      <c r="E630">
        <v>-7.5314093</v>
      </c>
      <c r="F630">
        <f t="shared" si="18"/>
        <v>8.6115947542237734</v>
      </c>
      <c r="G630">
        <f t="shared" si="19"/>
        <v>126.65999999999998</v>
      </c>
      <c r="H630">
        <v>36.602000000000004</v>
      </c>
      <c r="I630">
        <v>-5.5806643194302799E-3</v>
      </c>
    </row>
    <row r="631" spans="1:9" x14ac:dyDescent="0.2">
      <c r="A631">
        <v>2</v>
      </c>
      <c r="B631">
        <v>201</v>
      </c>
      <c r="C631">
        <v>-5.5495539999999997</v>
      </c>
      <c r="D631">
        <v>4.858028</v>
      </c>
      <c r="E631">
        <v>-4.4195433</v>
      </c>
      <c r="F631">
        <f t="shared" si="18"/>
        <v>8.598275910220309</v>
      </c>
      <c r="G631">
        <f t="shared" si="19"/>
        <v>126.86099999999999</v>
      </c>
      <c r="H631">
        <v>36.803000000000011</v>
      </c>
      <c r="I631">
        <v>-1.7073651806847133E-2</v>
      </c>
    </row>
    <row r="632" spans="1:9" x14ac:dyDescent="0.2">
      <c r="A632">
        <v>2</v>
      </c>
      <c r="B632">
        <v>200</v>
      </c>
      <c r="C632">
        <v>7.3328049999999996</v>
      </c>
      <c r="D632">
        <v>4.1581279999999996</v>
      </c>
      <c r="E632">
        <v>12.320643</v>
      </c>
      <c r="F632">
        <f t="shared" si="18"/>
        <v>14.928439354663233</v>
      </c>
      <c r="G632">
        <f t="shared" si="19"/>
        <v>127.06099999999998</v>
      </c>
      <c r="H632">
        <v>37.003</v>
      </c>
      <c r="I632">
        <v>2.9175114089969086E-3</v>
      </c>
    </row>
    <row r="633" spans="1:9" x14ac:dyDescent="0.2">
      <c r="A633">
        <v>2</v>
      </c>
      <c r="B633">
        <v>201</v>
      </c>
      <c r="C633">
        <v>5.050052</v>
      </c>
      <c r="D633">
        <v>3.4845480000000002</v>
      </c>
      <c r="E633">
        <v>16.027725</v>
      </c>
      <c r="F633">
        <f t="shared" si="18"/>
        <v>17.161965756947339</v>
      </c>
      <c r="G633">
        <f t="shared" si="19"/>
        <v>127.26199999999999</v>
      </c>
      <c r="H633">
        <v>37.204000000000008</v>
      </c>
      <c r="I633">
        <v>3.9983447409452769E-2</v>
      </c>
    </row>
    <row r="634" spans="1:9" x14ac:dyDescent="0.2">
      <c r="A634">
        <v>1</v>
      </c>
      <c r="B634">
        <v>201</v>
      </c>
      <c r="C634">
        <v>-4.8604209999999997</v>
      </c>
      <c r="D634">
        <v>2.5830522</v>
      </c>
      <c r="E634">
        <v>-3.8183467000000002</v>
      </c>
      <c r="F634">
        <f t="shared" si="18"/>
        <v>6.6989269653106929</v>
      </c>
      <c r="G634">
        <f t="shared" si="19"/>
        <v>127.46299999999998</v>
      </c>
      <c r="H634">
        <v>37.405000000000001</v>
      </c>
      <c r="I634">
        <v>3.1478878389395892E-2</v>
      </c>
    </row>
    <row r="635" spans="1:9" x14ac:dyDescent="0.2">
      <c r="A635">
        <v>2</v>
      </c>
      <c r="B635">
        <v>202</v>
      </c>
      <c r="C635">
        <v>-5.9617176000000001</v>
      </c>
      <c r="D635">
        <v>2.6111677000000002</v>
      </c>
      <c r="E635">
        <v>-15.555141000000001</v>
      </c>
      <c r="F635">
        <f t="shared" si="18"/>
        <v>16.861870745251075</v>
      </c>
      <c r="G635">
        <f t="shared" si="19"/>
        <v>127.66499999999999</v>
      </c>
      <c r="H635">
        <v>37.607000000000014</v>
      </c>
      <c r="I635">
        <v>2.4780298330361349E-3</v>
      </c>
    </row>
    <row r="636" spans="1:9" x14ac:dyDescent="0.2">
      <c r="A636">
        <v>1</v>
      </c>
      <c r="B636">
        <v>201</v>
      </c>
      <c r="C636">
        <v>-4.2335013999999997</v>
      </c>
      <c r="D636">
        <v>3.0227331999999998</v>
      </c>
      <c r="E636">
        <v>1.0522437</v>
      </c>
      <c r="F636">
        <f t="shared" si="18"/>
        <v>5.3072277986133107</v>
      </c>
      <c r="G636">
        <f t="shared" si="19"/>
        <v>127.86599999999999</v>
      </c>
      <c r="H636">
        <v>37.808000000000007</v>
      </c>
      <c r="I636">
        <v>-5.0540180027910456E-3</v>
      </c>
    </row>
    <row r="637" spans="1:9" x14ac:dyDescent="0.2">
      <c r="A637">
        <v>2</v>
      </c>
      <c r="B637">
        <v>201</v>
      </c>
      <c r="C637">
        <v>3.5252259000000001</v>
      </c>
      <c r="D637">
        <v>3.0370900000000001</v>
      </c>
      <c r="E637">
        <v>13.606786</v>
      </c>
      <c r="F637">
        <f t="shared" si="18"/>
        <v>14.380394937689534</v>
      </c>
      <c r="G637">
        <f t="shared" si="19"/>
        <v>128.06699999999998</v>
      </c>
      <c r="H637">
        <v>38.009</v>
      </c>
      <c r="I637">
        <v>2.3277789199362617E-2</v>
      </c>
    </row>
    <row r="638" spans="1:9" x14ac:dyDescent="0.2">
      <c r="A638">
        <v>1</v>
      </c>
      <c r="B638">
        <v>202</v>
      </c>
      <c r="C638">
        <v>10.352546999999999</v>
      </c>
      <c r="D638">
        <v>6.0807605000000002</v>
      </c>
      <c r="E638">
        <v>-1.0779666000000001</v>
      </c>
      <c r="F638">
        <f t="shared" si="18"/>
        <v>12.054579612590594</v>
      </c>
      <c r="G638">
        <f t="shared" si="19"/>
        <v>128.26899999999998</v>
      </c>
      <c r="H638">
        <v>38.210999999999999</v>
      </c>
      <c r="I638">
        <v>2.9843243136846886E-2</v>
      </c>
    </row>
    <row r="639" spans="1:9" x14ac:dyDescent="0.2">
      <c r="A639">
        <v>2</v>
      </c>
      <c r="B639">
        <v>201</v>
      </c>
      <c r="C639">
        <v>7.5332039999999996</v>
      </c>
      <c r="D639">
        <v>4.9100720000000004</v>
      </c>
      <c r="E639">
        <v>1.1605190000000001</v>
      </c>
      <c r="F639">
        <f t="shared" si="18"/>
        <v>9.066684835162242</v>
      </c>
      <c r="G639">
        <f t="shared" si="19"/>
        <v>128.46999999999997</v>
      </c>
      <c r="H639">
        <v>38.411999999999992</v>
      </c>
      <c r="I639">
        <v>7.3195835304339183E-3</v>
      </c>
    </row>
    <row r="640" spans="1:9" x14ac:dyDescent="0.2">
      <c r="A640">
        <v>1</v>
      </c>
      <c r="B640">
        <v>202</v>
      </c>
      <c r="C640">
        <v>3.4725838000000002</v>
      </c>
      <c r="D640">
        <v>5.8486567000000003</v>
      </c>
      <c r="E640">
        <v>12.866806</v>
      </c>
      <c r="F640">
        <f t="shared" si="18"/>
        <v>14.554048236972191</v>
      </c>
      <c r="G640">
        <f t="shared" si="19"/>
        <v>128.67199999999997</v>
      </c>
      <c r="H640">
        <v>38.61399999999999</v>
      </c>
      <c r="I640">
        <v>2.6642363470497517E-3</v>
      </c>
    </row>
    <row r="641" spans="1:9" x14ac:dyDescent="0.2">
      <c r="A641">
        <v>2</v>
      </c>
      <c r="B641">
        <v>202</v>
      </c>
      <c r="C641">
        <v>4.6564325999999996</v>
      </c>
      <c r="D641">
        <v>7.7114690000000001</v>
      </c>
      <c r="E641">
        <v>-7.8705920000000003</v>
      </c>
      <c r="F641">
        <f t="shared" si="18"/>
        <v>11.96224632444792</v>
      </c>
      <c r="G641">
        <f t="shared" si="19"/>
        <v>128.87399999999997</v>
      </c>
      <c r="H641">
        <v>38.815999999999988</v>
      </c>
      <c r="I641">
        <v>2.1884717624715725E-2</v>
      </c>
    </row>
    <row r="642" spans="1:9" x14ac:dyDescent="0.2">
      <c r="A642">
        <v>2</v>
      </c>
      <c r="B642">
        <v>200</v>
      </c>
      <c r="C642">
        <v>3.3990045000000002</v>
      </c>
      <c r="D642">
        <v>6.6729839999999996</v>
      </c>
      <c r="E642">
        <v>-7.7042909999999996</v>
      </c>
      <c r="F642">
        <f t="shared" ref="F642:F705" si="20">SQRT(SUMSQ(C642:E642))</f>
        <v>10.744209922928594</v>
      </c>
      <c r="G642">
        <f t="shared" si="19"/>
        <v>129.07399999999998</v>
      </c>
      <c r="H642">
        <v>39.016000000000005</v>
      </c>
      <c r="I642">
        <v>-3.6279949164745025E-3</v>
      </c>
    </row>
    <row r="643" spans="1:9" x14ac:dyDescent="0.2">
      <c r="A643">
        <v>2</v>
      </c>
      <c r="B643">
        <v>200</v>
      </c>
      <c r="C643">
        <v>6.8051877000000003</v>
      </c>
      <c r="D643">
        <v>1.3633107</v>
      </c>
      <c r="E643">
        <v>22.366312000000001</v>
      </c>
      <c r="F643">
        <f t="shared" si="20"/>
        <v>23.418392519092976</v>
      </c>
      <c r="G643">
        <f t="shared" ref="G643:G706" si="21">(G642*1000+B643)/1000</f>
        <v>129.27399999999997</v>
      </c>
      <c r="H643">
        <v>39.215999999999994</v>
      </c>
      <c r="I643">
        <v>-2.7773526845185026E-2</v>
      </c>
    </row>
    <row r="644" spans="1:9" x14ac:dyDescent="0.2">
      <c r="A644">
        <v>2</v>
      </c>
      <c r="B644">
        <v>201</v>
      </c>
      <c r="C644">
        <v>1.8496519</v>
      </c>
      <c r="D644">
        <v>0.83090763999999995</v>
      </c>
      <c r="E644">
        <v>2.2007984999999999</v>
      </c>
      <c r="F644">
        <f t="shared" si="20"/>
        <v>2.9925129398193469</v>
      </c>
      <c r="G644">
        <f t="shared" si="21"/>
        <v>129.47499999999997</v>
      </c>
      <c r="H644">
        <v>39.416999999999987</v>
      </c>
      <c r="I644">
        <v>1.2556992219217541E-3</v>
      </c>
    </row>
    <row r="645" spans="1:9" x14ac:dyDescent="0.2">
      <c r="A645">
        <v>2</v>
      </c>
      <c r="B645">
        <v>200</v>
      </c>
      <c r="C645">
        <v>-4.7665030000000002</v>
      </c>
      <c r="D645">
        <v>7.2233333999999996</v>
      </c>
      <c r="E645">
        <v>-9.5814599999999999</v>
      </c>
      <c r="F645">
        <f t="shared" si="20"/>
        <v>12.911253695445867</v>
      </c>
      <c r="G645">
        <f t="shared" si="21"/>
        <v>129.67499999999998</v>
      </c>
      <c r="H645">
        <v>39.617000000000004</v>
      </c>
      <c r="I645">
        <v>4.2688501896475488E-3</v>
      </c>
    </row>
    <row r="646" spans="1:9" x14ac:dyDescent="0.2">
      <c r="A646">
        <v>2</v>
      </c>
      <c r="B646">
        <v>200</v>
      </c>
      <c r="C646">
        <v>7.6600237</v>
      </c>
      <c r="D646">
        <v>7.5038919999999996</v>
      </c>
      <c r="E646">
        <v>15.464214</v>
      </c>
      <c r="F646">
        <f t="shared" si="20"/>
        <v>18.818243086697059</v>
      </c>
      <c r="G646">
        <f t="shared" si="21"/>
        <v>129.87499999999997</v>
      </c>
      <c r="H646">
        <v>39.816999999999993</v>
      </c>
      <c r="I646">
        <v>9.2314525970599616E-3</v>
      </c>
    </row>
    <row r="647" spans="1:9" x14ac:dyDescent="0.2">
      <c r="A647">
        <v>1</v>
      </c>
      <c r="B647">
        <v>202</v>
      </c>
      <c r="C647">
        <v>1.1868399999999999</v>
      </c>
      <c r="D647">
        <v>4.0504502999999996</v>
      </c>
      <c r="E647">
        <v>3.7411783000000001</v>
      </c>
      <c r="F647">
        <f t="shared" si="20"/>
        <v>5.6401375772902007</v>
      </c>
      <c r="G647">
        <f t="shared" si="21"/>
        <v>130.07699999999997</v>
      </c>
      <c r="H647">
        <v>40.018999999999991</v>
      </c>
      <c r="I647">
        <v>9.2272992132341487E-3</v>
      </c>
    </row>
    <row r="648" spans="1:9" x14ac:dyDescent="0.2">
      <c r="A648">
        <v>2</v>
      </c>
      <c r="B648">
        <v>202</v>
      </c>
      <c r="C648">
        <v>-11.371290999999999</v>
      </c>
      <c r="D648">
        <v>1.0755737999999999</v>
      </c>
      <c r="E648">
        <v>-6.2835520000000002</v>
      </c>
      <c r="F648">
        <f t="shared" si="20"/>
        <v>13.036339353615778</v>
      </c>
      <c r="G648">
        <f t="shared" si="21"/>
        <v>130.27899999999997</v>
      </c>
      <c r="H648">
        <v>40.220999999999989</v>
      </c>
      <c r="I648">
        <v>2.7482888278113411E-2</v>
      </c>
    </row>
    <row r="649" spans="1:9" x14ac:dyDescent="0.2">
      <c r="A649">
        <v>1</v>
      </c>
      <c r="B649">
        <v>201</v>
      </c>
      <c r="C649">
        <v>-0.45224347999999998</v>
      </c>
      <c r="D649" s="2">
        <v>0.43908295000000003</v>
      </c>
      <c r="E649">
        <v>4.5750770000000003</v>
      </c>
      <c r="F649">
        <f t="shared" si="20"/>
        <v>4.6182948756128832</v>
      </c>
      <c r="G649">
        <f t="shared" si="21"/>
        <v>130.47999999999996</v>
      </c>
      <c r="H649">
        <v>40.421999999999983</v>
      </c>
      <c r="I649">
        <v>1.6062835027938545E-2</v>
      </c>
    </row>
    <row r="650" spans="1:9" x14ac:dyDescent="0.2">
      <c r="A650">
        <v>3</v>
      </c>
      <c r="B650">
        <v>201</v>
      </c>
      <c r="C650">
        <v>-1.9740786E-2</v>
      </c>
      <c r="D650">
        <v>1.0498510000000001</v>
      </c>
      <c r="E650">
        <v>11.350353999999999</v>
      </c>
      <c r="F650">
        <f t="shared" si="20"/>
        <v>11.398820673479729</v>
      </c>
      <c r="G650">
        <f t="shared" si="21"/>
        <v>130.68099999999995</v>
      </c>
      <c r="H650">
        <v>40.622999999999976</v>
      </c>
      <c r="I650">
        <v>8.0168478659812636E-4</v>
      </c>
    </row>
    <row r="651" spans="1:9" x14ac:dyDescent="0.2">
      <c r="A651">
        <v>2</v>
      </c>
      <c r="B651">
        <v>201</v>
      </c>
      <c r="C651">
        <v>-10.063015999999999</v>
      </c>
      <c r="D651">
        <v>1.6953149000000001</v>
      </c>
      <c r="E651">
        <v>-14.115859</v>
      </c>
      <c r="F651">
        <f t="shared" si="20"/>
        <v>17.418262224869018</v>
      </c>
      <c r="G651">
        <f t="shared" si="21"/>
        <v>130.88199999999995</v>
      </c>
      <c r="H651">
        <v>40.82399999999997</v>
      </c>
      <c r="I651">
        <v>1.536002101321993E-2</v>
      </c>
    </row>
    <row r="652" spans="1:9" x14ac:dyDescent="0.2">
      <c r="A652">
        <v>2</v>
      </c>
      <c r="B652">
        <v>200</v>
      </c>
      <c r="C652">
        <v>-5.3012986</v>
      </c>
      <c r="D652">
        <v>1.7946169000000001</v>
      </c>
      <c r="E652">
        <v>-3.1639097</v>
      </c>
      <c r="F652">
        <f t="shared" si="20"/>
        <v>6.4292100023161209</v>
      </c>
      <c r="G652">
        <f t="shared" si="21"/>
        <v>131.08199999999994</v>
      </c>
      <c r="H652">
        <v>41.023999999999958</v>
      </c>
      <c r="I652">
        <v>1.551426383932996E-2</v>
      </c>
    </row>
    <row r="653" spans="1:9" x14ac:dyDescent="0.2">
      <c r="A653">
        <v>2</v>
      </c>
      <c r="B653">
        <v>200</v>
      </c>
      <c r="C653">
        <v>-2.0189439999999998</v>
      </c>
      <c r="D653" s="2">
        <v>-6.1998034000000004</v>
      </c>
      <c r="E653">
        <v>15.267405</v>
      </c>
      <c r="F653">
        <f t="shared" si="20"/>
        <v>16.601426219087699</v>
      </c>
      <c r="G653">
        <f t="shared" si="21"/>
        <v>131.28199999999995</v>
      </c>
      <c r="H653">
        <v>41.223999999999975</v>
      </c>
      <c r="I653">
        <v>1.8582483483795278E-2</v>
      </c>
    </row>
    <row r="654" spans="1:9" x14ac:dyDescent="0.2">
      <c r="A654">
        <v>1</v>
      </c>
      <c r="B654">
        <v>202</v>
      </c>
      <c r="C654">
        <v>3.5132618</v>
      </c>
      <c r="D654">
        <v>-1.0743773999999999</v>
      </c>
      <c r="E654">
        <v>4.4566319999999999</v>
      </c>
      <c r="F654">
        <f t="shared" si="20"/>
        <v>5.775713294164972</v>
      </c>
      <c r="G654">
        <f t="shared" si="21"/>
        <v>131.48399999999995</v>
      </c>
      <c r="H654">
        <v>41.425999999999974</v>
      </c>
      <c r="I654">
        <v>2.4337793574431239E-2</v>
      </c>
    </row>
    <row r="655" spans="1:9" x14ac:dyDescent="0.2">
      <c r="A655">
        <v>2</v>
      </c>
      <c r="B655">
        <v>202</v>
      </c>
      <c r="C655">
        <v>-6.524629</v>
      </c>
      <c r="D655">
        <v>-4.3040894999999999</v>
      </c>
      <c r="E655">
        <v>-18.506689999999999</v>
      </c>
      <c r="F655">
        <f t="shared" si="20"/>
        <v>20.089637746055832</v>
      </c>
      <c r="G655">
        <f t="shared" si="21"/>
        <v>131.68599999999995</v>
      </c>
      <c r="H655">
        <v>41.627999999999972</v>
      </c>
      <c r="I655">
        <v>1.5155822683906523E-2</v>
      </c>
    </row>
    <row r="656" spans="1:9" x14ac:dyDescent="0.2">
      <c r="A656">
        <v>1</v>
      </c>
      <c r="B656">
        <v>201</v>
      </c>
      <c r="C656">
        <v>-3.7094733999999998</v>
      </c>
      <c r="D656">
        <v>-1.3184453</v>
      </c>
      <c r="E656">
        <v>-1.9597218000000001</v>
      </c>
      <c r="F656">
        <f t="shared" si="20"/>
        <v>4.3976130397972595</v>
      </c>
      <c r="G656">
        <f t="shared" si="21"/>
        <v>131.88699999999994</v>
      </c>
      <c r="H656">
        <v>41.828999999999965</v>
      </c>
      <c r="I656">
        <v>2.2401673636772819E-2</v>
      </c>
    </row>
    <row r="657" spans="1:9" x14ac:dyDescent="0.2">
      <c r="A657">
        <v>2</v>
      </c>
      <c r="B657">
        <v>202</v>
      </c>
      <c r="C657">
        <v>-4.9531425999999996</v>
      </c>
      <c r="D657">
        <v>-1.6773686000000001</v>
      </c>
      <c r="E657">
        <v>17.206786999999998</v>
      </c>
      <c r="F657">
        <f t="shared" si="20"/>
        <v>17.983901298093517</v>
      </c>
      <c r="G657">
        <f t="shared" si="21"/>
        <v>132.08899999999994</v>
      </c>
      <c r="H657">
        <v>42.030999999999963</v>
      </c>
      <c r="I657">
        <v>3.3461556551702965E-2</v>
      </c>
    </row>
    <row r="658" spans="1:9" x14ac:dyDescent="0.2">
      <c r="A658">
        <v>1</v>
      </c>
      <c r="B658">
        <v>201</v>
      </c>
      <c r="C658">
        <v>-2.4173490000000002</v>
      </c>
      <c r="D658">
        <v>-12.180065000000001</v>
      </c>
      <c r="E658">
        <v>-13.566706999999999</v>
      </c>
      <c r="F658">
        <f t="shared" si="20"/>
        <v>18.39165839221344</v>
      </c>
      <c r="G658">
        <f t="shared" si="21"/>
        <v>132.28999999999994</v>
      </c>
      <c r="H658">
        <v>42.231999999999957</v>
      </c>
      <c r="I658">
        <v>2.2774897283345717E-2</v>
      </c>
    </row>
    <row r="659" spans="1:9" x14ac:dyDescent="0.2">
      <c r="A659">
        <v>2</v>
      </c>
      <c r="B659">
        <v>200</v>
      </c>
      <c r="C659">
        <v>-1.2245269999999999</v>
      </c>
      <c r="D659">
        <v>1.2287144999999999</v>
      </c>
      <c r="E659">
        <v>-15.071194</v>
      </c>
      <c r="F659">
        <f t="shared" si="20"/>
        <v>15.170698542976698</v>
      </c>
      <c r="G659">
        <f t="shared" si="21"/>
        <v>132.48999999999995</v>
      </c>
      <c r="H659">
        <v>42.431999999999974</v>
      </c>
      <c r="I659">
        <v>1.4976212530237829E-4</v>
      </c>
    </row>
    <row r="660" spans="1:9" x14ac:dyDescent="0.2">
      <c r="A660">
        <v>2</v>
      </c>
      <c r="B660">
        <v>200</v>
      </c>
      <c r="C660">
        <v>-5.5908303000000004</v>
      </c>
      <c r="D660">
        <v>-3.103491</v>
      </c>
      <c r="E660">
        <v>3.0927234000000001</v>
      </c>
      <c r="F660">
        <f t="shared" si="20"/>
        <v>7.1030963571802017</v>
      </c>
      <c r="G660">
        <f t="shared" si="21"/>
        <v>132.68999999999994</v>
      </c>
      <c r="H660">
        <v>42.631999999999962</v>
      </c>
      <c r="I660">
        <v>1.0362410865035969E-2</v>
      </c>
    </row>
    <row r="661" spans="1:9" x14ac:dyDescent="0.2">
      <c r="A661">
        <v>1</v>
      </c>
      <c r="B661">
        <v>201</v>
      </c>
      <c r="C661">
        <v>-4.4195433</v>
      </c>
      <c r="D661">
        <v>0.71605220000000003</v>
      </c>
      <c r="E661">
        <v>9.5736840000000001</v>
      </c>
      <c r="F661">
        <f t="shared" si="20"/>
        <v>10.568846628916313</v>
      </c>
      <c r="G661">
        <f t="shared" si="21"/>
        <v>132.89099999999993</v>
      </c>
      <c r="H661">
        <v>42.832999999999956</v>
      </c>
      <c r="I661">
        <v>3.2201702489152204E-2</v>
      </c>
    </row>
    <row r="662" spans="1:9" x14ac:dyDescent="0.2">
      <c r="A662">
        <v>2</v>
      </c>
      <c r="B662">
        <v>202</v>
      </c>
      <c r="C662">
        <v>-5.3126645000000003</v>
      </c>
      <c r="D662">
        <v>-3.1124640000000001</v>
      </c>
      <c r="E662">
        <v>-20.91985</v>
      </c>
      <c r="F662">
        <f t="shared" si="20"/>
        <v>21.807153878105144</v>
      </c>
      <c r="G662">
        <f t="shared" si="21"/>
        <v>133.09299999999993</v>
      </c>
      <c r="H662">
        <v>43.034999999999954</v>
      </c>
      <c r="I662">
        <v>1.5764376267563603E-2</v>
      </c>
    </row>
    <row r="663" spans="1:9" x14ac:dyDescent="0.2">
      <c r="A663">
        <v>2</v>
      </c>
      <c r="B663">
        <v>200</v>
      </c>
      <c r="C663">
        <v>-3.9062830000000002</v>
      </c>
      <c r="D663">
        <v>0.4336991</v>
      </c>
      <c r="E663">
        <v>-7.0582285000000002</v>
      </c>
      <c r="F663">
        <f t="shared" si="20"/>
        <v>8.0787208977437803</v>
      </c>
      <c r="G663">
        <f t="shared" si="21"/>
        <v>133.29299999999995</v>
      </c>
      <c r="H663">
        <v>43.234999999999971</v>
      </c>
      <c r="I663">
        <v>2.0827012546001878E-2</v>
      </c>
    </row>
    <row r="664" spans="1:9" x14ac:dyDescent="0.2">
      <c r="A664">
        <v>2</v>
      </c>
      <c r="B664">
        <v>200</v>
      </c>
      <c r="C664">
        <v>-3.5353954000000001</v>
      </c>
      <c r="D664" s="2">
        <v>-4.5607199999999999</v>
      </c>
      <c r="E664">
        <v>10.668998</v>
      </c>
      <c r="F664">
        <f t="shared" si="20"/>
        <v>12.129579789784358</v>
      </c>
      <c r="G664">
        <f t="shared" si="21"/>
        <v>133.49299999999994</v>
      </c>
      <c r="H664">
        <v>43.43499999999996</v>
      </c>
      <c r="I664">
        <v>2.1764399709431139E-2</v>
      </c>
    </row>
    <row r="665" spans="1:9" x14ac:dyDescent="0.2">
      <c r="A665">
        <v>1</v>
      </c>
      <c r="B665">
        <v>202</v>
      </c>
      <c r="C665">
        <v>3.8787655999999999</v>
      </c>
      <c r="D665">
        <v>-1.0372887</v>
      </c>
      <c r="E665">
        <v>15.419349</v>
      </c>
      <c r="F665">
        <f t="shared" si="20"/>
        <v>15.933521707729653</v>
      </c>
      <c r="G665">
        <f t="shared" si="21"/>
        <v>133.69499999999994</v>
      </c>
      <c r="H665">
        <v>43.636999999999958</v>
      </c>
      <c r="I665">
        <v>1.7627279387818873E-2</v>
      </c>
    </row>
    <row r="666" spans="1:9" x14ac:dyDescent="0.2">
      <c r="A666">
        <v>2</v>
      </c>
      <c r="B666">
        <v>201</v>
      </c>
      <c r="C666">
        <v>-4.3926243999999999</v>
      </c>
      <c r="D666" s="2">
        <v>-4.0013975999999998</v>
      </c>
      <c r="E666">
        <v>-2.0141585000000002</v>
      </c>
      <c r="F666">
        <f t="shared" si="20"/>
        <v>6.2740071992215132</v>
      </c>
      <c r="G666">
        <f t="shared" si="21"/>
        <v>133.89599999999993</v>
      </c>
      <c r="H666">
        <v>43.837999999999951</v>
      </c>
      <c r="I666">
        <v>3.2061862343872191E-2</v>
      </c>
    </row>
    <row r="667" spans="1:9" x14ac:dyDescent="0.2">
      <c r="A667">
        <v>1</v>
      </c>
      <c r="B667">
        <v>202</v>
      </c>
      <c r="C667">
        <v>-0.60358953000000004</v>
      </c>
      <c r="D667">
        <v>4.7371907000000002</v>
      </c>
      <c r="E667">
        <v>-12.591032999999999</v>
      </c>
      <c r="F667">
        <f t="shared" si="20"/>
        <v>13.466232140282637</v>
      </c>
      <c r="G667">
        <f t="shared" si="21"/>
        <v>134.09799999999993</v>
      </c>
      <c r="H667">
        <v>44.039999999999949</v>
      </c>
      <c r="I667">
        <v>3.0990649513942849E-2</v>
      </c>
    </row>
    <row r="668" spans="1:9" x14ac:dyDescent="0.2">
      <c r="A668">
        <v>2</v>
      </c>
      <c r="B668">
        <v>201</v>
      </c>
      <c r="C668">
        <v>-6.7292155999999999</v>
      </c>
      <c r="D668" s="2">
        <v>4.3357944000000002</v>
      </c>
      <c r="E668">
        <v>-3.0843484000000001</v>
      </c>
      <c r="F668">
        <f t="shared" si="20"/>
        <v>8.5787330488212117</v>
      </c>
      <c r="G668">
        <f t="shared" si="21"/>
        <v>134.29899999999995</v>
      </c>
      <c r="H668">
        <v>44.240999999999971</v>
      </c>
      <c r="I668">
        <v>3.2657993743509625E-2</v>
      </c>
    </row>
    <row r="669" spans="1:9" x14ac:dyDescent="0.2">
      <c r="A669">
        <v>1</v>
      </c>
      <c r="B669">
        <v>202</v>
      </c>
      <c r="C669">
        <v>-8.3820580000000007</v>
      </c>
      <c r="D669">
        <v>2.5609183</v>
      </c>
      <c r="E669">
        <v>0.37208393000000001</v>
      </c>
      <c r="F669">
        <f t="shared" si="20"/>
        <v>8.7724366800566393</v>
      </c>
      <c r="G669">
        <f t="shared" si="21"/>
        <v>134.50099999999995</v>
      </c>
      <c r="H669">
        <v>44.442999999999969</v>
      </c>
      <c r="I669">
        <v>1.7534653614000743E-2</v>
      </c>
    </row>
    <row r="670" spans="1:9" x14ac:dyDescent="0.2">
      <c r="A670">
        <v>2</v>
      </c>
      <c r="B670">
        <v>202</v>
      </c>
      <c r="C670">
        <v>11.201401000000001</v>
      </c>
      <c r="D670">
        <v>5.2360939999999996</v>
      </c>
      <c r="E670">
        <v>13.317254</v>
      </c>
      <c r="F670">
        <f t="shared" si="20"/>
        <v>18.172432936735603</v>
      </c>
      <c r="G670">
        <f t="shared" si="21"/>
        <v>134.70299999999995</v>
      </c>
      <c r="H670">
        <v>44.644999999999968</v>
      </c>
      <c r="I670">
        <v>2.8425989758789839E-2</v>
      </c>
    </row>
    <row r="671" spans="1:9" x14ac:dyDescent="0.2">
      <c r="A671">
        <v>2</v>
      </c>
      <c r="B671">
        <v>200</v>
      </c>
      <c r="C671">
        <v>7.4608210000000001</v>
      </c>
      <c r="D671">
        <v>11.639288000000001</v>
      </c>
      <c r="E671">
        <v>-4.1874395999999996E-3</v>
      </c>
      <c r="F671">
        <f t="shared" si="20"/>
        <v>13.825226677188169</v>
      </c>
      <c r="G671">
        <f t="shared" si="21"/>
        <v>134.90299999999993</v>
      </c>
      <c r="H671">
        <v>44.844999999999956</v>
      </c>
      <c r="I671">
        <v>3.0484103604123361E-2</v>
      </c>
    </row>
    <row r="672" spans="1:9" x14ac:dyDescent="0.2">
      <c r="A672">
        <v>2</v>
      </c>
      <c r="B672">
        <v>200</v>
      </c>
      <c r="C672">
        <v>-9.9834549999999993</v>
      </c>
      <c r="D672">
        <v>-0.69332033000000004</v>
      </c>
      <c r="E672">
        <v>1.21017</v>
      </c>
      <c r="F672">
        <f t="shared" si="20"/>
        <v>10.080405658797481</v>
      </c>
      <c r="G672">
        <f t="shared" si="21"/>
        <v>135.10299999999995</v>
      </c>
      <c r="H672">
        <v>45.044999999999973</v>
      </c>
      <c r="I672">
        <v>4.2930724882262261E-3</v>
      </c>
    </row>
    <row r="673" spans="1:9" x14ac:dyDescent="0.2">
      <c r="A673">
        <v>2</v>
      </c>
      <c r="B673">
        <v>200</v>
      </c>
      <c r="C673">
        <v>-12.933804500000001</v>
      </c>
      <c r="D673" s="2">
        <v>-1.881955</v>
      </c>
      <c r="E673">
        <v>-5.4903316000000002</v>
      </c>
      <c r="F673">
        <f t="shared" si="20"/>
        <v>14.17634630446801</v>
      </c>
      <c r="G673">
        <f t="shared" si="21"/>
        <v>135.30299999999994</v>
      </c>
      <c r="H673">
        <v>45.244999999999962</v>
      </c>
      <c r="I673">
        <v>-4.0844440922763042E-3</v>
      </c>
    </row>
    <row r="674" spans="1:9" x14ac:dyDescent="0.2">
      <c r="A674">
        <v>1</v>
      </c>
      <c r="B674">
        <v>202</v>
      </c>
      <c r="C674">
        <v>0.56231330000000002</v>
      </c>
      <c r="D674">
        <v>-0.43848475999999997</v>
      </c>
      <c r="E674">
        <v>16.570297</v>
      </c>
      <c r="F674">
        <f t="shared" si="20"/>
        <v>16.585632571606009</v>
      </c>
      <c r="G674">
        <f t="shared" si="21"/>
        <v>135.50499999999994</v>
      </c>
      <c r="H674">
        <v>45.44699999999996</v>
      </c>
      <c r="I674">
        <v>1.9828825253275208E-2</v>
      </c>
    </row>
    <row r="675" spans="1:9" x14ac:dyDescent="0.2">
      <c r="A675">
        <v>2</v>
      </c>
      <c r="B675">
        <v>202</v>
      </c>
      <c r="C675">
        <v>0.25543382999999997</v>
      </c>
      <c r="D675">
        <v>5.5633127999999997E-2</v>
      </c>
      <c r="E675">
        <v>-1.9710877</v>
      </c>
      <c r="F675">
        <f t="shared" si="20"/>
        <v>1.9883481102490135</v>
      </c>
      <c r="G675">
        <f t="shared" si="21"/>
        <v>135.70699999999994</v>
      </c>
      <c r="H675">
        <v>45.648999999999958</v>
      </c>
      <c r="I675">
        <v>4.0801214164313798E-3</v>
      </c>
    </row>
    <row r="676" spans="1:9" x14ac:dyDescent="0.2">
      <c r="A676">
        <v>1</v>
      </c>
      <c r="B676">
        <v>201</v>
      </c>
      <c r="C676">
        <v>-6.1154565999999999</v>
      </c>
      <c r="D676">
        <v>-1.1443675</v>
      </c>
      <c r="E676">
        <v>-14.995221000000001</v>
      </c>
      <c r="F676">
        <f t="shared" si="20"/>
        <v>16.234686299414005</v>
      </c>
      <c r="G676">
        <f t="shared" si="21"/>
        <v>135.90799999999993</v>
      </c>
      <c r="H676">
        <v>45.849999999999952</v>
      </c>
      <c r="I676">
        <v>-4.3635671237920249E-3</v>
      </c>
    </row>
    <row r="677" spans="1:9" x14ac:dyDescent="0.2">
      <c r="A677">
        <v>2</v>
      </c>
      <c r="B677">
        <v>202</v>
      </c>
      <c r="C677">
        <v>-3.5766716000000001</v>
      </c>
      <c r="D677">
        <v>1.3453645999999999</v>
      </c>
      <c r="E677">
        <v>-0.52342993000000004</v>
      </c>
      <c r="F677">
        <f t="shared" si="20"/>
        <v>3.8570149769996389</v>
      </c>
      <c r="G677">
        <f t="shared" si="21"/>
        <v>136.10999999999993</v>
      </c>
      <c r="H677">
        <v>46.05199999999995</v>
      </c>
      <c r="I677">
        <v>3.1023764912454874E-2</v>
      </c>
    </row>
    <row r="678" spans="1:9" x14ac:dyDescent="0.2">
      <c r="A678">
        <v>1</v>
      </c>
      <c r="B678">
        <v>201</v>
      </c>
      <c r="C678">
        <v>-10.180861999999999</v>
      </c>
      <c r="D678">
        <v>1.8394824000000001</v>
      </c>
      <c r="E678">
        <v>8.8941219999999994</v>
      </c>
      <c r="F678">
        <f t="shared" si="20"/>
        <v>13.643278664376746</v>
      </c>
      <c r="G678">
        <f t="shared" si="21"/>
        <v>136.31099999999995</v>
      </c>
      <c r="H678">
        <v>46.252999999999972</v>
      </c>
      <c r="I678">
        <v>3.9726922743239267E-2</v>
      </c>
    </row>
    <row r="679" spans="1:9" x14ac:dyDescent="0.2">
      <c r="A679">
        <v>1</v>
      </c>
      <c r="B679">
        <v>201</v>
      </c>
      <c r="C679">
        <v>5.8319070000000002</v>
      </c>
      <c r="D679">
        <v>-4.222734</v>
      </c>
      <c r="E679">
        <v>-24.916461999999999</v>
      </c>
      <c r="F679">
        <f t="shared" si="20"/>
        <v>25.93593453663949</v>
      </c>
      <c r="G679">
        <f t="shared" si="21"/>
        <v>136.51199999999994</v>
      </c>
      <c r="H679">
        <v>46.453999999999965</v>
      </c>
      <c r="I679">
        <v>2.3497997771146469E-2</v>
      </c>
    </row>
    <row r="680" spans="1:9" x14ac:dyDescent="0.2">
      <c r="A680">
        <v>1</v>
      </c>
      <c r="B680">
        <v>202</v>
      </c>
      <c r="C680">
        <v>2.9934210000000001</v>
      </c>
      <c r="D680">
        <v>0.80339020000000005</v>
      </c>
      <c r="E680">
        <v>-13.584054</v>
      </c>
      <c r="F680">
        <f t="shared" si="20"/>
        <v>13.933144949063475</v>
      </c>
      <c r="G680">
        <f t="shared" si="21"/>
        <v>136.71399999999994</v>
      </c>
      <c r="H680">
        <v>46.655999999999963</v>
      </c>
      <c r="I680">
        <v>7.9193535331857356E-3</v>
      </c>
    </row>
    <row r="681" spans="1:9" x14ac:dyDescent="0.2">
      <c r="A681">
        <v>2</v>
      </c>
      <c r="B681">
        <v>200</v>
      </c>
      <c r="C681">
        <v>-6.8937220000000003</v>
      </c>
      <c r="D681">
        <v>-2.7864420000000001</v>
      </c>
      <c r="E681">
        <v>2.9300112999999999</v>
      </c>
      <c r="F681">
        <f t="shared" si="20"/>
        <v>7.9920353008964922</v>
      </c>
      <c r="G681">
        <f t="shared" si="21"/>
        <v>136.91399999999993</v>
      </c>
      <c r="H681">
        <v>46.855999999999952</v>
      </c>
      <c r="I681">
        <v>1.9469030487298655E-2</v>
      </c>
    </row>
    <row r="682" spans="1:9" x14ac:dyDescent="0.2">
      <c r="A682">
        <v>1</v>
      </c>
      <c r="B682">
        <v>203</v>
      </c>
      <c r="C682">
        <v>-6.5485572999999997</v>
      </c>
      <c r="D682">
        <v>1.0067801000000001</v>
      </c>
      <c r="E682">
        <v>13.064812</v>
      </c>
      <c r="F682">
        <f t="shared" si="20"/>
        <v>14.648772012577822</v>
      </c>
      <c r="G682">
        <f t="shared" si="21"/>
        <v>137.11699999999993</v>
      </c>
      <c r="H682">
        <v>47.058999999999955</v>
      </c>
      <c r="I682">
        <v>1.7543893426762474E-2</v>
      </c>
    </row>
    <row r="683" spans="1:9" x14ac:dyDescent="0.2">
      <c r="A683">
        <v>2</v>
      </c>
      <c r="B683">
        <v>202</v>
      </c>
      <c r="C683">
        <v>-4.6402809999999999</v>
      </c>
      <c r="D683">
        <v>-9.4139619999999997</v>
      </c>
      <c r="E683">
        <v>-25.749763000000002</v>
      </c>
      <c r="F683">
        <f t="shared" si="20"/>
        <v>27.806567261216802</v>
      </c>
      <c r="G683">
        <f t="shared" si="21"/>
        <v>137.31899999999993</v>
      </c>
      <c r="H683">
        <v>47.260999999999953</v>
      </c>
      <c r="I683">
        <v>1.018232570745674E-2</v>
      </c>
    </row>
    <row r="684" spans="1:9" x14ac:dyDescent="0.2">
      <c r="A684">
        <v>1</v>
      </c>
      <c r="B684">
        <v>201</v>
      </c>
      <c r="C684">
        <v>2.1314068000000002</v>
      </c>
      <c r="D684">
        <v>-0.65324055999999997</v>
      </c>
      <c r="E684">
        <v>-15.666408000000001</v>
      </c>
      <c r="F684">
        <f t="shared" si="20"/>
        <v>15.824220606360976</v>
      </c>
      <c r="G684">
        <f t="shared" si="21"/>
        <v>137.51999999999995</v>
      </c>
      <c r="H684">
        <v>47.461999999999975</v>
      </c>
      <c r="I684">
        <v>1.2868386376239738E-2</v>
      </c>
    </row>
    <row r="685" spans="1:9" x14ac:dyDescent="0.2">
      <c r="A685">
        <v>2</v>
      </c>
      <c r="B685">
        <v>202</v>
      </c>
      <c r="C685">
        <v>-4.9154559999999998</v>
      </c>
      <c r="D685">
        <v>2.9102705000000002</v>
      </c>
      <c r="E685">
        <v>9.6921280000000003</v>
      </c>
      <c r="F685">
        <f t="shared" si="20"/>
        <v>11.250276762795227</v>
      </c>
      <c r="G685">
        <f t="shared" si="21"/>
        <v>137.72199999999995</v>
      </c>
      <c r="H685">
        <v>47.663999999999973</v>
      </c>
      <c r="I685">
        <v>1.9879834904031942E-2</v>
      </c>
    </row>
    <row r="686" spans="1:9" x14ac:dyDescent="0.2">
      <c r="A686">
        <v>1</v>
      </c>
      <c r="B686">
        <v>201</v>
      </c>
      <c r="C686">
        <v>1.1120644</v>
      </c>
      <c r="D686">
        <v>5.8307104000000001</v>
      </c>
      <c r="E686">
        <v>7.5661053999999996</v>
      </c>
      <c r="F686">
        <f t="shared" si="20"/>
        <v>9.6166429653140746</v>
      </c>
      <c r="G686">
        <f t="shared" si="21"/>
        <v>137.92299999999994</v>
      </c>
      <c r="H686">
        <v>47.864999999999966</v>
      </c>
      <c r="I686">
        <v>1.7242586551269635E-2</v>
      </c>
    </row>
    <row r="687" spans="1:9" x14ac:dyDescent="0.2">
      <c r="A687">
        <v>2</v>
      </c>
      <c r="B687">
        <v>201</v>
      </c>
      <c r="C687">
        <v>-6.4253270000000002</v>
      </c>
      <c r="D687">
        <v>-3.5820555999999999</v>
      </c>
      <c r="E687">
        <v>-23.389244000000001</v>
      </c>
      <c r="F687">
        <f t="shared" si="20"/>
        <v>24.518823060456153</v>
      </c>
      <c r="G687">
        <f t="shared" si="21"/>
        <v>138.12399999999994</v>
      </c>
      <c r="H687">
        <v>48.06599999999996</v>
      </c>
      <c r="I687">
        <v>2.2295627742044757E-2</v>
      </c>
    </row>
    <row r="688" spans="1:9" x14ac:dyDescent="0.2">
      <c r="A688">
        <v>1</v>
      </c>
      <c r="B688">
        <v>202</v>
      </c>
      <c r="C688">
        <v>-5.3862439999999996</v>
      </c>
      <c r="D688">
        <v>-0.80039919999999998</v>
      </c>
      <c r="E688">
        <v>-6.1992054000000003</v>
      </c>
      <c r="F688">
        <f t="shared" si="20"/>
        <v>8.2512066328680564</v>
      </c>
      <c r="G688">
        <f t="shared" si="21"/>
        <v>138.32599999999994</v>
      </c>
      <c r="H688">
        <v>48.267999999999958</v>
      </c>
      <c r="I688">
        <v>1.3234409615984193E-2</v>
      </c>
    </row>
    <row r="689" spans="1:9" x14ac:dyDescent="0.2">
      <c r="A689">
        <v>2</v>
      </c>
      <c r="B689">
        <v>202</v>
      </c>
      <c r="C689">
        <v>1.7778672</v>
      </c>
      <c r="D689">
        <v>4.2981075999999998</v>
      </c>
      <c r="E689">
        <v>17.111673</v>
      </c>
      <c r="F689">
        <f t="shared" si="20"/>
        <v>17.732565905162812</v>
      </c>
      <c r="G689">
        <f t="shared" si="21"/>
        <v>138.52799999999993</v>
      </c>
      <c r="H689">
        <v>48.469999999999956</v>
      </c>
      <c r="I689">
        <v>1.3810856758629636E-2</v>
      </c>
    </row>
    <row r="690" spans="1:9" x14ac:dyDescent="0.2">
      <c r="A690">
        <v>1</v>
      </c>
      <c r="B690">
        <v>201</v>
      </c>
      <c r="C690">
        <v>-5.4406805</v>
      </c>
      <c r="D690">
        <v>-5.7930235999999997</v>
      </c>
      <c r="E690">
        <v>-5.7804612999999998</v>
      </c>
      <c r="F690">
        <f t="shared" si="20"/>
        <v>9.8271999864679103</v>
      </c>
      <c r="G690">
        <f t="shared" si="21"/>
        <v>138.72899999999993</v>
      </c>
      <c r="H690">
        <v>48.67099999999995</v>
      </c>
      <c r="I690">
        <v>4.0721811373720641E-2</v>
      </c>
    </row>
    <row r="691" spans="1:9" x14ac:dyDescent="0.2">
      <c r="A691">
        <v>2</v>
      </c>
      <c r="B691">
        <v>202</v>
      </c>
      <c r="C691">
        <v>-6.5461644999999997</v>
      </c>
      <c r="D691">
        <v>-1.0630113999999999</v>
      </c>
      <c r="E691">
        <v>-19.015163000000001</v>
      </c>
      <c r="F691">
        <f t="shared" si="20"/>
        <v>20.138487699282667</v>
      </c>
      <c r="G691">
        <f t="shared" si="21"/>
        <v>138.93099999999995</v>
      </c>
      <c r="H691">
        <v>48.872999999999976</v>
      </c>
      <c r="I691">
        <v>4.283940040738847E-2</v>
      </c>
    </row>
    <row r="692" spans="1:9" x14ac:dyDescent="0.2">
      <c r="A692">
        <v>1</v>
      </c>
      <c r="B692">
        <v>201</v>
      </c>
      <c r="C692">
        <v>-6.02752</v>
      </c>
      <c r="D692">
        <v>0.59521460000000004</v>
      </c>
      <c r="E692">
        <v>1.1898310000000001</v>
      </c>
      <c r="F692">
        <f t="shared" si="20"/>
        <v>6.1725987702923115</v>
      </c>
      <c r="G692">
        <f t="shared" si="21"/>
        <v>139.13199999999995</v>
      </c>
      <c r="H692">
        <v>49.07399999999997</v>
      </c>
      <c r="I692">
        <v>3.0961973924741971E-2</v>
      </c>
    </row>
    <row r="693" spans="1:9" x14ac:dyDescent="0.2">
      <c r="A693">
        <v>2</v>
      </c>
      <c r="B693">
        <v>201</v>
      </c>
      <c r="C693">
        <v>-1.1222338999999999</v>
      </c>
      <c r="D693">
        <v>2.6321048999999999</v>
      </c>
      <c r="E693">
        <v>13.552947</v>
      </c>
      <c r="F693">
        <f t="shared" si="20"/>
        <v>13.851705942436196</v>
      </c>
      <c r="G693">
        <f t="shared" si="21"/>
        <v>139.33299999999994</v>
      </c>
      <c r="H693">
        <v>49.274999999999963</v>
      </c>
      <c r="I693">
        <v>9.3773553486350657E-3</v>
      </c>
    </row>
    <row r="694" spans="1:9" x14ac:dyDescent="0.2">
      <c r="A694">
        <v>1</v>
      </c>
      <c r="B694">
        <v>202</v>
      </c>
      <c r="C694">
        <v>-7.5487570000000002</v>
      </c>
      <c r="D694">
        <v>-7.2245296999999997</v>
      </c>
      <c r="E694">
        <v>-3.5001012999999999</v>
      </c>
      <c r="F694">
        <f t="shared" si="20"/>
        <v>11.019449656924468</v>
      </c>
      <c r="G694">
        <f t="shared" si="21"/>
        <v>139.53499999999994</v>
      </c>
      <c r="H694">
        <v>49.476999999999961</v>
      </c>
      <c r="I694">
        <v>1.9203540798452837E-2</v>
      </c>
    </row>
    <row r="695" spans="1:9" x14ac:dyDescent="0.2">
      <c r="A695">
        <v>2</v>
      </c>
      <c r="B695">
        <v>201</v>
      </c>
      <c r="C695">
        <v>-5.576473</v>
      </c>
      <c r="D695">
        <v>-1.4913266999999999</v>
      </c>
      <c r="E695">
        <v>-15.664014999999999</v>
      </c>
      <c r="F695">
        <f t="shared" si="20"/>
        <v>16.693785441477523</v>
      </c>
      <c r="G695">
        <f t="shared" si="21"/>
        <v>139.73599999999993</v>
      </c>
      <c r="H695">
        <v>49.677999999999955</v>
      </c>
      <c r="I695">
        <v>3.139111619423586E-2</v>
      </c>
    </row>
    <row r="696" spans="1:9" x14ac:dyDescent="0.2">
      <c r="A696">
        <v>1</v>
      </c>
      <c r="B696">
        <v>202</v>
      </c>
      <c r="C696" s="2">
        <v>-6.0358953</v>
      </c>
      <c r="D696">
        <v>-1.8580266999999999</v>
      </c>
      <c r="E696">
        <v>1.3704890999999999</v>
      </c>
      <c r="F696">
        <f t="shared" si="20"/>
        <v>6.4623939576362712</v>
      </c>
      <c r="G696">
        <f t="shared" si="21"/>
        <v>139.93799999999993</v>
      </c>
      <c r="H696">
        <v>49.879999999999953</v>
      </c>
      <c r="I696">
        <v>1.9476348873135308E-2</v>
      </c>
    </row>
    <row r="697" spans="1:9" x14ac:dyDescent="0.2">
      <c r="A697">
        <v>2</v>
      </c>
      <c r="B697">
        <v>201</v>
      </c>
      <c r="C697">
        <v>-1.2197412999999999</v>
      </c>
      <c r="D697">
        <v>1.2095718</v>
      </c>
      <c r="E697">
        <v>13.039089000000001</v>
      </c>
      <c r="F697">
        <f t="shared" si="20"/>
        <v>13.151755575899436</v>
      </c>
      <c r="G697">
        <f t="shared" si="21"/>
        <v>140.13899999999995</v>
      </c>
      <c r="H697">
        <v>50.080999999999975</v>
      </c>
      <c r="I697">
        <v>2.8019435012610144E-2</v>
      </c>
    </row>
    <row r="698" spans="1:9" x14ac:dyDescent="0.2">
      <c r="A698">
        <v>1</v>
      </c>
      <c r="B698">
        <v>202</v>
      </c>
      <c r="C698">
        <v>-9.6945209999999999</v>
      </c>
      <c r="D698">
        <v>-5.0847483000000002</v>
      </c>
      <c r="E698">
        <v>-12.401999</v>
      </c>
      <c r="F698">
        <f t="shared" si="20"/>
        <v>16.542308843985317</v>
      </c>
      <c r="G698">
        <f t="shared" si="21"/>
        <v>140.34099999999995</v>
      </c>
      <c r="H698">
        <v>50.282999999999973</v>
      </c>
      <c r="I698">
        <v>1.5967749951287871E-2</v>
      </c>
    </row>
    <row r="699" spans="1:9" x14ac:dyDescent="0.2">
      <c r="A699">
        <v>2</v>
      </c>
      <c r="B699">
        <v>201</v>
      </c>
      <c r="C699">
        <v>-6.6006010000000002</v>
      </c>
      <c r="D699">
        <v>-2.3676979999999999</v>
      </c>
      <c r="E699">
        <v>-10.429716000000001</v>
      </c>
      <c r="F699">
        <f t="shared" si="20"/>
        <v>12.567931541071546</v>
      </c>
      <c r="G699">
        <f t="shared" si="21"/>
        <v>140.54199999999994</v>
      </c>
      <c r="H699">
        <v>50.483999999999966</v>
      </c>
      <c r="I699">
        <v>3.4749872277800293E-3</v>
      </c>
    </row>
    <row r="700" spans="1:9" x14ac:dyDescent="0.2">
      <c r="A700">
        <v>2</v>
      </c>
      <c r="B700">
        <v>201</v>
      </c>
      <c r="C700">
        <v>-6.0011992000000003</v>
      </c>
      <c r="D700">
        <v>-5.4107703999999996</v>
      </c>
      <c r="E700">
        <v>13.727624</v>
      </c>
      <c r="F700">
        <f t="shared" si="20"/>
        <v>15.929171003067699</v>
      </c>
      <c r="G700">
        <f t="shared" si="21"/>
        <v>140.74299999999994</v>
      </c>
      <c r="H700">
        <v>50.68499999999996</v>
      </c>
      <c r="I700">
        <v>2.4077300041704823E-2</v>
      </c>
    </row>
    <row r="701" spans="1:9" x14ac:dyDescent="0.2">
      <c r="A701">
        <v>2</v>
      </c>
      <c r="B701">
        <v>200</v>
      </c>
      <c r="C701">
        <v>-0.20578273999999999</v>
      </c>
      <c r="D701">
        <v>3.2745779000000002</v>
      </c>
      <c r="E701">
        <v>9.4360959999999992</v>
      </c>
      <c r="F701">
        <f t="shared" si="20"/>
        <v>9.990250981855576</v>
      </c>
      <c r="G701">
        <f t="shared" si="21"/>
        <v>140.94299999999996</v>
      </c>
      <c r="H701">
        <v>50.884999999999977</v>
      </c>
      <c r="I701">
        <v>4.7414384234541057E-2</v>
      </c>
    </row>
    <row r="702" spans="1:9" x14ac:dyDescent="0.2">
      <c r="A702">
        <v>2</v>
      </c>
      <c r="B702">
        <v>200</v>
      </c>
      <c r="C702">
        <v>-10.029515999999999</v>
      </c>
      <c r="D702">
        <v>-4.7270209999999997</v>
      </c>
      <c r="E702">
        <v>-15.717854000000001</v>
      </c>
      <c r="F702">
        <f t="shared" si="20"/>
        <v>19.235042321087132</v>
      </c>
      <c r="G702">
        <f t="shared" si="21"/>
        <v>141.14299999999994</v>
      </c>
      <c r="H702">
        <v>51.084999999999965</v>
      </c>
      <c r="I702">
        <v>2.6037018848626605E-2</v>
      </c>
    </row>
    <row r="703" spans="1:9" x14ac:dyDescent="0.2">
      <c r="A703">
        <v>1</v>
      </c>
      <c r="B703">
        <v>202</v>
      </c>
      <c r="C703">
        <v>-6.5276202999999997</v>
      </c>
      <c r="D703" s="2">
        <v>-0.84945199999999998</v>
      </c>
      <c r="E703">
        <v>-10.744370999999999</v>
      </c>
      <c r="F703">
        <f t="shared" si="20"/>
        <v>12.600512039870328</v>
      </c>
      <c r="G703">
        <f t="shared" si="21"/>
        <v>141.34499999999994</v>
      </c>
      <c r="H703">
        <v>51.286999999999964</v>
      </c>
      <c r="I703">
        <v>4.6754462535345898E-3</v>
      </c>
    </row>
    <row r="704" spans="1:9" x14ac:dyDescent="0.2">
      <c r="A704">
        <v>1</v>
      </c>
      <c r="B704">
        <v>200</v>
      </c>
      <c r="C704">
        <v>0.20937198000000001</v>
      </c>
      <c r="D704">
        <v>1.0540384</v>
      </c>
      <c r="E704">
        <v>20.103897</v>
      </c>
      <c r="F704">
        <f t="shared" si="20"/>
        <v>20.13259814731553</v>
      </c>
      <c r="G704">
        <f t="shared" si="21"/>
        <v>141.54499999999993</v>
      </c>
      <c r="H704">
        <v>51.486999999999952</v>
      </c>
      <c r="I704">
        <v>1.6019386737414071E-2</v>
      </c>
    </row>
    <row r="705" spans="1:9" x14ac:dyDescent="0.2">
      <c r="A705">
        <v>3</v>
      </c>
      <c r="B705">
        <v>201</v>
      </c>
      <c r="C705">
        <v>1.166501</v>
      </c>
      <c r="D705">
        <v>2.2181465999999999</v>
      </c>
      <c r="E705">
        <v>8.2989069999999998</v>
      </c>
      <c r="F705">
        <f t="shared" si="20"/>
        <v>8.6690689417457953</v>
      </c>
      <c r="G705">
        <f t="shared" si="21"/>
        <v>141.74599999999995</v>
      </c>
      <c r="H705">
        <v>51.687999999999974</v>
      </c>
      <c r="I705">
        <v>1.6674114415801692E-2</v>
      </c>
    </row>
    <row r="706" spans="1:9" x14ac:dyDescent="0.2">
      <c r="A706">
        <v>1</v>
      </c>
      <c r="B706">
        <v>200</v>
      </c>
      <c r="C706">
        <v>-9.1669035000000001</v>
      </c>
      <c r="D706">
        <v>-0.84047896</v>
      </c>
      <c r="E706">
        <v>-13.127025</v>
      </c>
      <c r="F706">
        <f t="shared" ref="F706:F769" si="22">SQRT(SUMSQ(C706:E706))</f>
        <v>16.033006892381103</v>
      </c>
      <c r="G706">
        <f t="shared" si="21"/>
        <v>141.94599999999994</v>
      </c>
      <c r="H706">
        <v>51.887999999999963</v>
      </c>
      <c r="I706">
        <v>1.8569332650777995E-2</v>
      </c>
    </row>
    <row r="707" spans="1:9" x14ac:dyDescent="0.2">
      <c r="A707">
        <v>2</v>
      </c>
      <c r="B707">
        <v>201</v>
      </c>
      <c r="C707" s="2">
        <v>0.94875419999999999</v>
      </c>
      <c r="D707">
        <v>-5.1308100000000003</v>
      </c>
      <c r="E707">
        <v>1.9854445000000001</v>
      </c>
      <c r="F707">
        <f t="shared" si="22"/>
        <v>5.5827713235182665</v>
      </c>
      <c r="G707">
        <f t="shared" ref="G707:G770" si="23">(G706*1000+B707)/1000</f>
        <v>142.14699999999993</v>
      </c>
      <c r="H707">
        <v>52.088999999999956</v>
      </c>
      <c r="I707">
        <v>2.809406357990657E-2</v>
      </c>
    </row>
    <row r="708" spans="1:9" x14ac:dyDescent="0.2">
      <c r="A708">
        <v>1</v>
      </c>
      <c r="B708">
        <v>202</v>
      </c>
      <c r="C708">
        <v>7.8137619999999997</v>
      </c>
      <c r="D708">
        <v>4.8472605</v>
      </c>
      <c r="E708">
        <v>12.935001</v>
      </c>
      <c r="F708">
        <f t="shared" si="22"/>
        <v>15.870257144025905</v>
      </c>
      <c r="G708">
        <f t="shared" si="23"/>
        <v>142.34899999999993</v>
      </c>
      <c r="H708">
        <v>52.290999999999954</v>
      </c>
      <c r="I708">
        <v>3.0978444905859819E-2</v>
      </c>
    </row>
    <row r="709" spans="1:9" x14ac:dyDescent="0.2">
      <c r="A709">
        <v>1</v>
      </c>
      <c r="B709">
        <v>200</v>
      </c>
      <c r="C709">
        <v>-5.0057850000000004</v>
      </c>
      <c r="D709">
        <v>-2.0075780999999999</v>
      </c>
      <c r="E709">
        <v>-0.85902332999999997</v>
      </c>
      <c r="F709">
        <f t="shared" si="22"/>
        <v>5.4613344866716327</v>
      </c>
      <c r="G709">
        <f t="shared" si="23"/>
        <v>142.54899999999995</v>
      </c>
      <c r="H709">
        <v>52.490999999999971</v>
      </c>
      <c r="I709">
        <v>1.9341991697629676E-2</v>
      </c>
    </row>
    <row r="710" spans="1:9" x14ac:dyDescent="0.2">
      <c r="A710">
        <v>1</v>
      </c>
      <c r="B710">
        <v>203</v>
      </c>
      <c r="C710">
        <v>-10.422537</v>
      </c>
      <c r="D710">
        <v>-2.4999015</v>
      </c>
      <c r="E710">
        <v>-10.922039</v>
      </c>
      <c r="F710">
        <f t="shared" si="22"/>
        <v>15.302605037822556</v>
      </c>
      <c r="G710">
        <f t="shared" si="23"/>
        <v>142.75199999999995</v>
      </c>
      <c r="H710">
        <v>52.693999999999974</v>
      </c>
      <c r="I710">
        <v>2.952763809958767E-2</v>
      </c>
    </row>
    <row r="711" spans="1:9" x14ac:dyDescent="0.2">
      <c r="A711">
        <v>1</v>
      </c>
      <c r="B711">
        <v>200</v>
      </c>
      <c r="C711">
        <v>2.1397816999999999</v>
      </c>
      <c r="D711">
        <v>-1.6779668000000001</v>
      </c>
      <c r="E711">
        <v>5.6135619999999999</v>
      </c>
      <c r="F711">
        <f t="shared" si="22"/>
        <v>6.2374928163005627</v>
      </c>
      <c r="G711">
        <f t="shared" si="23"/>
        <v>142.95199999999994</v>
      </c>
      <c r="H711">
        <v>52.893999999999963</v>
      </c>
      <c r="I711">
        <v>2.6085125536829738E-2</v>
      </c>
    </row>
    <row r="712" spans="1:9" x14ac:dyDescent="0.2">
      <c r="A712">
        <v>2</v>
      </c>
      <c r="B712">
        <v>200</v>
      </c>
      <c r="C712">
        <v>9.4283190000000001</v>
      </c>
      <c r="D712">
        <v>5.6482577000000003</v>
      </c>
      <c r="E712">
        <v>11.274981</v>
      </c>
      <c r="F712">
        <f t="shared" si="22"/>
        <v>15.745513988489906</v>
      </c>
      <c r="G712">
        <f t="shared" si="23"/>
        <v>143.15199999999993</v>
      </c>
      <c r="H712">
        <v>53.093999999999951</v>
      </c>
      <c r="I712">
        <v>1.4478357975532445E-2</v>
      </c>
    </row>
    <row r="713" spans="1:9" x14ac:dyDescent="0.2">
      <c r="A713">
        <v>1</v>
      </c>
      <c r="B713">
        <v>201</v>
      </c>
      <c r="C713">
        <v>-5.6650076</v>
      </c>
      <c r="D713">
        <v>1.5367903999999999</v>
      </c>
      <c r="E713">
        <v>-0.87996054000000001</v>
      </c>
      <c r="F713">
        <f t="shared" si="22"/>
        <v>5.9353488855792635</v>
      </c>
      <c r="G713">
        <f t="shared" si="23"/>
        <v>143.35299999999995</v>
      </c>
      <c r="H713">
        <v>53.294999999999973</v>
      </c>
      <c r="I713">
        <v>1.3389480308008935E-2</v>
      </c>
    </row>
    <row r="714" spans="1:9" x14ac:dyDescent="0.2">
      <c r="A714">
        <v>2</v>
      </c>
      <c r="B714">
        <v>202</v>
      </c>
      <c r="C714">
        <v>-11.696714999999999</v>
      </c>
      <c r="D714">
        <v>-4.4512479999999996</v>
      </c>
      <c r="E714">
        <v>-3.4079776000000002</v>
      </c>
      <c r="F714">
        <f t="shared" si="22"/>
        <v>12.970777226937125</v>
      </c>
      <c r="G714">
        <f t="shared" si="23"/>
        <v>143.55499999999995</v>
      </c>
      <c r="H714">
        <v>53.496999999999971</v>
      </c>
      <c r="I714">
        <v>1.1304063856302501E-2</v>
      </c>
    </row>
    <row r="715" spans="1:9" x14ac:dyDescent="0.2">
      <c r="A715">
        <v>2</v>
      </c>
      <c r="B715">
        <v>200</v>
      </c>
      <c r="C715">
        <v>0.60658056000000005</v>
      </c>
      <c r="D715">
        <v>-3.3469608000000002</v>
      </c>
      <c r="E715">
        <v>5.7744793999999997</v>
      </c>
      <c r="F715">
        <f t="shared" si="22"/>
        <v>6.7018429490350568</v>
      </c>
      <c r="G715">
        <f t="shared" si="23"/>
        <v>143.75499999999994</v>
      </c>
      <c r="H715">
        <v>53.69699999999996</v>
      </c>
      <c r="I715">
        <v>1.8179423283494513E-2</v>
      </c>
    </row>
    <row r="716" spans="1:9" x14ac:dyDescent="0.2">
      <c r="A716">
        <v>2</v>
      </c>
      <c r="B716">
        <v>200</v>
      </c>
      <c r="C716">
        <v>6.5700927</v>
      </c>
      <c r="D716">
        <v>4.0331025</v>
      </c>
      <c r="E716">
        <v>15.208182000000001</v>
      </c>
      <c r="F716">
        <f t="shared" si="22"/>
        <v>17.050537633964026</v>
      </c>
      <c r="G716">
        <f t="shared" si="23"/>
        <v>143.95499999999996</v>
      </c>
      <c r="H716">
        <v>53.896999999999977</v>
      </c>
      <c r="I716">
        <v>7.6069103199589627E-3</v>
      </c>
    </row>
    <row r="717" spans="1:9" x14ac:dyDescent="0.2">
      <c r="A717">
        <v>2</v>
      </c>
      <c r="B717">
        <v>201</v>
      </c>
      <c r="C717">
        <v>-3.6855449999999998</v>
      </c>
      <c r="D717">
        <v>-0.76450680000000004</v>
      </c>
      <c r="E717">
        <v>3.8590247999999998</v>
      </c>
      <c r="F717">
        <f t="shared" si="22"/>
        <v>5.3907128472296018</v>
      </c>
      <c r="G717">
        <f t="shared" si="23"/>
        <v>144.15599999999995</v>
      </c>
      <c r="H717">
        <v>54.097999999999971</v>
      </c>
      <c r="I717">
        <v>5.8077366971448939E-3</v>
      </c>
    </row>
    <row r="718" spans="1:9" x14ac:dyDescent="0.2">
      <c r="A718">
        <v>1</v>
      </c>
      <c r="B718">
        <v>201</v>
      </c>
      <c r="C718">
        <v>-11.471190999999999</v>
      </c>
      <c r="D718">
        <v>-2.7415764</v>
      </c>
      <c r="E718">
        <v>-4.5445684999999996</v>
      </c>
      <c r="F718">
        <f t="shared" si="22"/>
        <v>12.639524000796477</v>
      </c>
      <c r="G718">
        <f t="shared" si="23"/>
        <v>144.35699999999994</v>
      </c>
      <c r="H718">
        <v>54.298999999999964</v>
      </c>
      <c r="I718">
        <v>1.0016877402904826E-3</v>
      </c>
    </row>
    <row r="719" spans="1:9" x14ac:dyDescent="0.2">
      <c r="A719">
        <v>2</v>
      </c>
      <c r="B719">
        <v>201</v>
      </c>
      <c r="C719">
        <v>-8.5800640000000001</v>
      </c>
      <c r="D719">
        <v>-3.2033912999999998</v>
      </c>
      <c r="E719">
        <v>-1.9573289</v>
      </c>
      <c r="F719">
        <f t="shared" si="22"/>
        <v>9.3653804240824581</v>
      </c>
      <c r="G719">
        <f t="shared" si="23"/>
        <v>144.55799999999994</v>
      </c>
      <c r="H719">
        <v>54.499999999999957</v>
      </c>
      <c r="I719">
        <v>1.8920396285094825E-2</v>
      </c>
    </row>
    <row r="720" spans="1:9" x14ac:dyDescent="0.2">
      <c r="A720">
        <v>2</v>
      </c>
      <c r="B720">
        <v>201</v>
      </c>
      <c r="C720">
        <v>8.3491560000000007</v>
      </c>
      <c r="D720">
        <v>4.9286165000000004</v>
      </c>
      <c r="E720">
        <v>18.700507999999999</v>
      </c>
      <c r="F720">
        <f t="shared" si="22"/>
        <v>21.064393320826316</v>
      </c>
      <c r="G720">
        <f t="shared" si="23"/>
        <v>144.75899999999993</v>
      </c>
      <c r="H720">
        <v>54.700999999999951</v>
      </c>
      <c r="I720">
        <v>3.0052063148471541E-2</v>
      </c>
    </row>
    <row r="721" spans="1:9" x14ac:dyDescent="0.2">
      <c r="A721">
        <v>2</v>
      </c>
      <c r="B721">
        <v>200</v>
      </c>
      <c r="C721">
        <v>-3.6017964</v>
      </c>
      <c r="D721">
        <v>-3.0837501999999999</v>
      </c>
      <c r="E721">
        <v>3.1268210000000001</v>
      </c>
      <c r="F721">
        <f t="shared" si="22"/>
        <v>5.6797413822368705</v>
      </c>
      <c r="G721">
        <f t="shared" si="23"/>
        <v>144.95899999999995</v>
      </c>
      <c r="H721">
        <v>54.900999999999968</v>
      </c>
      <c r="I721">
        <v>2.8438008399458568E-2</v>
      </c>
    </row>
    <row r="722" spans="1:9" x14ac:dyDescent="0.2">
      <c r="A722">
        <v>2</v>
      </c>
      <c r="B722">
        <v>200</v>
      </c>
      <c r="C722">
        <v>-9.598808</v>
      </c>
      <c r="D722">
        <v>-4.4650069999999999</v>
      </c>
      <c r="E722">
        <v>-4.1946180000000002</v>
      </c>
      <c r="F722">
        <f t="shared" si="22"/>
        <v>11.387195558909006</v>
      </c>
      <c r="G722">
        <f t="shared" si="23"/>
        <v>145.15899999999993</v>
      </c>
      <c r="H722">
        <v>55.100999999999956</v>
      </c>
      <c r="I722">
        <v>1.0409638426122593E-3</v>
      </c>
    </row>
    <row r="723" spans="1:9" x14ac:dyDescent="0.2">
      <c r="A723">
        <v>1</v>
      </c>
      <c r="B723">
        <v>202</v>
      </c>
      <c r="C723">
        <v>-9.7250289999999993</v>
      </c>
      <c r="D723">
        <v>-3.3481572000000002</v>
      </c>
      <c r="E723">
        <v>-6.2644095000000002</v>
      </c>
      <c r="F723">
        <f t="shared" si="22"/>
        <v>12.042805822167983</v>
      </c>
      <c r="G723">
        <f t="shared" si="23"/>
        <v>145.36099999999993</v>
      </c>
      <c r="H723">
        <v>55.302999999999955</v>
      </c>
      <c r="I723">
        <v>1.6978929475202055E-2</v>
      </c>
    </row>
    <row r="724" spans="1:9" x14ac:dyDescent="0.2">
      <c r="A724">
        <v>2</v>
      </c>
      <c r="B724">
        <v>201</v>
      </c>
      <c r="C724">
        <v>-2.8271199999999999</v>
      </c>
      <c r="D724">
        <v>-0.14237295</v>
      </c>
      <c r="E724">
        <v>5.5782676000000002</v>
      </c>
      <c r="F724">
        <f t="shared" si="22"/>
        <v>6.2553934303528393</v>
      </c>
      <c r="G724">
        <f t="shared" si="23"/>
        <v>145.56199999999995</v>
      </c>
      <c r="H724">
        <v>55.503999999999976</v>
      </c>
      <c r="I724">
        <v>4.6367088641003841E-2</v>
      </c>
    </row>
    <row r="725" spans="1:9" x14ac:dyDescent="0.2">
      <c r="A725">
        <v>1</v>
      </c>
      <c r="B725">
        <v>202</v>
      </c>
      <c r="C725">
        <v>-3.2494529999999999</v>
      </c>
      <c r="D725">
        <v>3.1477582000000002</v>
      </c>
      <c r="E725">
        <v>15.640086999999999</v>
      </c>
      <c r="F725">
        <f t="shared" si="22"/>
        <v>16.281266776649943</v>
      </c>
      <c r="G725">
        <f t="shared" si="23"/>
        <v>145.76399999999995</v>
      </c>
      <c r="H725">
        <v>55.705999999999975</v>
      </c>
      <c r="I725">
        <v>3.5493595703132444E-2</v>
      </c>
    </row>
    <row r="726" spans="1:9" x14ac:dyDescent="0.2">
      <c r="A726">
        <v>2</v>
      </c>
      <c r="B726">
        <v>201</v>
      </c>
      <c r="C726">
        <v>2.5878377000000001</v>
      </c>
      <c r="D726">
        <v>7.2215385000000003</v>
      </c>
      <c r="E726">
        <v>-7.3214392999999998</v>
      </c>
      <c r="F726">
        <f t="shared" si="22"/>
        <v>10.604291380950828</v>
      </c>
      <c r="G726">
        <f t="shared" si="23"/>
        <v>145.96499999999995</v>
      </c>
      <c r="H726">
        <v>55.906999999999968</v>
      </c>
      <c r="I726">
        <v>1.9668760634944982E-2</v>
      </c>
    </row>
    <row r="727" spans="1:9" x14ac:dyDescent="0.2">
      <c r="A727">
        <v>1</v>
      </c>
      <c r="B727">
        <v>202</v>
      </c>
      <c r="C727">
        <v>1.1060823</v>
      </c>
      <c r="D727">
        <v>10.228121</v>
      </c>
      <c r="E727">
        <v>-1.9172492000000001</v>
      </c>
      <c r="F727">
        <f t="shared" si="22"/>
        <v>10.464880397783576</v>
      </c>
      <c r="G727">
        <f t="shared" si="23"/>
        <v>146.16699999999994</v>
      </c>
      <c r="H727">
        <v>56.108999999999966</v>
      </c>
      <c r="I727">
        <v>6.4559410630975868E-3</v>
      </c>
    </row>
    <row r="728" spans="1:9" x14ac:dyDescent="0.2">
      <c r="A728">
        <v>2</v>
      </c>
      <c r="B728">
        <v>201</v>
      </c>
      <c r="C728">
        <v>1.1970095999999999</v>
      </c>
      <c r="D728">
        <v>10.470992000000001</v>
      </c>
      <c r="E728">
        <v>2.1643080000000001</v>
      </c>
      <c r="F728">
        <f t="shared" si="22"/>
        <v>10.759123317697412</v>
      </c>
      <c r="G728">
        <f t="shared" si="23"/>
        <v>146.36799999999994</v>
      </c>
      <c r="H728">
        <v>56.30999999999996</v>
      </c>
      <c r="I728">
        <v>2.7990510235311006E-2</v>
      </c>
    </row>
    <row r="729" spans="1:9" x14ac:dyDescent="0.2">
      <c r="A729">
        <v>1</v>
      </c>
      <c r="B729">
        <v>202</v>
      </c>
      <c r="C729">
        <v>-1.5762719000000001</v>
      </c>
      <c r="D729">
        <v>13.552947</v>
      </c>
      <c r="E729">
        <v>3.1734810000000002</v>
      </c>
      <c r="F729">
        <f t="shared" si="22"/>
        <v>14.00849696237607</v>
      </c>
      <c r="G729">
        <f t="shared" si="23"/>
        <v>146.56999999999994</v>
      </c>
      <c r="H729">
        <v>56.511999999999958</v>
      </c>
      <c r="I729">
        <v>1.8984733388538733E-2</v>
      </c>
    </row>
    <row r="730" spans="1:9" x14ac:dyDescent="0.2">
      <c r="A730">
        <v>2</v>
      </c>
      <c r="B730">
        <v>201</v>
      </c>
      <c r="C730">
        <v>-0.34097722000000003</v>
      </c>
      <c r="D730">
        <v>6.2111691999999996</v>
      </c>
      <c r="E730">
        <v>0.18065812000000001</v>
      </c>
      <c r="F730">
        <f t="shared" si="22"/>
        <v>6.2231443540954032</v>
      </c>
      <c r="G730">
        <f t="shared" si="23"/>
        <v>146.77099999999993</v>
      </c>
      <c r="H730">
        <v>56.712999999999951</v>
      </c>
      <c r="I730">
        <v>1.9521888429482787E-2</v>
      </c>
    </row>
    <row r="731" spans="1:9" x14ac:dyDescent="0.2">
      <c r="A731">
        <v>1</v>
      </c>
      <c r="B731">
        <v>202</v>
      </c>
      <c r="C731">
        <v>0.35832518000000002</v>
      </c>
      <c r="D731">
        <v>0.79022970000000003</v>
      </c>
      <c r="E731">
        <v>4.8329034000000002</v>
      </c>
      <c r="F731">
        <f t="shared" si="22"/>
        <v>4.9101746595325588</v>
      </c>
      <c r="G731">
        <f t="shared" si="23"/>
        <v>146.97299999999993</v>
      </c>
      <c r="H731">
        <v>56.914999999999949</v>
      </c>
      <c r="I731">
        <v>2.2686736445130539E-2</v>
      </c>
    </row>
    <row r="732" spans="1:9" x14ac:dyDescent="0.2">
      <c r="A732">
        <v>2</v>
      </c>
      <c r="B732">
        <v>202</v>
      </c>
      <c r="C732">
        <v>-9.7776720000000008</v>
      </c>
      <c r="D732">
        <v>0.62991059999999999</v>
      </c>
      <c r="E732">
        <v>4.8544390000000002</v>
      </c>
      <c r="F732">
        <f t="shared" si="22"/>
        <v>10.934588931839064</v>
      </c>
      <c r="G732">
        <f t="shared" si="23"/>
        <v>147.17499999999995</v>
      </c>
      <c r="H732">
        <v>57.116999999999976</v>
      </c>
      <c r="I732">
        <v>2.0578521657539334E-2</v>
      </c>
    </row>
    <row r="733" spans="1:9" x14ac:dyDescent="0.2">
      <c r="A733">
        <v>2</v>
      </c>
      <c r="B733">
        <v>200</v>
      </c>
      <c r="C733">
        <v>-9.3876419999999996</v>
      </c>
      <c r="D733">
        <v>-3.0765717000000001</v>
      </c>
      <c r="E733">
        <v>-1.9764714999999999</v>
      </c>
      <c r="F733">
        <f t="shared" si="22"/>
        <v>10.074698771462952</v>
      </c>
      <c r="G733">
        <f t="shared" si="23"/>
        <v>147.37499999999994</v>
      </c>
      <c r="H733">
        <v>57.316999999999965</v>
      </c>
      <c r="I733">
        <v>1.5857740932807948E-2</v>
      </c>
    </row>
    <row r="734" spans="1:9" x14ac:dyDescent="0.2">
      <c r="A734">
        <v>2</v>
      </c>
      <c r="B734">
        <v>200</v>
      </c>
      <c r="C734">
        <v>-5.8492550000000003</v>
      </c>
      <c r="D734">
        <v>-5.9012989999999999</v>
      </c>
      <c r="E734">
        <v>-13.314861000000001</v>
      </c>
      <c r="F734">
        <f t="shared" si="22"/>
        <v>15.69473279134586</v>
      </c>
      <c r="G734">
        <f t="shared" si="23"/>
        <v>147.57499999999993</v>
      </c>
      <c r="H734">
        <v>57.516999999999953</v>
      </c>
      <c r="I734">
        <v>2.4570959287101835E-2</v>
      </c>
    </row>
    <row r="735" spans="1:9" x14ac:dyDescent="0.2">
      <c r="A735">
        <v>2</v>
      </c>
      <c r="B735">
        <v>201</v>
      </c>
      <c r="C735">
        <v>-2.5525435999999999</v>
      </c>
      <c r="D735">
        <v>-1.4147563999999999</v>
      </c>
      <c r="E735">
        <v>-1.477568</v>
      </c>
      <c r="F735">
        <f t="shared" si="22"/>
        <v>3.2711193337855957</v>
      </c>
      <c r="G735">
        <f t="shared" si="23"/>
        <v>147.77599999999995</v>
      </c>
      <c r="H735">
        <v>57.717999999999975</v>
      </c>
      <c r="I735">
        <v>3.2842039098486826E-2</v>
      </c>
    </row>
    <row r="736" spans="1:9" x14ac:dyDescent="0.2">
      <c r="A736">
        <v>1</v>
      </c>
      <c r="B736">
        <v>201</v>
      </c>
      <c r="C736">
        <v>-1.0187442</v>
      </c>
      <c r="D736">
        <v>2.8863422999999999</v>
      </c>
      <c r="E736">
        <v>8.3635129999999993</v>
      </c>
      <c r="F736">
        <f t="shared" si="22"/>
        <v>8.9060182640151773</v>
      </c>
      <c r="G736">
        <f t="shared" si="23"/>
        <v>147.97699999999995</v>
      </c>
      <c r="H736">
        <v>57.918999999999969</v>
      </c>
      <c r="I736">
        <v>3.3563288014874113E-2</v>
      </c>
    </row>
    <row r="737" spans="1:9" x14ac:dyDescent="0.2">
      <c r="A737">
        <v>2</v>
      </c>
      <c r="B737">
        <v>201</v>
      </c>
      <c r="C737">
        <v>-7.8550386000000003</v>
      </c>
      <c r="D737">
        <v>-5.5220365999999999</v>
      </c>
      <c r="E737">
        <v>-20.947966000000001</v>
      </c>
      <c r="F737">
        <f t="shared" si="22"/>
        <v>23.043693262070331</v>
      </c>
      <c r="G737">
        <f t="shared" si="23"/>
        <v>148.17799999999994</v>
      </c>
      <c r="H737">
        <v>58.119999999999962</v>
      </c>
      <c r="I737">
        <v>2.9342866936618951E-2</v>
      </c>
    </row>
    <row r="738" spans="1:9" x14ac:dyDescent="0.2">
      <c r="A738">
        <v>1</v>
      </c>
      <c r="B738">
        <v>202</v>
      </c>
      <c r="C738">
        <v>-11.879766</v>
      </c>
      <c r="D738">
        <v>-0.95653087000000003</v>
      </c>
      <c r="E738">
        <v>-9.8691969999999998</v>
      </c>
      <c r="F738">
        <f t="shared" si="22"/>
        <v>15.474005329740194</v>
      </c>
      <c r="G738">
        <f t="shared" si="23"/>
        <v>148.37999999999994</v>
      </c>
      <c r="H738">
        <v>58.32199999999996</v>
      </c>
      <c r="I738">
        <v>6.6266473576748388E-3</v>
      </c>
    </row>
    <row r="739" spans="1:9" x14ac:dyDescent="0.2">
      <c r="A739">
        <v>1</v>
      </c>
      <c r="B739">
        <v>200</v>
      </c>
      <c r="C739">
        <v>-5.4275200000000003</v>
      </c>
      <c r="D739">
        <v>1.6235301</v>
      </c>
      <c r="E739">
        <v>0.50129634000000001</v>
      </c>
      <c r="F739">
        <f t="shared" si="22"/>
        <v>5.6872771478540942</v>
      </c>
      <c r="G739">
        <f t="shared" si="23"/>
        <v>148.57999999999996</v>
      </c>
      <c r="H739">
        <v>58.521999999999977</v>
      </c>
      <c r="I739">
        <v>-3.386577487823712E-4</v>
      </c>
    </row>
    <row r="740" spans="1:9" x14ac:dyDescent="0.2">
      <c r="A740">
        <v>2</v>
      </c>
      <c r="B740">
        <v>200</v>
      </c>
      <c r="C740">
        <v>-8.1547389999999993</v>
      </c>
      <c r="D740">
        <v>5.8073807000000004</v>
      </c>
      <c r="E740">
        <v>1.9118652</v>
      </c>
      <c r="F740">
        <f t="shared" si="22"/>
        <v>10.192186580701145</v>
      </c>
      <c r="G740">
        <f t="shared" si="23"/>
        <v>148.77999999999994</v>
      </c>
      <c r="H740">
        <v>58.721999999999966</v>
      </c>
      <c r="I740">
        <v>1.8638522605944608E-2</v>
      </c>
    </row>
    <row r="741" spans="1:9" x14ac:dyDescent="0.2">
      <c r="A741">
        <v>1</v>
      </c>
      <c r="B741">
        <v>201</v>
      </c>
      <c r="C741">
        <v>-4.5613184000000002</v>
      </c>
      <c r="D741">
        <v>3.3990045000000002</v>
      </c>
      <c r="E741">
        <v>10.463813999999999</v>
      </c>
      <c r="F741">
        <f t="shared" si="22"/>
        <v>11.910090703424336</v>
      </c>
      <c r="G741">
        <f t="shared" si="23"/>
        <v>148.98099999999994</v>
      </c>
      <c r="H741">
        <v>58.922999999999959</v>
      </c>
      <c r="I741">
        <v>2.0957654137654477E-2</v>
      </c>
    </row>
    <row r="742" spans="1:9" x14ac:dyDescent="0.2">
      <c r="A742">
        <v>2</v>
      </c>
      <c r="B742">
        <v>201</v>
      </c>
      <c r="C742">
        <v>-5.2229340000000004</v>
      </c>
      <c r="D742">
        <v>-0.29491538</v>
      </c>
      <c r="E742">
        <v>1.2197412999999999</v>
      </c>
      <c r="F742">
        <f t="shared" si="22"/>
        <v>5.371571789396679</v>
      </c>
      <c r="G742">
        <f t="shared" si="23"/>
        <v>149.18199999999993</v>
      </c>
      <c r="H742">
        <v>59.123999999999953</v>
      </c>
      <c r="I742">
        <v>1.4195331071592272E-3</v>
      </c>
    </row>
    <row r="743" spans="1:9" x14ac:dyDescent="0.2">
      <c r="A743">
        <v>1</v>
      </c>
      <c r="B743">
        <v>202</v>
      </c>
      <c r="C743">
        <v>-8.1924270000000003</v>
      </c>
      <c r="D743">
        <v>-5.7158550000000004</v>
      </c>
      <c r="E743">
        <v>-11.143375000000001</v>
      </c>
      <c r="F743">
        <f t="shared" si="22"/>
        <v>14.965348807227283</v>
      </c>
      <c r="G743">
        <f t="shared" si="23"/>
        <v>149.38399999999993</v>
      </c>
      <c r="H743">
        <v>59.325999999999951</v>
      </c>
      <c r="I743">
        <v>4.4080559836719721E-3</v>
      </c>
    </row>
    <row r="744" spans="1:9" x14ac:dyDescent="0.2">
      <c r="A744">
        <v>2</v>
      </c>
      <c r="B744">
        <v>201</v>
      </c>
      <c r="C744">
        <v>-7.5786676000000002</v>
      </c>
      <c r="D744">
        <v>-4.0827536999999996</v>
      </c>
      <c r="E744">
        <v>-9.0693959999999993</v>
      </c>
      <c r="F744">
        <f t="shared" si="22"/>
        <v>12.50436020638279</v>
      </c>
      <c r="G744">
        <f t="shared" si="23"/>
        <v>149.58499999999995</v>
      </c>
      <c r="H744">
        <v>59.526999999999973</v>
      </c>
      <c r="I744">
        <v>6.9760532712944022E-3</v>
      </c>
    </row>
    <row r="745" spans="1:9" x14ac:dyDescent="0.2">
      <c r="A745">
        <v>1</v>
      </c>
      <c r="B745">
        <v>202</v>
      </c>
      <c r="C745">
        <v>-0.40917268000000001</v>
      </c>
      <c r="D745">
        <v>-1.244866</v>
      </c>
      <c r="E745">
        <v>11.548959</v>
      </c>
      <c r="F745">
        <f t="shared" si="22"/>
        <v>11.623061886770429</v>
      </c>
      <c r="G745">
        <f t="shared" si="23"/>
        <v>149.78699999999995</v>
      </c>
      <c r="H745">
        <v>59.728999999999971</v>
      </c>
      <c r="I745">
        <v>1.1679085474795566E-2</v>
      </c>
    </row>
    <row r="746" spans="1:9" x14ac:dyDescent="0.2">
      <c r="A746">
        <v>1</v>
      </c>
      <c r="B746">
        <v>200</v>
      </c>
      <c r="C746">
        <v>-5.5782676000000002</v>
      </c>
      <c r="D746">
        <v>2.7810579999999998</v>
      </c>
      <c r="E746">
        <v>9.6376915000000007</v>
      </c>
      <c r="F746">
        <f t="shared" si="22"/>
        <v>11.477650041090556</v>
      </c>
      <c r="G746">
        <f t="shared" si="23"/>
        <v>149.98699999999994</v>
      </c>
      <c r="H746">
        <v>59.928999999999959</v>
      </c>
      <c r="I746">
        <v>6.351449660686217E-3</v>
      </c>
    </row>
    <row r="747" spans="1:9" x14ac:dyDescent="0.2">
      <c r="A747">
        <v>2</v>
      </c>
      <c r="B747">
        <v>202</v>
      </c>
      <c r="C747">
        <v>-1.2005987</v>
      </c>
      <c r="D747">
        <v>-6.6897339999999996</v>
      </c>
      <c r="E747">
        <v>-3.1980073</v>
      </c>
      <c r="F747">
        <f t="shared" si="22"/>
        <v>7.5114065873211109</v>
      </c>
      <c r="G747">
        <f t="shared" si="23"/>
        <v>150.18899999999994</v>
      </c>
      <c r="H747">
        <v>60.130999999999958</v>
      </c>
      <c r="I747">
        <v>9.8243468835936898E-4</v>
      </c>
    </row>
    <row r="748" spans="1:9" x14ac:dyDescent="0.2">
      <c r="A748">
        <v>2</v>
      </c>
      <c r="B748">
        <v>200</v>
      </c>
      <c r="C748">
        <v>-6.1280190000000001</v>
      </c>
      <c r="D748">
        <v>-5.5381879999999999</v>
      </c>
      <c r="E748">
        <v>-15.731014</v>
      </c>
      <c r="F748">
        <f t="shared" si="22"/>
        <v>17.767637565413725</v>
      </c>
      <c r="G748">
        <f t="shared" si="23"/>
        <v>150.38899999999995</v>
      </c>
      <c r="H748">
        <v>60.330999999999975</v>
      </c>
      <c r="I748">
        <v>-1.1391474059886976E-2</v>
      </c>
    </row>
    <row r="749" spans="1:9" x14ac:dyDescent="0.2">
      <c r="A749">
        <v>3</v>
      </c>
      <c r="B749">
        <v>200</v>
      </c>
      <c r="C749">
        <v>-5.8695940000000002</v>
      </c>
      <c r="D749">
        <v>-0.22372891</v>
      </c>
      <c r="E749">
        <v>-3.6245281999999999</v>
      </c>
      <c r="F749">
        <f t="shared" si="22"/>
        <v>6.9021296005364192</v>
      </c>
      <c r="G749">
        <f t="shared" si="23"/>
        <v>150.58899999999994</v>
      </c>
      <c r="H749">
        <v>60.530999999999963</v>
      </c>
      <c r="I749">
        <v>1.0218348739381029E-2</v>
      </c>
    </row>
    <row r="750" spans="1:9" x14ac:dyDescent="0.2">
      <c r="A750">
        <v>1</v>
      </c>
      <c r="B750">
        <v>202</v>
      </c>
      <c r="C750">
        <v>-1.018146</v>
      </c>
      <c r="D750">
        <v>0.88654080000000002</v>
      </c>
      <c r="E750">
        <v>11.486147000000001</v>
      </c>
      <c r="F750">
        <f t="shared" si="22"/>
        <v>11.565212871927159</v>
      </c>
      <c r="G750">
        <f t="shared" si="23"/>
        <v>150.79099999999994</v>
      </c>
      <c r="H750">
        <v>60.732999999999961</v>
      </c>
      <c r="I750">
        <v>3.2059272224408762E-2</v>
      </c>
    </row>
    <row r="751" spans="1:9" x14ac:dyDescent="0.2">
      <c r="A751">
        <v>2</v>
      </c>
      <c r="B751">
        <v>201</v>
      </c>
      <c r="C751">
        <v>-5.1188459999999996</v>
      </c>
      <c r="D751">
        <v>-1.0779666000000001</v>
      </c>
      <c r="E751">
        <v>6.3894349999999998</v>
      </c>
      <c r="F751">
        <f t="shared" si="22"/>
        <v>8.2576919282361558</v>
      </c>
      <c r="G751">
        <f t="shared" si="23"/>
        <v>150.99199999999993</v>
      </c>
      <c r="H751">
        <v>60.933999999999955</v>
      </c>
      <c r="I751">
        <v>1.4602063110739022E-2</v>
      </c>
    </row>
    <row r="752" spans="1:9" x14ac:dyDescent="0.2">
      <c r="A752">
        <v>2</v>
      </c>
      <c r="B752">
        <v>201</v>
      </c>
      <c r="C752">
        <v>-8.1326059999999991</v>
      </c>
      <c r="D752">
        <v>-2.5274188999999998</v>
      </c>
      <c r="E752">
        <v>-11.368898</v>
      </c>
      <c r="F752">
        <f t="shared" si="22"/>
        <v>14.204892410071862</v>
      </c>
      <c r="G752">
        <f t="shared" si="23"/>
        <v>151.19299999999996</v>
      </c>
      <c r="H752">
        <v>61.134999999999977</v>
      </c>
      <c r="I752">
        <v>7.1666491599849278E-3</v>
      </c>
    </row>
    <row r="753" spans="1:9" x14ac:dyDescent="0.2">
      <c r="A753">
        <v>1</v>
      </c>
      <c r="B753">
        <v>201</v>
      </c>
      <c r="C753">
        <v>-9.1686979999999991</v>
      </c>
      <c r="D753">
        <v>0.43728834</v>
      </c>
      <c r="E753">
        <v>-3.5575290000000002</v>
      </c>
      <c r="F753">
        <f t="shared" si="22"/>
        <v>9.8444023024937852</v>
      </c>
      <c r="G753">
        <f t="shared" si="23"/>
        <v>151.39399999999995</v>
      </c>
      <c r="H753">
        <v>61.33599999999997</v>
      </c>
      <c r="I753">
        <v>2.0807578319632331E-2</v>
      </c>
    </row>
    <row r="754" spans="1:9" x14ac:dyDescent="0.2">
      <c r="A754">
        <v>2</v>
      </c>
      <c r="B754">
        <v>202</v>
      </c>
      <c r="C754">
        <v>-4.319045</v>
      </c>
      <c r="D754">
        <v>1.9830517999999999</v>
      </c>
      <c r="E754">
        <v>5.0063829999999996</v>
      </c>
      <c r="F754">
        <f t="shared" si="22"/>
        <v>6.9029352377229527</v>
      </c>
      <c r="G754">
        <f t="shared" si="23"/>
        <v>151.59599999999995</v>
      </c>
      <c r="H754">
        <v>61.537999999999968</v>
      </c>
      <c r="I754">
        <v>2.2773941304525022E-2</v>
      </c>
    </row>
    <row r="755" spans="1:9" x14ac:dyDescent="0.2">
      <c r="A755">
        <v>1</v>
      </c>
      <c r="B755">
        <v>201</v>
      </c>
      <c r="C755">
        <v>-5.0895339999999996</v>
      </c>
      <c r="D755">
        <v>1.0492527</v>
      </c>
      <c r="E755">
        <v>11.41855</v>
      </c>
      <c r="F755">
        <f t="shared" si="22"/>
        <v>12.545420346409811</v>
      </c>
      <c r="G755">
        <f t="shared" si="23"/>
        <v>151.79699999999994</v>
      </c>
      <c r="H755">
        <v>61.738999999999962</v>
      </c>
      <c r="I755">
        <v>1.0093492533238451E-2</v>
      </c>
    </row>
    <row r="756" spans="1:9" x14ac:dyDescent="0.2">
      <c r="A756">
        <v>3</v>
      </c>
      <c r="B756">
        <v>201</v>
      </c>
      <c r="C756">
        <v>-4.6157550000000001</v>
      </c>
      <c r="D756">
        <v>-6.5054864999999999</v>
      </c>
      <c r="E756">
        <v>-7.0779696000000003</v>
      </c>
      <c r="F756">
        <f t="shared" si="22"/>
        <v>10.664155028891479</v>
      </c>
      <c r="G756">
        <f t="shared" si="23"/>
        <v>151.99799999999993</v>
      </c>
      <c r="H756">
        <v>61.939999999999955</v>
      </c>
      <c r="I756">
        <v>7.2023342478166868E-3</v>
      </c>
    </row>
    <row r="757" spans="1:9" x14ac:dyDescent="0.2">
      <c r="A757">
        <v>1</v>
      </c>
      <c r="B757">
        <v>202</v>
      </c>
      <c r="C757">
        <v>-6.6430740000000004</v>
      </c>
      <c r="D757">
        <v>-3.7357942999999998</v>
      </c>
      <c r="E757">
        <v>-12.723236</v>
      </c>
      <c r="F757">
        <f t="shared" si="22"/>
        <v>14.831295477236116</v>
      </c>
      <c r="G757">
        <f t="shared" si="23"/>
        <v>152.19999999999993</v>
      </c>
      <c r="H757">
        <v>62.141999999999953</v>
      </c>
      <c r="I757">
        <v>1.8667912139248316E-2</v>
      </c>
    </row>
    <row r="758" spans="1:9" x14ac:dyDescent="0.2">
      <c r="A758">
        <v>2</v>
      </c>
      <c r="B758">
        <v>202</v>
      </c>
      <c r="C758">
        <v>-5.7493550000000004</v>
      </c>
      <c r="D758">
        <v>-2.6141586000000001</v>
      </c>
      <c r="E758">
        <v>-2.1014965000000001</v>
      </c>
      <c r="F758">
        <f t="shared" si="22"/>
        <v>6.6562148133523475</v>
      </c>
      <c r="G758">
        <f t="shared" si="23"/>
        <v>152.40199999999993</v>
      </c>
      <c r="H758">
        <v>62.343999999999951</v>
      </c>
      <c r="I758">
        <v>1.8675054981236543E-2</v>
      </c>
    </row>
    <row r="759" spans="1:9" x14ac:dyDescent="0.2">
      <c r="A759">
        <v>1</v>
      </c>
      <c r="B759">
        <v>201</v>
      </c>
      <c r="C759">
        <v>-4.009773</v>
      </c>
      <c r="D759">
        <v>0.67058854999999995</v>
      </c>
      <c r="E759">
        <v>10.670793</v>
      </c>
      <c r="F759">
        <f t="shared" si="22"/>
        <v>11.419010104372845</v>
      </c>
      <c r="G759">
        <f t="shared" si="23"/>
        <v>152.60299999999995</v>
      </c>
      <c r="H759">
        <v>62.544999999999973</v>
      </c>
      <c r="I759">
        <v>1.7196502030925508E-2</v>
      </c>
    </row>
    <row r="760" spans="1:9" x14ac:dyDescent="0.2">
      <c r="A760">
        <v>2</v>
      </c>
      <c r="B760">
        <v>201</v>
      </c>
      <c r="C760">
        <v>-6.2679986999999997</v>
      </c>
      <c r="D760">
        <v>-3.8805602000000001</v>
      </c>
      <c r="E760">
        <v>-9.5114699999999996E-2</v>
      </c>
      <c r="F760">
        <f t="shared" si="22"/>
        <v>7.3726251752806355</v>
      </c>
      <c r="G760">
        <f t="shared" si="23"/>
        <v>152.80399999999995</v>
      </c>
      <c r="H760">
        <v>62.745999999999967</v>
      </c>
      <c r="I760">
        <v>2.8257106745914495E-3</v>
      </c>
    </row>
    <row r="761" spans="1:9" x14ac:dyDescent="0.2">
      <c r="A761">
        <v>2</v>
      </c>
      <c r="B761">
        <v>201</v>
      </c>
      <c r="C761">
        <v>-9.8787680000000009</v>
      </c>
      <c r="D761">
        <v>-3.7052858</v>
      </c>
      <c r="E761">
        <v>-9.7800650000000005</v>
      </c>
      <c r="F761">
        <f t="shared" si="22"/>
        <v>14.386412737779027</v>
      </c>
      <c r="G761">
        <f t="shared" si="23"/>
        <v>153.00499999999994</v>
      </c>
      <c r="H761">
        <v>62.94699999999996</v>
      </c>
      <c r="I761">
        <v>9.7343163950157491E-3</v>
      </c>
    </row>
    <row r="762" spans="1:9" x14ac:dyDescent="0.2">
      <c r="A762">
        <v>2</v>
      </c>
      <c r="B762">
        <v>200</v>
      </c>
      <c r="C762">
        <v>-9.9738830000000007</v>
      </c>
      <c r="D762">
        <v>1.9627128</v>
      </c>
      <c r="E762">
        <v>-2.2737796000000001</v>
      </c>
      <c r="F762">
        <f t="shared" si="22"/>
        <v>10.416364879474461</v>
      </c>
      <c r="G762">
        <f t="shared" si="23"/>
        <v>153.20499999999996</v>
      </c>
      <c r="H762">
        <v>63.146999999999977</v>
      </c>
      <c r="I762">
        <v>1.039115717925653E-2</v>
      </c>
    </row>
    <row r="763" spans="1:9" x14ac:dyDescent="0.2">
      <c r="A763">
        <v>2</v>
      </c>
      <c r="B763">
        <v>201</v>
      </c>
      <c r="C763">
        <v>-2.4484558000000001</v>
      </c>
      <c r="D763">
        <v>1.1557333000000001</v>
      </c>
      <c r="E763">
        <v>11.165508000000001</v>
      </c>
      <c r="F763">
        <f t="shared" si="22"/>
        <v>11.489091529069936</v>
      </c>
      <c r="G763">
        <f t="shared" si="23"/>
        <v>153.40599999999995</v>
      </c>
      <c r="H763">
        <v>63.347999999999971</v>
      </c>
      <c r="I763">
        <v>9.8574671668113945E-3</v>
      </c>
    </row>
    <row r="764" spans="1:9" x14ac:dyDescent="0.2">
      <c r="A764">
        <v>1</v>
      </c>
      <c r="B764">
        <v>201</v>
      </c>
      <c r="C764">
        <v>-4.7874400000000001</v>
      </c>
      <c r="D764">
        <v>4.7688955999999996</v>
      </c>
      <c r="E764">
        <v>5.5040902999999997</v>
      </c>
      <c r="F764">
        <f t="shared" si="22"/>
        <v>8.7153288536838041</v>
      </c>
      <c r="G764">
        <f t="shared" si="23"/>
        <v>153.60699999999994</v>
      </c>
      <c r="H764">
        <v>63.548999999999964</v>
      </c>
      <c r="I764">
        <v>4.2509807049258439E-3</v>
      </c>
    </row>
    <row r="765" spans="1:9" x14ac:dyDescent="0.2">
      <c r="A765">
        <v>2</v>
      </c>
      <c r="B765">
        <v>201</v>
      </c>
      <c r="C765">
        <v>-7.7210402</v>
      </c>
      <c r="D765">
        <v>-2.7421749000000002</v>
      </c>
      <c r="E765">
        <v>-4.3196430000000001</v>
      </c>
      <c r="F765">
        <f t="shared" si="22"/>
        <v>9.2624673062664602</v>
      </c>
      <c r="G765">
        <f t="shared" si="23"/>
        <v>153.80799999999994</v>
      </c>
      <c r="H765">
        <v>63.749999999999957</v>
      </c>
      <c r="I765">
        <v>-8.7336094166647355E-3</v>
      </c>
    </row>
    <row r="766" spans="1:9" x14ac:dyDescent="0.2">
      <c r="A766">
        <v>1</v>
      </c>
      <c r="B766">
        <v>202</v>
      </c>
      <c r="C766">
        <v>-13.198212</v>
      </c>
      <c r="D766">
        <v>-1.3890336000000001</v>
      </c>
      <c r="E766">
        <v>-8.1690970000000007</v>
      </c>
      <c r="F766">
        <f t="shared" si="22"/>
        <v>15.5838493362289</v>
      </c>
      <c r="G766">
        <f t="shared" si="23"/>
        <v>154.00999999999993</v>
      </c>
      <c r="H766">
        <v>63.951999999999956</v>
      </c>
      <c r="I766">
        <v>2.3949083165059365E-2</v>
      </c>
    </row>
    <row r="767" spans="1:9" x14ac:dyDescent="0.2">
      <c r="A767">
        <v>2</v>
      </c>
      <c r="B767">
        <v>201</v>
      </c>
      <c r="C767">
        <v>-2.3754746999999998</v>
      </c>
      <c r="D767">
        <v>1.7485552</v>
      </c>
      <c r="E767">
        <v>6.4504520000000003</v>
      </c>
      <c r="F767">
        <f t="shared" si="22"/>
        <v>7.0928595320992462</v>
      </c>
      <c r="G767">
        <f t="shared" si="23"/>
        <v>154.21099999999996</v>
      </c>
      <c r="H767">
        <v>64.152999999999977</v>
      </c>
      <c r="I767">
        <v>3.0968848749819058E-2</v>
      </c>
    </row>
    <row r="768" spans="1:9" x14ac:dyDescent="0.2">
      <c r="A768">
        <v>1</v>
      </c>
      <c r="B768">
        <v>202</v>
      </c>
      <c r="C768">
        <v>-7.8436728000000002</v>
      </c>
      <c r="D768">
        <v>5.7170515000000002</v>
      </c>
      <c r="E768">
        <v>6.4241304000000001</v>
      </c>
      <c r="F768">
        <f t="shared" si="22"/>
        <v>11.639473022577794</v>
      </c>
      <c r="G768">
        <f t="shared" si="23"/>
        <v>154.41299999999995</v>
      </c>
      <c r="H768">
        <v>64.354999999999976</v>
      </c>
      <c r="I768">
        <v>8.3142859221758507E-3</v>
      </c>
    </row>
    <row r="769" spans="1:9" x14ac:dyDescent="0.2">
      <c r="A769">
        <v>2</v>
      </c>
      <c r="B769">
        <v>201</v>
      </c>
      <c r="C769">
        <v>-5.6051869999999999</v>
      </c>
      <c r="D769">
        <v>4.1569310000000002</v>
      </c>
      <c r="E769">
        <v>5.6787663000000004</v>
      </c>
      <c r="F769">
        <f t="shared" si="22"/>
        <v>8.9970319180130556</v>
      </c>
      <c r="G769">
        <f t="shared" si="23"/>
        <v>154.61399999999995</v>
      </c>
      <c r="H769">
        <v>64.555999999999969</v>
      </c>
      <c r="I769">
        <v>-6.8940390648379341E-5</v>
      </c>
    </row>
    <row r="770" spans="1:9" x14ac:dyDescent="0.2">
      <c r="A770">
        <v>1</v>
      </c>
      <c r="B770">
        <v>202</v>
      </c>
      <c r="C770">
        <v>-12.904491999999999</v>
      </c>
      <c r="D770">
        <v>-2.4005991999999998</v>
      </c>
      <c r="E770">
        <v>-4.5092745000000001</v>
      </c>
      <c r="F770">
        <f t="shared" ref="F770:F833" si="24">SQRT(SUMSQ(C770:E770))</f>
        <v>13.878845298275174</v>
      </c>
      <c r="G770">
        <f t="shared" si="23"/>
        <v>154.81599999999995</v>
      </c>
      <c r="H770">
        <v>64.757999999999967</v>
      </c>
      <c r="I770">
        <v>2.7880708370115317E-2</v>
      </c>
    </row>
    <row r="771" spans="1:9" x14ac:dyDescent="0.2">
      <c r="A771">
        <v>2</v>
      </c>
      <c r="B771">
        <v>201</v>
      </c>
      <c r="C771">
        <v>-11.749357</v>
      </c>
      <c r="D771">
        <v>-2.7182464999999998</v>
      </c>
      <c r="E771">
        <v>-3.9343987</v>
      </c>
      <c r="F771">
        <f t="shared" si="24"/>
        <v>12.685257075785769</v>
      </c>
      <c r="G771">
        <f t="shared" ref="G771:G834" si="25">(G770*1000+B771)/1000</f>
        <v>155.01699999999994</v>
      </c>
      <c r="H771">
        <v>64.958999999999961</v>
      </c>
      <c r="I771">
        <v>1.9331386166492253E-2</v>
      </c>
    </row>
    <row r="772" spans="1:9" x14ac:dyDescent="0.2">
      <c r="A772">
        <v>2</v>
      </c>
      <c r="B772">
        <v>201</v>
      </c>
      <c r="C772">
        <v>-6.6245294000000001</v>
      </c>
      <c r="D772">
        <v>0.12263216</v>
      </c>
      <c r="E772">
        <v>2.1493530000000001</v>
      </c>
      <c r="F772">
        <f t="shared" si="24"/>
        <v>6.9655686585331731</v>
      </c>
      <c r="G772">
        <f t="shared" si="25"/>
        <v>155.21799999999993</v>
      </c>
      <c r="H772">
        <v>65.159999999999954</v>
      </c>
      <c r="I772">
        <v>5.0131859001922539E-3</v>
      </c>
    </row>
    <row r="773" spans="1:9" x14ac:dyDescent="0.2">
      <c r="A773">
        <v>2</v>
      </c>
      <c r="B773">
        <v>200</v>
      </c>
      <c r="C773">
        <v>-1.3268200999999999</v>
      </c>
      <c r="D773">
        <v>1.7557335999999999</v>
      </c>
      <c r="E773">
        <v>9.5862459999999992</v>
      </c>
      <c r="F773">
        <f t="shared" si="24"/>
        <v>9.8356069677701612</v>
      </c>
      <c r="G773">
        <f t="shared" si="25"/>
        <v>155.41799999999995</v>
      </c>
      <c r="H773">
        <v>65.359999999999971</v>
      </c>
      <c r="I773">
        <v>-6.1101419560653991E-3</v>
      </c>
    </row>
    <row r="774" spans="1:9" x14ac:dyDescent="0.2">
      <c r="A774">
        <v>2</v>
      </c>
      <c r="B774">
        <v>200</v>
      </c>
      <c r="C774">
        <v>-8.4472620000000003</v>
      </c>
      <c r="D774">
        <v>0.39182472000000002</v>
      </c>
      <c r="E774">
        <v>-5.5812590000000002</v>
      </c>
      <c r="F774">
        <f t="shared" si="24"/>
        <v>10.13213767834449</v>
      </c>
      <c r="G774">
        <f t="shared" si="25"/>
        <v>155.61799999999994</v>
      </c>
      <c r="H774">
        <v>65.55999999999996</v>
      </c>
      <c r="I774">
        <v>-1.5939285526361705E-2</v>
      </c>
    </row>
    <row r="775" spans="1:9" x14ac:dyDescent="0.2">
      <c r="A775">
        <v>1</v>
      </c>
      <c r="B775">
        <v>201</v>
      </c>
      <c r="C775">
        <v>-7.9579300000000002</v>
      </c>
      <c r="D775">
        <v>-6.4606209999999997E-2</v>
      </c>
      <c r="E775">
        <v>-8.1475609999999996</v>
      </c>
      <c r="F775">
        <f t="shared" si="24"/>
        <v>11.389274520178692</v>
      </c>
      <c r="G775">
        <f t="shared" si="25"/>
        <v>155.81899999999993</v>
      </c>
      <c r="H775">
        <v>65.760999999999953</v>
      </c>
      <c r="I775">
        <v>-6.1695237021587379E-3</v>
      </c>
    </row>
    <row r="776" spans="1:9" x14ac:dyDescent="0.2">
      <c r="A776">
        <v>2</v>
      </c>
      <c r="B776">
        <v>200</v>
      </c>
      <c r="C776">
        <v>-6.9966134999999996</v>
      </c>
      <c r="D776">
        <v>1.5966108999999999</v>
      </c>
      <c r="E776">
        <v>0.65623160000000003</v>
      </c>
      <c r="F776">
        <f t="shared" si="24"/>
        <v>7.2064142780733613</v>
      </c>
      <c r="G776">
        <f t="shared" si="25"/>
        <v>156.01899999999995</v>
      </c>
      <c r="H776">
        <v>65.96099999999997</v>
      </c>
      <c r="I776">
        <v>1.0076080858942278E-2</v>
      </c>
    </row>
    <row r="777" spans="1:9" x14ac:dyDescent="0.2">
      <c r="A777">
        <v>2</v>
      </c>
      <c r="B777">
        <v>200</v>
      </c>
      <c r="C777">
        <v>-3.5659040000000002</v>
      </c>
      <c r="D777">
        <v>2.3234308000000001</v>
      </c>
      <c r="E777">
        <v>8.4520470000000003</v>
      </c>
      <c r="F777">
        <f t="shared" si="24"/>
        <v>9.4631443246847748</v>
      </c>
      <c r="G777">
        <f t="shared" si="25"/>
        <v>156.21899999999994</v>
      </c>
      <c r="H777">
        <v>66.160999999999959</v>
      </c>
      <c r="I777">
        <v>1.6441214415058109E-2</v>
      </c>
    </row>
    <row r="778" spans="1:9" x14ac:dyDescent="0.2">
      <c r="A778">
        <v>1</v>
      </c>
      <c r="B778">
        <v>202</v>
      </c>
      <c r="C778">
        <v>-5.8241304999999999</v>
      </c>
      <c r="D778">
        <v>3.5832519999999999</v>
      </c>
      <c r="E778">
        <v>7.2909306999999997</v>
      </c>
      <c r="F778">
        <f t="shared" si="24"/>
        <v>9.9958922287476035</v>
      </c>
      <c r="G778">
        <f t="shared" si="25"/>
        <v>156.42099999999994</v>
      </c>
      <c r="H778">
        <v>66.362999999999957</v>
      </c>
      <c r="I778">
        <v>-1.7469861311637898E-3</v>
      </c>
    </row>
    <row r="779" spans="1:9" x14ac:dyDescent="0.2">
      <c r="A779">
        <v>2</v>
      </c>
      <c r="B779">
        <v>201</v>
      </c>
      <c r="C779">
        <v>-7.4416785000000001</v>
      </c>
      <c r="D779">
        <v>-2.6410779999999998</v>
      </c>
      <c r="E779">
        <v>-3.2805597999999998</v>
      </c>
      <c r="F779">
        <f t="shared" si="24"/>
        <v>8.5507861919721915</v>
      </c>
      <c r="G779">
        <f t="shared" si="25"/>
        <v>156.62199999999993</v>
      </c>
      <c r="H779">
        <v>66.56399999999995</v>
      </c>
      <c r="I779">
        <v>2.9931350852113927E-3</v>
      </c>
    </row>
    <row r="780" spans="1:9" x14ac:dyDescent="0.2">
      <c r="A780">
        <v>1</v>
      </c>
      <c r="B780">
        <v>202</v>
      </c>
      <c r="C780">
        <v>-16.071991000000001</v>
      </c>
      <c r="D780">
        <v>-2.6213372000000001</v>
      </c>
      <c r="E780">
        <v>-9.0897349999999992</v>
      </c>
      <c r="F780">
        <f t="shared" si="24"/>
        <v>18.649492909739124</v>
      </c>
      <c r="G780">
        <f t="shared" si="25"/>
        <v>156.82399999999996</v>
      </c>
      <c r="H780">
        <v>66.765999999999977</v>
      </c>
      <c r="I780">
        <v>8.0935349045991433E-3</v>
      </c>
    </row>
    <row r="781" spans="1:9" x14ac:dyDescent="0.2">
      <c r="A781">
        <v>2</v>
      </c>
      <c r="B781">
        <v>202</v>
      </c>
      <c r="C781">
        <v>-4.0031923999999997</v>
      </c>
      <c r="D781">
        <v>-1.4955141999999999E-2</v>
      </c>
      <c r="E781">
        <v>3.6239300000000001</v>
      </c>
      <c r="F781">
        <f t="shared" si="24"/>
        <v>5.3998742293307167</v>
      </c>
      <c r="G781">
        <f t="shared" si="25"/>
        <v>157.02599999999995</v>
      </c>
      <c r="H781">
        <v>66.967999999999975</v>
      </c>
      <c r="I781">
        <v>1.2685881755758995E-2</v>
      </c>
    </row>
    <row r="782" spans="1:9" x14ac:dyDescent="0.2">
      <c r="A782">
        <v>2</v>
      </c>
      <c r="B782">
        <v>200</v>
      </c>
      <c r="C782">
        <v>-5.7230334000000003</v>
      </c>
      <c r="D782">
        <v>3.8123646</v>
      </c>
      <c r="E782">
        <v>8.5082789999999999</v>
      </c>
      <c r="F782">
        <f t="shared" si="24"/>
        <v>10.939746189134816</v>
      </c>
      <c r="G782">
        <f t="shared" si="25"/>
        <v>157.22599999999994</v>
      </c>
      <c r="H782">
        <v>67.167999999999964</v>
      </c>
      <c r="I782">
        <v>2.0723067943507065E-2</v>
      </c>
    </row>
    <row r="783" spans="1:9" x14ac:dyDescent="0.2">
      <c r="A783">
        <v>2</v>
      </c>
      <c r="B783">
        <v>200</v>
      </c>
      <c r="C783">
        <v>-5.8444690000000001</v>
      </c>
      <c r="D783">
        <v>-0.26620153000000002</v>
      </c>
      <c r="E783">
        <v>-2.4358935000000002</v>
      </c>
      <c r="F783">
        <f t="shared" si="24"/>
        <v>6.3373699820885943</v>
      </c>
      <c r="G783">
        <f t="shared" si="25"/>
        <v>157.42599999999993</v>
      </c>
      <c r="H783">
        <v>67.367999999999952</v>
      </c>
      <c r="I783">
        <v>1.6373844559343462E-2</v>
      </c>
    </row>
    <row r="784" spans="1:9" x14ac:dyDescent="0.2">
      <c r="A784">
        <v>2</v>
      </c>
      <c r="B784">
        <v>200</v>
      </c>
      <c r="C784">
        <v>-8.7589269999999999</v>
      </c>
      <c r="D784">
        <v>-2.9868410000000001</v>
      </c>
      <c r="E784">
        <v>-8.7678999999999991</v>
      </c>
      <c r="F784">
        <f t="shared" si="24"/>
        <v>12.748179939136801</v>
      </c>
      <c r="G784">
        <f t="shared" si="25"/>
        <v>157.62599999999995</v>
      </c>
      <c r="H784">
        <v>67.567999999999969</v>
      </c>
      <c r="I784">
        <v>1.608457575590382E-3</v>
      </c>
    </row>
    <row r="785" spans="1:9" x14ac:dyDescent="0.2">
      <c r="A785">
        <v>1</v>
      </c>
      <c r="B785">
        <v>202</v>
      </c>
      <c r="C785">
        <v>-9.3517489999999999</v>
      </c>
      <c r="D785">
        <v>1.6540387000000001</v>
      </c>
      <c r="E785">
        <v>-1.8287146999999999</v>
      </c>
      <c r="F785">
        <f t="shared" si="24"/>
        <v>9.671362408373227</v>
      </c>
      <c r="G785">
        <f t="shared" si="25"/>
        <v>157.82799999999995</v>
      </c>
      <c r="H785">
        <v>67.769999999999968</v>
      </c>
      <c r="I785">
        <v>1.717731065941825E-2</v>
      </c>
    </row>
    <row r="786" spans="1:9" x14ac:dyDescent="0.2">
      <c r="A786">
        <v>2</v>
      </c>
      <c r="B786">
        <v>201</v>
      </c>
      <c r="C786">
        <v>-6.7531439999999998</v>
      </c>
      <c r="D786">
        <v>4.2741794999999998</v>
      </c>
      <c r="E786">
        <v>2.8594232000000002</v>
      </c>
      <c r="F786">
        <f t="shared" si="24"/>
        <v>8.4882192077993892</v>
      </c>
      <c r="G786">
        <f t="shared" si="25"/>
        <v>158.02899999999994</v>
      </c>
      <c r="H786">
        <v>67.970999999999961</v>
      </c>
      <c r="I786">
        <v>1.847333870957988E-2</v>
      </c>
    </row>
    <row r="787" spans="1:9" x14ac:dyDescent="0.2">
      <c r="A787">
        <v>1</v>
      </c>
      <c r="B787">
        <v>202</v>
      </c>
      <c r="C787">
        <v>-5.4849477000000002</v>
      </c>
      <c r="D787">
        <v>5.1164529999999999</v>
      </c>
      <c r="E787">
        <v>6.2991055999999999</v>
      </c>
      <c r="F787">
        <f t="shared" si="24"/>
        <v>9.7949718699389656</v>
      </c>
      <c r="G787">
        <f t="shared" si="25"/>
        <v>158.23099999999994</v>
      </c>
      <c r="H787">
        <v>68.172999999999959</v>
      </c>
      <c r="I787">
        <v>1.263606257767828E-2</v>
      </c>
    </row>
    <row r="788" spans="1:9" x14ac:dyDescent="0.2">
      <c r="A788">
        <v>2</v>
      </c>
      <c r="B788">
        <v>201</v>
      </c>
      <c r="C788">
        <v>-0.65144599999999997</v>
      </c>
      <c r="D788">
        <v>3.2650065000000001</v>
      </c>
      <c r="E788">
        <v>10.938190000000001</v>
      </c>
      <c r="F788">
        <f t="shared" si="24"/>
        <v>11.433663009379726</v>
      </c>
      <c r="G788">
        <f t="shared" si="25"/>
        <v>158.43199999999993</v>
      </c>
      <c r="H788">
        <v>68.373999999999953</v>
      </c>
      <c r="I788">
        <v>2.4751903443793726E-2</v>
      </c>
    </row>
    <row r="789" spans="1:9" x14ac:dyDescent="0.2">
      <c r="A789">
        <v>1</v>
      </c>
      <c r="B789">
        <v>202</v>
      </c>
      <c r="C789">
        <v>-4.5415773000000002</v>
      </c>
      <c r="D789" s="2">
        <v>-4.0289149999999996</v>
      </c>
      <c r="E789">
        <v>0.27996024000000003</v>
      </c>
      <c r="F789">
        <f t="shared" si="24"/>
        <v>6.0775371808884184</v>
      </c>
      <c r="G789">
        <f t="shared" si="25"/>
        <v>158.63399999999993</v>
      </c>
      <c r="H789">
        <v>68.575999999999951</v>
      </c>
      <c r="I789">
        <v>2.4547893945193851E-2</v>
      </c>
    </row>
    <row r="790" spans="1:9" x14ac:dyDescent="0.2">
      <c r="A790">
        <v>2</v>
      </c>
      <c r="B790">
        <v>200</v>
      </c>
      <c r="C790">
        <v>-8.9964150000000007</v>
      </c>
      <c r="D790" s="2">
        <v>-6.6556363000000003</v>
      </c>
      <c r="E790">
        <v>-18.293129</v>
      </c>
      <c r="F790">
        <f t="shared" si="24"/>
        <v>21.444615781606899</v>
      </c>
      <c r="G790">
        <f t="shared" si="25"/>
        <v>158.83399999999995</v>
      </c>
      <c r="H790">
        <v>68.775999999999968</v>
      </c>
      <c r="I790">
        <v>2.5882925924028188E-2</v>
      </c>
    </row>
    <row r="791" spans="1:9" x14ac:dyDescent="0.2">
      <c r="A791">
        <v>1</v>
      </c>
      <c r="B791">
        <v>203</v>
      </c>
      <c r="C791">
        <v>-4.9842496000000001</v>
      </c>
      <c r="D791">
        <v>-4.5547380000000004</v>
      </c>
      <c r="E791">
        <v>-2.3048863000000002</v>
      </c>
      <c r="F791">
        <f t="shared" si="24"/>
        <v>7.134485488083345</v>
      </c>
      <c r="G791">
        <f t="shared" si="25"/>
        <v>159.03699999999995</v>
      </c>
      <c r="H791">
        <v>68.978999999999971</v>
      </c>
      <c r="I791">
        <v>1.5438260379286348E-2</v>
      </c>
    </row>
    <row r="792" spans="1:9" x14ac:dyDescent="0.2">
      <c r="A792">
        <v>2</v>
      </c>
      <c r="B792">
        <v>202</v>
      </c>
      <c r="C792">
        <v>-1.80359</v>
      </c>
      <c r="D792">
        <v>3.1148570000000002</v>
      </c>
      <c r="E792">
        <v>9.3427760000000006</v>
      </c>
      <c r="F792">
        <f t="shared" si="24"/>
        <v>10.012129364162501</v>
      </c>
      <c r="G792">
        <f t="shared" si="25"/>
        <v>159.23899999999995</v>
      </c>
      <c r="H792">
        <v>69.180999999999969</v>
      </c>
      <c r="I792">
        <v>1.8778258732709635E-2</v>
      </c>
    </row>
    <row r="793" spans="1:9" x14ac:dyDescent="0.2">
      <c r="A793">
        <v>2</v>
      </c>
      <c r="B793">
        <v>200</v>
      </c>
      <c r="C793">
        <v>3.6771702999999998</v>
      </c>
      <c r="D793">
        <v>1.0761719999999999</v>
      </c>
      <c r="E793">
        <v>1.8029919000000001</v>
      </c>
      <c r="F793">
        <f t="shared" si="24"/>
        <v>4.2344429834692185</v>
      </c>
      <c r="G793">
        <f t="shared" si="25"/>
        <v>159.43899999999994</v>
      </c>
      <c r="H793">
        <v>69.380999999999958</v>
      </c>
      <c r="I793">
        <v>2.6427900037913624E-2</v>
      </c>
    </row>
    <row r="794" spans="1:9" x14ac:dyDescent="0.2">
      <c r="A794">
        <v>1</v>
      </c>
      <c r="B794">
        <v>201</v>
      </c>
      <c r="C794">
        <v>9.6323080000000001</v>
      </c>
      <c r="D794">
        <v>-3.1184460000000001</v>
      </c>
      <c r="E794">
        <v>-5.9659050000000002</v>
      </c>
      <c r="F794">
        <f t="shared" si="24"/>
        <v>11.751514171833561</v>
      </c>
      <c r="G794">
        <f t="shared" si="25"/>
        <v>159.63999999999993</v>
      </c>
      <c r="H794">
        <v>69.581999999999951</v>
      </c>
      <c r="I794">
        <v>1.1675384730907413E-2</v>
      </c>
    </row>
    <row r="795" spans="1:9" x14ac:dyDescent="0.2">
      <c r="A795">
        <v>2</v>
      </c>
      <c r="B795">
        <v>202</v>
      </c>
      <c r="C795">
        <v>11.018948999999999</v>
      </c>
      <c r="D795">
        <v>-6.9044895000000004</v>
      </c>
      <c r="E795">
        <v>-7.1868429999999996</v>
      </c>
      <c r="F795">
        <f t="shared" si="24"/>
        <v>14.857318890932516</v>
      </c>
      <c r="G795">
        <f t="shared" si="25"/>
        <v>159.84199999999993</v>
      </c>
      <c r="H795">
        <v>69.783999999999949</v>
      </c>
      <c r="I795">
        <v>1.4199569588921065E-2</v>
      </c>
    </row>
    <row r="796" spans="1:9" x14ac:dyDescent="0.2">
      <c r="A796">
        <v>1</v>
      </c>
      <c r="B796">
        <v>201</v>
      </c>
      <c r="C796">
        <v>4.4075794000000004</v>
      </c>
      <c r="D796">
        <v>-4.6630130000000003</v>
      </c>
      <c r="E796">
        <v>1.8000008000000001</v>
      </c>
      <c r="F796">
        <f t="shared" si="24"/>
        <v>6.664116542008701</v>
      </c>
      <c r="G796">
        <f t="shared" si="25"/>
        <v>160.04299999999995</v>
      </c>
      <c r="H796">
        <v>69.984999999999971</v>
      </c>
      <c r="I796">
        <v>2.2123411239265582E-2</v>
      </c>
    </row>
    <row r="797" spans="1:9" x14ac:dyDescent="0.2">
      <c r="A797">
        <v>2</v>
      </c>
      <c r="B797">
        <v>202</v>
      </c>
      <c r="C797">
        <v>6.9158553999999999</v>
      </c>
      <c r="D797">
        <v>2.8432715000000002</v>
      </c>
      <c r="E797">
        <v>10.011570000000001</v>
      </c>
      <c r="F797">
        <f t="shared" si="24"/>
        <v>12.495790595289336</v>
      </c>
      <c r="G797">
        <f t="shared" si="25"/>
        <v>160.24499999999995</v>
      </c>
      <c r="H797">
        <v>70.186999999999969</v>
      </c>
      <c r="I797">
        <v>2.7429866708815052E-2</v>
      </c>
    </row>
    <row r="798" spans="1:9" x14ac:dyDescent="0.2">
      <c r="A798">
        <v>1</v>
      </c>
      <c r="B798">
        <v>201</v>
      </c>
      <c r="C798">
        <v>5.2648080000000004</v>
      </c>
      <c r="D798">
        <v>-3.3774690000000001</v>
      </c>
      <c r="E798">
        <v>1.0666007</v>
      </c>
      <c r="F798">
        <f t="shared" si="24"/>
        <v>6.3453240402729234</v>
      </c>
      <c r="G798">
        <f t="shared" si="25"/>
        <v>160.44599999999994</v>
      </c>
      <c r="H798">
        <v>70.387999999999963</v>
      </c>
      <c r="I798">
        <v>2.2400345762636754E-2</v>
      </c>
    </row>
    <row r="799" spans="1:9" x14ac:dyDescent="0.2">
      <c r="A799">
        <v>2</v>
      </c>
      <c r="B799">
        <v>202</v>
      </c>
      <c r="C799">
        <v>9.8267240000000005</v>
      </c>
      <c r="D799">
        <v>-4.0863430000000003</v>
      </c>
      <c r="E799">
        <v>-7.3345995000000004</v>
      </c>
      <c r="F799">
        <f t="shared" si="24"/>
        <v>12.92513263031468</v>
      </c>
      <c r="G799">
        <f t="shared" si="25"/>
        <v>160.64799999999994</v>
      </c>
      <c r="H799">
        <v>70.589999999999961</v>
      </c>
      <c r="I799">
        <v>1.4193725604299561E-2</v>
      </c>
    </row>
    <row r="800" spans="1:9" x14ac:dyDescent="0.2">
      <c r="A800">
        <v>1</v>
      </c>
      <c r="B800">
        <v>201</v>
      </c>
      <c r="C800">
        <v>10.573285</v>
      </c>
      <c r="D800">
        <v>-2.3192434</v>
      </c>
      <c r="E800">
        <v>-6.4534425999999998</v>
      </c>
      <c r="F800">
        <f t="shared" si="24"/>
        <v>12.602387354432624</v>
      </c>
      <c r="G800">
        <f t="shared" si="25"/>
        <v>160.84899999999993</v>
      </c>
      <c r="H800">
        <v>70.790999999999954</v>
      </c>
      <c r="I800">
        <v>2.5758629084547104E-2</v>
      </c>
    </row>
    <row r="801" spans="1:9" x14ac:dyDescent="0.2">
      <c r="A801">
        <v>2</v>
      </c>
      <c r="B801">
        <v>202</v>
      </c>
      <c r="C801">
        <v>8.9647100000000002</v>
      </c>
      <c r="D801">
        <v>-0.72741807000000003</v>
      </c>
      <c r="E801">
        <v>11.365309999999999</v>
      </c>
      <c r="F801">
        <f t="shared" si="24"/>
        <v>14.493634251931519</v>
      </c>
      <c r="G801">
        <f t="shared" si="25"/>
        <v>161.05099999999993</v>
      </c>
      <c r="H801">
        <v>70.992999999999952</v>
      </c>
      <c r="I801">
        <v>2.024774934355324E-2</v>
      </c>
    </row>
    <row r="802" spans="1:9" x14ac:dyDescent="0.2">
      <c r="A802">
        <v>1</v>
      </c>
      <c r="B802">
        <v>201</v>
      </c>
      <c r="C802">
        <v>9.5946210000000001</v>
      </c>
      <c r="D802">
        <v>3.1986058000000002</v>
      </c>
      <c r="E802">
        <v>2.6991038000000001</v>
      </c>
      <c r="F802">
        <f t="shared" si="24"/>
        <v>10.467711904738737</v>
      </c>
      <c r="G802">
        <f t="shared" si="25"/>
        <v>161.25199999999995</v>
      </c>
      <c r="H802">
        <v>71.193999999999974</v>
      </c>
      <c r="I802">
        <v>1.3860923728344601E-2</v>
      </c>
    </row>
    <row r="803" spans="1:9" x14ac:dyDescent="0.2">
      <c r="A803">
        <v>2</v>
      </c>
      <c r="B803">
        <v>202</v>
      </c>
      <c r="C803">
        <v>9.1052885000000003</v>
      </c>
      <c r="D803">
        <v>3.8943188000000002</v>
      </c>
      <c r="E803">
        <v>0.68434729999999999</v>
      </c>
      <c r="F803">
        <f t="shared" si="24"/>
        <v>9.9267481488795202</v>
      </c>
      <c r="G803">
        <f t="shared" si="25"/>
        <v>161.45399999999995</v>
      </c>
      <c r="H803">
        <v>71.395999999999972</v>
      </c>
      <c r="I803">
        <v>1.7396922394772869E-3</v>
      </c>
    </row>
    <row r="804" spans="1:9" x14ac:dyDescent="0.2">
      <c r="A804">
        <v>1</v>
      </c>
      <c r="B804">
        <v>201</v>
      </c>
      <c r="C804">
        <v>9.0341015000000002</v>
      </c>
      <c r="D804">
        <v>3.9708890000000001</v>
      </c>
      <c r="E804">
        <v>1.0875379000000001</v>
      </c>
      <c r="F804">
        <f t="shared" si="24"/>
        <v>9.9280253850682545</v>
      </c>
      <c r="G804">
        <f t="shared" si="25"/>
        <v>161.65499999999994</v>
      </c>
      <c r="H804">
        <v>71.596999999999966</v>
      </c>
      <c r="I804">
        <v>-5.5482378883795038E-3</v>
      </c>
    </row>
    <row r="805" spans="1:9" x14ac:dyDescent="0.2">
      <c r="A805">
        <v>2</v>
      </c>
      <c r="B805">
        <v>201</v>
      </c>
      <c r="C805">
        <v>10.509874999999999</v>
      </c>
      <c r="D805">
        <v>0.44147577999999998</v>
      </c>
      <c r="E805">
        <v>7.4004019999999997</v>
      </c>
      <c r="F805">
        <f t="shared" si="24"/>
        <v>12.861505477258701</v>
      </c>
      <c r="G805">
        <f t="shared" si="25"/>
        <v>161.85599999999994</v>
      </c>
      <c r="H805">
        <v>71.797999999999959</v>
      </c>
      <c r="I805">
        <v>-7.5024913430137893E-3</v>
      </c>
    </row>
    <row r="806" spans="1:9" x14ac:dyDescent="0.2">
      <c r="A806">
        <v>1</v>
      </c>
      <c r="B806">
        <v>202</v>
      </c>
      <c r="C806">
        <v>9.3469639999999998</v>
      </c>
      <c r="D806">
        <v>-2.2743777999999999</v>
      </c>
      <c r="E806">
        <v>-4.5451664999999997</v>
      </c>
      <c r="F806">
        <f t="shared" si="24"/>
        <v>10.639411116558618</v>
      </c>
      <c r="G806">
        <f t="shared" si="25"/>
        <v>162.05799999999994</v>
      </c>
      <c r="H806">
        <v>71.999999999999957</v>
      </c>
      <c r="I806">
        <v>-5.6282771207789824E-3</v>
      </c>
    </row>
    <row r="807" spans="1:9" x14ac:dyDescent="0.2">
      <c r="A807">
        <v>3</v>
      </c>
      <c r="B807">
        <v>201</v>
      </c>
      <c r="C807">
        <v>10.600204</v>
      </c>
      <c r="D807">
        <v>-5.1870412999999997</v>
      </c>
      <c r="E807">
        <v>-7.5457663999999998</v>
      </c>
      <c r="F807">
        <f t="shared" si="24"/>
        <v>14.007437769017239</v>
      </c>
      <c r="G807">
        <f t="shared" si="25"/>
        <v>162.25899999999993</v>
      </c>
      <c r="H807">
        <v>72.200999999999951</v>
      </c>
      <c r="I807">
        <v>4.77225994992666E-3</v>
      </c>
    </row>
    <row r="808" spans="1:9" x14ac:dyDescent="0.2">
      <c r="A808">
        <v>1</v>
      </c>
      <c r="B808">
        <v>202</v>
      </c>
      <c r="C808">
        <v>6.725028</v>
      </c>
      <c r="D808">
        <v>-0.70169526000000004</v>
      </c>
      <c r="E808">
        <v>0.49112684000000001</v>
      </c>
      <c r="F808">
        <f t="shared" si="24"/>
        <v>6.7793497779402747</v>
      </c>
      <c r="G808">
        <f t="shared" si="25"/>
        <v>162.46099999999996</v>
      </c>
      <c r="H808">
        <v>72.402999999999977</v>
      </c>
      <c r="I808">
        <v>-5.9068127215498997E-3</v>
      </c>
    </row>
    <row r="809" spans="1:9" x14ac:dyDescent="0.2">
      <c r="A809">
        <v>2</v>
      </c>
      <c r="B809">
        <v>202</v>
      </c>
      <c r="C809">
        <v>-1.2735798</v>
      </c>
      <c r="D809">
        <v>2.9916265000000002</v>
      </c>
      <c r="E809">
        <v>11.897713</v>
      </c>
      <c r="F809">
        <f t="shared" si="24"/>
        <v>12.33399405111091</v>
      </c>
      <c r="G809">
        <f t="shared" si="25"/>
        <v>162.66299999999995</v>
      </c>
      <c r="H809">
        <v>72.604999999999976</v>
      </c>
      <c r="I809">
        <v>1.6734151865136666E-2</v>
      </c>
    </row>
    <row r="810" spans="1:9" x14ac:dyDescent="0.2">
      <c r="A810">
        <v>1</v>
      </c>
      <c r="B810">
        <v>201</v>
      </c>
      <c r="C810">
        <v>-5.7086769999999998</v>
      </c>
      <c r="D810">
        <v>-2.0195422000000001</v>
      </c>
      <c r="E810">
        <v>-14.324035</v>
      </c>
      <c r="F810">
        <f t="shared" si="24"/>
        <v>15.551383297608442</v>
      </c>
      <c r="G810">
        <f t="shared" si="25"/>
        <v>162.86399999999995</v>
      </c>
      <c r="H810">
        <v>72.805999999999969</v>
      </c>
      <c r="I810">
        <v>7.6323856226956687E-3</v>
      </c>
    </row>
    <row r="811" spans="1:9" x14ac:dyDescent="0.2">
      <c r="A811">
        <v>2</v>
      </c>
      <c r="B811">
        <v>201</v>
      </c>
      <c r="C811">
        <v>-8.7942219999999995</v>
      </c>
      <c r="D811">
        <v>-3.4115669999999998</v>
      </c>
      <c r="E811">
        <v>-8.4957170000000009</v>
      </c>
      <c r="F811">
        <f t="shared" si="24"/>
        <v>12.6946578262221</v>
      </c>
      <c r="G811">
        <f t="shared" si="25"/>
        <v>163.06499999999994</v>
      </c>
      <c r="H811">
        <v>73.006999999999962</v>
      </c>
      <c r="I811">
        <v>-4.4116531139832315E-3</v>
      </c>
    </row>
    <row r="812" spans="1:9" x14ac:dyDescent="0.2">
      <c r="A812">
        <v>1</v>
      </c>
      <c r="B812">
        <v>202</v>
      </c>
      <c r="C812">
        <v>-4.9633120000000002</v>
      </c>
      <c r="D812" s="2">
        <v>0.35473597000000001</v>
      </c>
      <c r="E812">
        <v>5.6620163999999997</v>
      </c>
      <c r="F812">
        <f t="shared" si="24"/>
        <v>7.5378201976184602</v>
      </c>
      <c r="G812">
        <f t="shared" si="25"/>
        <v>163.26699999999994</v>
      </c>
      <c r="H812">
        <v>73.208999999999961</v>
      </c>
      <c r="I812">
        <v>1.4369114560125483E-2</v>
      </c>
    </row>
    <row r="813" spans="1:9" x14ac:dyDescent="0.2">
      <c r="A813">
        <v>1</v>
      </c>
      <c r="B813">
        <v>200</v>
      </c>
      <c r="C813">
        <v>-4.3244286000000001</v>
      </c>
      <c r="D813">
        <v>-0.36969109999999999</v>
      </c>
      <c r="E813">
        <v>10.437492000000001</v>
      </c>
      <c r="F813">
        <f t="shared" si="24"/>
        <v>11.30391938559282</v>
      </c>
      <c r="G813">
        <f t="shared" si="25"/>
        <v>163.46699999999993</v>
      </c>
      <c r="H813">
        <v>73.408999999999949</v>
      </c>
      <c r="I813">
        <v>2.4069803871363069E-2</v>
      </c>
    </row>
    <row r="814" spans="1:9" x14ac:dyDescent="0.2">
      <c r="A814">
        <v>2</v>
      </c>
      <c r="B814">
        <v>202</v>
      </c>
      <c r="C814">
        <v>-9.0693959999999993</v>
      </c>
      <c r="D814">
        <v>-5.4400820000000003</v>
      </c>
      <c r="E814">
        <v>-9.6514500000000005</v>
      </c>
      <c r="F814">
        <f t="shared" si="24"/>
        <v>14.317783455341123</v>
      </c>
      <c r="G814">
        <f t="shared" si="25"/>
        <v>163.66899999999995</v>
      </c>
      <c r="H814">
        <v>73.610999999999976</v>
      </c>
      <c r="I814">
        <v>1.9281675927513738E-2</v>
      </c>
    </row>
    <row r="815" spans="1:9" x14ac:dyDescent="0.2">
      <c r="A815">
        <v>1</v>
      </c>
      <c r="B815">
        <v>201</v>
      </c>
      <c r="C815">
        <v>-12.814762</v>
      </c>
      <c r="D815">
        <v>-1.8987048</v>
      </c>
      <c r="E815">
        <v>-4.4536410000000002</v>
      </c>
      <c r="F815">
        <f t="shared" si="24"/>
        <v>13.698836563411801</v>
      </c>
      <c r="G815">
        <f t="shared" si="25"/>
        <v>163.86999999999995</v>
      </c>
      <c r="H815">
        <v>73.811999999999969</v>
      </c>
      <c r="I815">
        <v>7.7335234254916662E-3</v>
      </c>
    </row>
    <row r="816" spans="1:9" x14ac:dyDescent="0.2">
      <c r="A816">
        <v>2</v>
      </c>
      <c r="B816">
        <v>202</v>
      </c>
      <c r="C816">
        <v>2.2773690000000002</v>
      </c>
      <c r="D816">
        <v>1.2442678</v>
      </c>
      <c r="E816">
        <v>5.5166525999999996</v>
      </c>
      <c r="F816">
        <f t="shared" si="24"/>
        <v>6.0965619679754424</v>
      </c>
      <c r="G816">
        <f t="shared" si="25"/>
        <v>164.07199999999995</v>
      </c>
      <c r="H816">
        <v>74.013999999999967</v>
      </c>
      <c r="I816">
        <v>6.1977575369910913E-4</v>
      </c>
    </row>
    <row r="817" spans="1:9" x14ac:dyDescent="0.2">
      <c r="A817">
        <v>1</v>
      </c>
      <c r="B817">
        <v>201</v>
      </c>
      <c r="C817">
        <v>-1.3830515000000001</v>
      </c>
      <c r="D817">
        <v>6.1286170000000002</v>
      </c>
      <c r="E817">
        <v>1.9621146</v>
      </c>
      <c r="F817">
        <f t="shared" si="24"/>
        <v>6.5819960109281759</v>
      </c>
      <c r="G817">
        <f t="shared" si="25"/>
        <v>164.27299999999994</v>
      </c>
      <c r="H817">
        <v>74.214999999999961</v>
      </c>
      <c r="I817">
        <v>9.7546432548579996E-3</v>
      </c>
    </row>
    <row r="818" spans="1:9" x14ac:dyDescent="0.2">
      <c r="A818">
        <v>2</v>
      </c>
      <c r="B818">
        <v>202</v>
      </c>
      <c r="C818">
        <v>-5.5585269999999998</v>
      </c>
      <c r="D818">
        <v>4.1862430000000002</v>
      </c>
      <c r="E818">
        <v>3.3523445000000001</v>
      </c>
      <c r="F818">
        <f t="shared" si="24"/>
        <v>7.7239929124422595</v>
      </c>
      <c r="G818">
        <f t="shared" si="25"/>
        <v>164.47499999999994</v>
      </c>
      <c r="H818">
        <v>74.416999999999959</v>
      </c>
      <c r="I818">
        <v>4.5479481602582516E-3</v>
      </c>
    </row>
    <row r="819" spans="1:9" x14ac:dyDescent="0.2">
      <c r="A819">
        <v>1</v>
      </c>
      <c r="B819">
        <v>201</v>
      </c>
      <c r="C819">
        <v>-6.8811600000000004</v>
      </c>
      <c r="D819">
        <v>2.6452653000000002</v>
      </c>
      <c r="E819">
        <v>12.063416</v>
      </c>
      <c r="F819">
        <f t="shared" si="24"/>
        <v>14.137672971250966</v>
      </c>
      <c r="G819">
        <f t="shared" si="25"/>
        <v>164.67599999999993</v>
      </c>
      <c r="H819">
        <v>74.617999999999952</v>
      </c>
      <c r="I819">
        <v>1.4324509422842217E-2</v>
      </c>
    </row>
    <row r="820" spans="1:9" x14ac:dyDescent="0.2">
      <c r="A820">
        <v>2</v>
      </c>
      <c r="B820">
        <v>202</v>
      </c>
      <c r="C820">
        <v>-2.2905294999999999</v>
      </c>
      <c r="D820">
        <v>1.9968106000000001</v>
      </c>
      <c r="E820">
        <v>10.659427000000001</v>
      </c>
      <c r="F820">
        <f t="shared" si="24"/>
        <v>11.084094998283424</v>
      </c>
      <c r="G820">
        <f t="shared" si="25"/>
        <v>164.87799999999993</v>
      </c>
      <c r="H820">
        <v>74.819999999999951</v>
      </c>
      <c r="I820">
        <v>1.3683231024266395E-2</v>
      </c>
    </row>
    <row r="821" spans="1:9" x14ac:dyDescent="0.2">
      <c r="A821">
        <v>1</v>
      </c>
      <c r="B821">
        <v>201</v>
      </c>
      <c r="C821">
        <v>-5.3545389999999999</v>
      </c>
      <c r="D821">
        <v>-7.6337023000000004</v>
      </c>
      <c r="E821">
        <v>0.39481574000000003</v>
      </c>
      <c r="F821">
        <f t="shared" si="24"/>
        <v>9.3327583369600884</v>
      </c>
      <c r="G821">
        <f t="shared" si="25"/>
        <v>165.07899999999995</v>
      </c>
      <c r="H821">
        <v>75.020999999999972</v>
      </c>
      <c r="I821">
        <v>2.4201533427370383E-2</v>
      </c>
    </row>
    <row r="822" spans="1:9" x14ac:dyDescent="0.2">
      <c r="A822">
        <v>2</v>
      </c>
      <c r="B822">
        <v>201</v>
      </c>
      <c r="C822">
        <v>-11.886945000000001</v>
      </c>
      <c r="D822">
        <v>-7.2406810000000004</v>
      </c>
      <c r="E822">
        <v>-10.035499</v>
      </c>
      <c r="F822">
        <f t="shared" si="24"/>
        <v>17.15920053370165</v>
      </c>
      <c r="G822">
        <f t="shared" si="25"/>
        <v>165.27999999999994</v>
      </c>
      <c r="H822">
        <v>75.221999999999966</v>
      </c>
      <c r="I822">
        <v>4.0714683203341935E-2</v>
      </c>
    </row>
    <row r="823" spans="1:9" x14ac:dyDescent="0.2">
      <c r="A823">
        <v>2</v>
      </c>
      <c r="B823">
        <v>201</v>
      </c>
      <c r="C823">
        <v>-9.6125670000000003</v>
      </c>
      <c r="D823">
        <v>-1.0085747</v>
      </c>
      <c r="E823">
        <v>-5.4317073999999996</v>
      </c>
      <c r="F823">
        <f t="shared" si="24"/>
        <v>11.087024512202715</v>
      </c>
      <c r="G823">
        <f t="shared" si="25"/>
        <v>165.48099999999994</v>
      </c>
      <c r="H823">
        <v>75.422999999999959</v>
      </c>
      <c r="I823">
        <v>3.930085081245855E-2</v>
      </c>
    </row>
    <row r="824" spans="1:9" x14ac:dyDescent="0.2">
      <c r="A824">
        <v>2</v>
      </c>
      <c r="B824">
        <v>200</v>
      </c>
      <c r="C824">
        <v>-4.2915273000000003</v>
      </c>
      <c r="D824">
        <v>3.3583267000000001</v>
      </c>
      <c r="E824">
        <v>6.674779</v>
      </c>
      <c r="F824">
        <f t="shared" si="24"/>
        <v>8.6167418140164305</v>
      </c>
      <c r="G824">
        <f t="shared" si="25"/>
        <v>165.68099999999995</v>
      </c>
      <c r="H824">
        <v>75.622999999999976</v>
      </c>
      <c r="I824">
        <v>3.2515851361598271E-2</v>
      </c>
    </row>
    <row r="825" spans="1:9" x14ac:dyDescent="0.2">
      <c r="A825">
        <v>2</v>
      </c>
      <c r="B825">
        <v>201</v>
      </c>
      <c r="C825">
        <v>-6.7675010000000002</v>
      </c>
      <c r="D825">
        <v>4.6462636000000002</v>
      </c>
      <c r="E825">
        <v>6.5724853999999997</v>
      </c>
      <c r="F825">
        <f t="shared" si="24"/>
        <v>10.515911732175157</v>
      </c>
      <c r="G825">
        <f t="shared" si="25"/>
        <v>165.88199999999995</v>
      </c>
      <c r="H825">
        <v>75.82399999999997</v>
      </c>
      <c r="I825">
        <v>3.7042361760092866E-2</v>
      </c>
    </row>
    <row r="826" spans="1:9" x14ac:dyDescent="0.2">
      <c r="A826">
        <v>1</v>
      </c>
      <c r="B826">
        <v>201</v>
      </c>
      <c r="C826">
        <v>-5.02074</v>
      </c>
      <c r="D826">
        <v>4.4446683</v>
      </c>
      <c r="E826">
        <v>5.9922259999999996</v>
      </c>
      <c r="F826">
        <f t="shared" si="24"/>
        <v>8.9927570232771714</v>
      </c>
      <c r="G826">
        <f t="shared" si="25"/>
        <v>166.08299999999994</v>
      </c>
      <c r="H826">
        <v>76.024999999999963</v>
      </c>
      <c r="I826">
        <v>3.0448443670467444E-2</v>
      </c>
    </row>
    <row r="827" spans="1:9" x14ac:dyDescent="0.2">
      <c r="A827">
        <v>2</v>
      </c>
      <c r="B827">
        <v>200</v>
      </c>
      <c r="C827">
        <v>-2.5046870000000001</v>
      </c>
      <c r="D827">
        <v>2.6739793000000001</v>
      </c>
      <c r="E827">
        <v>10.939387</v>
      </c>
      <c r="F827">
        <f t="shared" si="24"/>
        <v>11.536629065743879</v>
      </c>
      <c r="G827">
        <f t="shared" si="25"/>
        <v>166.28299999999993</v>
      </c>
      <c r="H827">
        <v>76.224999999999952</v>
      </c>
      <c r="I827">
        <v>2.0092664669902102E-2</v>
      </c>
    </row>
    <row r="828" spans="1:9" x14ac:dyDescent="0.2">
      <c r="A828">
        <v>1</v>
      </c>
      <c r="B828">
        <v>203</v>
      </c>
      <c r="C828">
        <v>-13.386646000000001</v>
      </c>
      <c r="D828">
        <v>-1.4404793</v>
      </c>
      <c r="E828">
        <v>-11.639288000000001</v>
      </c>
      <c r="F828">
        <f t="shared" si="24"/>
        <v>17.797480071346857</v>
      </c>
      <c r="G828">
        <f t="shared" si="25"/>
        <v>166.48599999999993</v>
      </c>
      <c r="H828">
        <v>76.427999999999955</v>
      </c>
      <c r="I828">
        <v>4.3239260259873943E-2</v>
      </c>
    </row>
    <row r="829" spans="1:9" x14ac:dyDescent="0.2">
      <c r="A829">
        <v>2</v>
      </c>
      <c r="B829">
        <v>201</v>
      </c>
      <c r="C829">
        <v>-7.0600233000000001</v>
      </c>
      <c r="D829">
        <v>-1.1371888999999999</v>
      </c>
      <c r="E829">
        <v>-2.5172493</v>
      </c>
      <c r="F829">
        <f t="shared" si="24"/>
        <v>7.5811392039176138</v>
      </c>
      <c r="G829">
        <f t="shared" si="25"/>
        <v>166.68699999999995</v>
      </c>
      <c r="H829">
        <v>76.628999999999976</v>
      </c>
      <c r="I829">
        <v>5.7096136627802344E-2</v>
      </c>
    </row>
    <row r="830" spans="1:9" x14ac:dyDescent="0.2">
      <c r="A830">
        <v>1</v>
      </c>
      <c r="B830">
        <v>202</v>
      </c>
      <c r="C830">
        <v>-10.810772999999999</v>
      </c>
      <c r="D830">
        <v>-0.30987054000000003</v>
      </c>
      <c r="E830">
        <v>-4.3292146000000002</v>
      </c>
      <c r="F830">
        <f t="shared" si="24"/>
        <v>11.649503494224208</v>
      </c>
      <c r="G830">
        <f t="shared" si="25"/>
        <v>166.88899999999995</v>
      </c>
      <c r="H830">
        <v>76.830999999999975</v>
      </c>
      <c r="I830">
        <v>3.7548043525798568E-2</v>
      </c>
    </row>
    <row r="831" spans="1:9" x14ac:dyDescent="0.2">
      <c r="A831">
        <v>2</v>
      </c>
      <c r="B831">
        <v>201</v>
      </c>
      <c r="C831">
        <v>-9.0341015000000002</v>
      </c>
      <c r="D831">
        <v>-0.13878371</v>
      </c>
      <c r="E831">
        <v>-3.3984063</v>
      </c>
      <c r="F831">
        <f t="shared" si="24"/>
        <v>9.6531557643261561</v>
      </c>
      <c r="G831">
        <f t="shared" si="25"/>
        <v>167.08999999999995</v>
      </c>
      <c r="H831">
        <v>77.031999999999968</v>
      </c>
      <c r="I831">
        <v>1.6167383757308803E-2</v>
      </c>
    </row>
    <row r="832" spans="1:9" x14ac:dyDescent="0.2">
      <c r="A832">
        <v>1</v>
      </c>
      <c r="B832">
        <v>202</v>
      </c>
      <c r="C832">
        <v>-10.837692000000001</v>
      </c>
      <c r="D832">
        <v>2.9066812999999998</v>
      </c>
      <c r="E832">
        <v>-3.2578279999999999</v>
      </c>
      <c r="F832">
        <f t="shared" si="24"/>
        <v>11.68408350467497</v>
      </c>
      <c r="G832">
        <f t="shared" si="25"/>
        <v>167.29199999999994</v>
      </c>
      <c r="H832">
        <v>77.233999999999966</v>
      </c>
      <c r="I832">
        <v>-7.9317331964637808E-3</v>
      </c>
    </row>
    <row r="833" spans="1:9" x14ac:dyDescent="0.2">
      <c r="A833">
        <v>2</v>
      </c>
      <c r="B833">
        <v>201</v>
      </c>
      <c r="C833" s="2">
        <v>-3.2051859999999999</v>
      </c>
      <c r="D833">
        <v>2.5166512000000001</v>
      </c>
      <c r="E833">
        <v>4.6061835000000002</v>
      </c>
      <c r="F833">
        <f t="shared" si="24"/>
        <v>6.1500956897213959</v>
      </c>
      <c r="G833">
        <f t="shared" si="25"/>
        <v>167.49299999999994</v>
      </c>
      <c r="H833">
        <v>77.43499999999996</v>
      </c>
      <c r="I833">
        <v>1.2134788246943782E-2</v>
      </c>
    </row>
    <row r="834" spans="1:9" x14ac:dyDescent="0.2">
      <c r="A834">
        <v>2</v>
      </c>
      <c r="B834">
        <v>201</v>
      </c>
      <c r="C834">
        <v>-2.8133612000000001</v>
      </c>
      <c r="D834">
        <v>2.1200410000000001</v>
      </c>
      <c r="E834">
        <v>10.063015999999999</v>
      </c>
      <c r="F834">
        <f t="shared" ref="F834:F897" si="26">SQRT(SUMSQ(C834:E834))</f>
        <v>10.661794694121737</v>
      </c>
      <c r="G834">
        <f t="shared" si="25"/>
        <v>167.69399999999993</v>
      </c>
      <c r="H834">
        <v>77.635999999999953</v>
      </c>
      <c r="I834">
        <v>3.5722178749089319E-2</v>
      </c>
    </row>
    <row r="835" spans="1:9" x14ac:dyDescent="0.2">
      <c r="A835">
        <v>2</v>
      </c>
      <c r="B835">
        <v>200</v>
      </c>
      <c r="C835">
        <v>-14.176278</v>
      </c>
      <c r="D835">
        <v>-6.3708900000000002</v>
      </c>
      <c r="E835">
        <v>-17.108084000000002</v>
      </c>
      <c r="F835">
        <f t="shared" si="26"/>
        <v>23.113667720126983</v>
      </c>
      <c r="G835">
        <f t="shared" ref="G835:G898" si="27">(G834*1000+B835)/1000</f>
        <v>167.89399999999995</v>
      </c>
      <c r="H835">
        <v>77.83599999999997</v>
      </c>
      <c r="I835">
        <v>2.2260673653304093E-2</v>
      </c>
    </row>
    <row r="836" spans="1:9" x14ac:dyDescent="0.2">
      <c r="A836">
        <v>2</v>
      </c>
      <c r="B836">
        <v>200</v>
      </c>
      <c r="C836">
        <v>-8.2031949999999991</v>
      </c>
      <c r="D836">
        <v>-1.3639089</v>
      </c>
      <c r="E836">
        <v>-1.9764714999999999</v>
      </c>
      <c r="F836">
        <f t="shared" si="26"/>
        <v>8.5474613357321729</v>
      </c>
      <c r="G836">
        <f t="shared" si="27"/>
        <v>168.09399999999994</v>
      </c>
      <c r="H836">
        <v>78.035999999999959</v>
      </c>
      <c r="I836">
        <v>9.4962397659710714E-3</v>
      </c>
    </row>
    <row r="837" spans="1:9" x14ac:dyDescent="0.2">
      <c r="A837">
        <v>2</v>
      </c>
      <c r="B837">
        <v>201</v>
      </c>
      <c r="C837">
        <v>-6.8979096000000002</v>
      </c>
      <c r="D837">
        <v>3.3535409999999999</v>
      </c>
      <c r="E837">
        <v>1.0959128</v>
      </c>
      <c r="F837">
        <f t="shared" si="26"/>
        <v>7.7478009108170172</v>
      </c>
      <c r="G837">
        <f t="shared" si="27"/>
        <v>168.29499999999993</v>
      </c>
      <c r="H837">
        <v>78.236999999999952</v>
      </c>
      <c r="I837">
        <v>2.3852629259065596E-2</v>
      </c>
    </row>
    <row r="838" spans="1:9" x14ac:dyDescent="0.2">
      <c r="A838">
        <v>2</v>
      </c>
      <c r="B838">
        <v>200</v>
      </c>
      <c r="C838">
        <v>-0.99182499999999996</v>
      </c>
      <c r="D838">
        <v>3.2123643999999998</v>
      </c>
      <c r="E838">
        <v>9.3930249999999997</v>
      </c>
      <c r="F838">
        <f t="shared" si="26"/>
        <v>9.9765685743965768</v>
      </c>
      <c r="G838">
        <f t="shared" si="27"/>
        <v>168.49499999999995</v>
      </c>
      <c r="H838">
        <v>78.436999999999969</v>
      </c>
      <c r="I838">
        <v>5.4055051470189394E-2</v>
      </c>
    </row>
    <row r="839" spans="1:9" x14ac:dyDescent="0.2">
      <c r="A839">
        <v>2</v>
      </c>
      <c r="B839">
        <v>200</v>
      </c>
      <c r="C839">
        <v>-4.0881375999999996</v>
      </c>
      <c r="D839">
        <v>3.9888352999999999</v>
      </c>
      <c r="E839">
        <v>7.2119675000000001</v>
      </c>
      <c r="F839">
        <f t="shared" si="26"/>
        <v>9.1997908295849911</v>
      </c>
      <c r="G839">
        <f t="shared" si="27"/>
        <v>168.69499999999994</v>
      </c>
      <c r="H839">
        <v>78.636999999999958</v>
      </c>
      <c r="I839">
        <v>4.2795059234457998E-2</v>
      </c>
    </row>
    <row r="840" spans="1:9" x14ac:dyDescent="0.2">
      <c r="A840">
        <v>1</v>
      </c>
      <c r="B840">
        <v>202</v>
      </c>
      <c r="C840">
        <v>-3.0257242</v>
      </c>
      <c r="D840">
        <v>0.23928226999999999</v>
      </c>
      <c r="E840">
        <v>9.2117690000000003</v>
      </c>
      <c r="F840">
        <f t="shared" si="26"/>
        <v>9.6989149418150369</v>
      </c>
      <c r="G840">
        <f t="shared" si="27"/>
        <v>168.89699999999993</v>
      </c>
      <c r="H840">
        <v>78.838999999999956</v>
      </c>
      <c r="I840">
        <v>1.1241594489561723E-2</v>
      </c>
    </row>
    <row r="841" spans="1:9" x14ac:dyDescent="0.2">
      <c r="A841">
        <v>2</v>
      </c>
      <c r="B841">
        <v>201</v>
      </c>
      <c r="C841">
        <v>-13.820944000000001</v>
      </c>
      <c r="D841">
        <v>-7.1007012999999999</v>
      </c>
      <c r="E841">
        <v>-13.41536</v>
      </c>
      <c r="F841">
        <f t="shared" si="26"/>
        <v>20.528281368213893</v>
      </c>
      <c r="G841">
        <f t="shared" si="27"/>
        <v>169.09799999999993</v>
      </c>
      <c r="H841">
        <v>79.039999999999949</v>
      </c>
      <c r="I841">
        <v>2.0223439879623436E-2</v>
      </c>
    </row>
    <row r="842" spans="1:9" x14ac:dyDescent="0.2">
      <c r="A842">
        <v>1</v>
      </c>
      <c r="B842">
        <v>202</v>
      </c>
      <c r="C842">
        <v>-12.231510999999999</v>
      </c>
      <c r="D842">
        <v>-0.16510475999999999</v>
      </c>
      <c r="E842">
        <v>-2.1427727000000001</v>
      </c>
      <c r="F842">
        <f t="shared" si="26"/>
        <v>12.418880616575752</v>
      </c>
      <c r="G842">
        <f t="shared" si="27"/>
        <v>169.29999999999995</v>
      </c>
      <c r="H842">
        <v>79.241999999999976</v>
      </c>
      <c r="I842">
        <v>4.1590486008811309E-2</v>
      </c>
    </row>
    <row r="843" spans="1:9" x14ac:dyDescent="0.2">
      <c r="A843">
        <v>2</v>
      </c>
      <c r="B843">
        <v>201</v>
      </c>
      <c r="C843">
        <v>-3.1794631</v>
      </c>
      <c r="D843">
        <v>4.4685965000000003</v>
      </c>
      <c r="E843">
        <v>3.8374893999999999</v>
      </c>
      <c r="F843">
        <f t="shared" si="26"/>
        <v>6.6935540021117497</v>
      </c>
      <c r="G843">
        <f t="shared" si="27"/>
        <v>169.50099999999995</v>
      </c>
      <c r="H843">
        <v>79.442999999999969</v>
      </c>
      <c r="I843">
        <v>2.8484594462569922E-2</v>
      </c>
    </row>
    <row r="844" spans="1:9" x14ac:dyDescent="0.2">
      <c r="A844">
        <v>1</v>
      </c>
      <c r="B844">
        <v>202</v>
      </c>
      <c r="C844">
        <v>1.1126625999999999</v>
      </c>
      <c r="D844">
        <v>5.2995039999999998</v>
      </c>
      <c r="E844">
        <v>2.4293132000000002</v>
      </c>
      <c r="F844">
        <f t="shared" si="26"/>
        <v>5.9350082840000313</v>
      </c>
      <c r="G844">
        <f t="shared" si="27"/>
        <v>169.70299999999995</v>
      </c>
      <c r="H844">
        <v>79.644999999999968</v>
      </c>
      <c r="I844">
        <v>1.7777841420695394E-2</v>
      </c>
    </row>
    <row r="845" spans="1:9" x14ac:dyDescent="0.2">
      <c r="A845">
        <v>2</v>
      </c>
      <c r="B845">
        <v>201</v>
      </c>
      <c r="C845">
        <v>-0.37328034999999998</v>
      </c>
      <c r="D845">
        <v>2.6662024999999998</v>
      </c>
      <c r="E845">
        <v>3.9553359000000001</v>
      </c>
      <c r="F845">
        <f t="shared" si="26"/>
        <v>4.7846270567862632</v>
      </c>
      <c r="G845">
        <f t="shared" si="27"/>
        <v>169.90399999999994</v>
      </c>
      <c r="H845">
        <v>79.845999999999961</v>
      </c>
      <c r="I845">
        <v>2.0242932110804648E-2</v>
      </c>
    </row>
    <row r="846" spans="1:9" x14ac:dyDescent="0.2">
      <c r="A846">
        <v>1</v>
      </c>
      <c r="B846">
        <v>202</v>
      </c>
      <c r="C846">
        <v>-10.977074</v>
      </c>
      <c r="D846">
        <v>-1.9022939999999999</v>
      </c>
      <c r="E846">
        <v>-12.468401</v>
      </c>
      <c r="F846">
        <f t="shared" si="26"/>
        <v>16.720523304033069</v>
      </c>
      <c r="G846">
        <f t="shared" si="27"/>
        <v>170.10599999999994</v>
      </c>
      <c r="H846">
        <v>80.047999999999959</v>
      </c>
      <c r="I846">
        <v>1.7050865088283962E-2</v>
      </c>
    </row>
    <row r="847" spans="1:9" x14ac:dyDescent="0.2">
      <c r="A847">
        <v>2</v>
      </c>
      <c r="B847">
        <v>201</v>
      </c>
      <c r="C847">
        <v>-10.597811999999999</v>
      </c>
      <c r="D847">
        <v>-2.2031915</v>
      </c>
      <c r="E847">
        <v>-8.0392860000000006</v>
      </c>
      <c r="F847">
        <f t="shared" si="26"/>
        <v>13.483241129743702</v>
      </c>
      <c r="G847">
        <f t="shared" si="27"/>
        <v>170.30699999999993</v>
      </c>
      <c r="H847">
        <v>80.248999999999953</v>
      </c>
      <c r="I847">
        <v>2.7050346281229602E-2</v>
      </c>
    </row>
    <row r="848" spans="1:9" x14ac:dyDescent="0.2">
      <c r="A848">
        <v>1</v>
      </c>
      <c r="B848">
        <v>202</v>
      </c>
      <c r="C848">
        <v>0.88055870000000003</v>
      </c>
      <c r="D848">
        <v>2.8588249999999999</v>
      </c>
      <c r="E848">
        <v>7.9351982999999997</v>
      </c>
      <c r="F848">
        <f t="shared" si="26"/>
        <v>8.4803087246334119</v>
      </c>
      <c r="G848">
        <f t="shared" si="27"/>
        <v>170.50899999999993</v>
      </c>
      <c r="H848">
        <v>80.450999999999951</v>
      </c>
      <c r="I848">
        <v>3.3722616065189046E-2</v>
      </c>
    </row>
    <row r="849" spans="1:9" x14ac:dyDescent="0.2">
      <c r="A849">
        <v>2</v>
      </c>
      <c r="B849">
        <v>202</v>
      </c>
      <c r="C849">
        <v>-4.2017965000000004</v>
      </c>
      <c r="D849">
        <v>1.6504494000000001</v>
      </c>
      <c r="E849">
        <v>5.797809</v>
      </c>
      <c r="F849">
        <f t="shared" si="26"/>
        <v>7.3480382586002921</v>
      </c>
      <c r="G849">
        <f t="shared" si="27"/>
        <v>170.71099999999996</v>
      </c>
      <c r="H849">
        <v>80.652999999999977</v>
      </c>
      <c r="I849">
        <v>2.834516872176053E-2</v>
      </c>
    </row>
    <row r="850" spans="1:9" x14ac:dyDescent="0.2">
      <c r="A850">
        <v>2</v>
      </c>
      <c r="B850">
        <v>200</v>
      </c>
      <c r="C850">
        <v>-12.991232</v>
      </c>
      <c r="D850">
        <v>-2.9467610999999998</v>
      </c>
      <c r="E850">
        <v>-14.231313</v>
      </c>
      <c r="F850">
        <f t="shared" si="26"/>
        <v>19.493223939673658</v>
      </c>
      <c r="G850">
        <f t="shared" si="27"/>
        <v>170.91099999999994</v>
      </c>
      <c r="H850">
        <v>80.852999999999966</v>
      </c>
      <c r="I850">
        <v>1.6196776935325504E-2</v>
      </c>
    </row>
    <row r="851" spans="1:9" x14ac:dyDescent="0.2">
      <c r="A851">
        <v>1</v>
      </c>
      <c r="B851">
        <v>201</v>
      </c>
      <c r="C851" s="2">
        <v>-6.8159549999999998</v>
      </c>
      <c r="D851">
        <v>0.36789646999999998</v>
      </c>
      <c r="E851">
        <v>-5.6315080000000002</v>
      </c>
      <c r="F851">
        <f t="shared" si="26"/>
        <v>8.8490944581198505</v>
      </c>
      <c r="G851">
        <f t="shared" si="27"/>
        <v>171.11199999999994</v>
      </c>
      <c r="H851">
        <v>81.053999999999959</v>
      </c>
      <c r="I851">
        <v>1.7574005216544532E-2</v>
      </c>
    </row>
    <row r="852" spans="1:9" x14ac:dyDescent="0.2">
      <c r="A852">
        <v>2</v>
      </c>
      <c r="B852">
        <v>202</v>
      </c>
      <c r="C852">
        <v>-1.0737791000000001</v>
      </c>
      <c r="D852" s="2">
        <v>1.1934203000000001</v>
      </c>
      <c r="E852">
        <v>8.9437730000000002</v>
      </c>
      <c r="F852">
        <f t="shared" si="26"/>
        <v>9.0867116738442792</v>
      </c>
      <c r="G852">
        <f t="shared" si="27"/>
        <v>171.31399999999994</v>
      </c>
      <c r="H852">
        <v>81.255999999999958</v>
      </c>
      <c r="I852">
        <v>2.4904674724823321E-2</v>
      </c>
    </row>
    <row r="853" spans="1:9" x14ac:dyDescent="0.2">
      <c r="A853">
        <v>2</v>
      </c>
      <c r="B853">
        <v>200</v>
      </c>
      <c r="C853">
        <v>-3.8506497999999998</v>
      </c>
      <c r="D853">
        <v>5.1338010000000001</v>
      </c>
      <c r="E853">
        <v>13.007982</v>
      </c>
      <c r="F853">
        <f t="shared" si="26"/>
        <v>14.504861678146574</v>
      </c>
      <c r="G853">
        <f t="shared" si="27"/>
        <v>171.51399999999995</v>
      </c>
      <c r="H853">
        <v>81.455999999999975</v>
      </c>
      <c r="I853">
        <v>1.6494944802242621E-2</v>
      </c>
    </row>
    <row r="854" spans="1:9" x14ac:dyDescent="0.2">
      <c r="A854">
        <v>2</v>
      </c>
      <c r="B854">
        <v>200</v>
      </c>
      <c r="C854">
        <v>-4.991428</v>
      </c>
      <c r="D854">
        <v>2.5130620000000001</v>
      </c>
      <c r="E854">
        <v>2.0285153</v>
      </c>
      <c r="F854">
        <f t="shared" si="26"/>
        <v>5.9451415809349815</v>
      </c>
      <c r="G854">
        <f t="shared" si="27"/>
        <v>171.71399999999994</v>
      </c>
      <c r="H854">
        <v>81.655999999999963</v>
      </c>
      <c r="I854">
        <v>5.6678167903386357E-3</v>
      </c>
    </row>
    <row r="855" spans="1:9" x14ac:dyDescent="0.2">
      <c r="A855">
        <v>2</v>
      </c>
      <c r="B855">
        <v>200</v>
      </c>
      <c r="C855" s="2">
        <v>-7.4566336</v>
      </c>
      <c r="D855">
        <v>-5.0201419999999999</v>
      </c>
      <c r="E855">
        <v>-13.593624999999999</v>
      </c>
      <c r="F855">
        <f t="shared" si="26"/>
        <v>16.29692765478935</v>
      </c>
      <c r="G855">
        <f t="shared" si="27"/>
        <v>171.91399999999993</v>
      </c>
      <c r="H855">
        <v>81.855999999999952</v>
      </c>
      <c r="I855">
        <v>3.1723876236725769E-2</v>
      </c>
    </row>
    <row r="856" spans="1:9" x14ac:dyDescent="0.2">
      <c r="A856">
        <v>1</v>
      </c>
      <c r="B856">
        <v>202</v>
      </c>
      <c r="C856" s="2">
        <v>-10.582856</v>
      </c>
      <c r="D856">
        <v>-0.89910310000000004</v>
      </c>
      <c r="E856">
        <v>-14.023735</v>
      </c>
      <c r="F856">
        <f t="shared" si="26"/>
        <v>17.591769974945404</v>
      </c>
      <c r="G856">
        <f t="shared" si="27"/>
        <v>172.11599999999993</v>
      </c>
      <c r="H856">
        <v>82.05799999999995</v>
      </c>
      <c r="I856">
        <v>3.6381705504573904E-2</v>
      </c>
    </row>
    <row r="857" spans="1:9" x14ac:dyDescent="0.2">
      <c r="A857">
        <v>2</v>
      </c>
      <c r="B857">
        <v>202</v>
      </c>
      <c r="C857">
        <v>6.3266229999999997</v>
      </c>
      <c r="D857">
        <v>-7.1186474999999999E-2</v>
      </c>
      <c r="E857">
        <v>20.827725999999998</v>
      </c>
      <c r="F857">
        <f t="shared" si="26"/>
        <v>21.767530783932013</v>
      </c>
      <c r="G857">
        <f t="shared" si="27"/>
        <v>172.31799999999996</v>
      </c>
      <c r="H857">
        <v>82.259999999999977</v>
      </c>
      <c r="I857">
        <v>2.001227412109453E-2</v>
      </c>
    </row>
    <row r="858" spans="1:9" x14ac:dyDescent="0.2">
      <c r="A858">
        <v>2</v>
      </c>
      <c r="B858">
        <v>200</v>
      </c>
      <c r="C858">
        <v>1.6336997</v>
      </c>
      <c r="D858">
        <v>3.0939198000000001</v>
      </c>
      <c r="E858">
        <v>10.515259</v>
      </c>
      <c r="F858">
        <f t="shared" si="26"/>
        <v>11.082056951473096</v>
      </c>
      <c r="G858">
        <f t="shared" si="27"/>
        <v>172.51799999999994</v>
      </c>
      <c r="H858">
        <v>82.459999999999965</v>
      </c>
      <c r="I858">
        <v>2.0190335944208947E-2</v>
      </c>
    </row>
    <row r="859" spans="1:9" x14ac:dyDescent="0.2">
      <c r="A859">
        <v>2</v>
      </c>
      <c r="B859">
        <v>200</v>
      </c>
      <c r="C859" s="2">
        <v>-3.4881372000000002</v>
      </c>
      <c r="D859">
        <v>2.0147567</v>
      </c>
      <c r="E859">
        <v>-17.912669999999999</v>
      </c>
      <c r="F859">
        <f t="shared" si="26"/>
        <v>18.360013404546269</v>
      </c>
      <c r="G859">
        <f t="shared" si="27"/>
        <v>172.71799999999993</v>
      </c>
      <c r="H859">
        <v>82.659999999999954</v>
      </c>
      <c r="I859">
        <v>2.2322455772300145E-2</v>
      </c>
    </row>
    <row r="860" spans="1:9" x14ac:dyDescent="0.2">
      <c r="A860">
        <v>2</v>
      </c>
      <c r="B860">
        <v>200</v>
      </c>
      <c r="C860">
        <v>0.53300124000000004</v>
      </c>
      <c r="D860">
        <v>-1.6713865999999999</v>
      </c>
      <c r="E860">
        <v>-11.434103</v>
      </c>
      <c r="F860">
        <f t="shared" si="26"/>
        <v>11.567901058667044</v>
      </c>
      <c r="G860">
        <f t="shared" si="27"/>
        <v>172.91799999999995</v>
      </c>
      <c r="H860">
        <v>82.859999999999971</v>
      </c>
      <c r="I860">
        <v>2.5555757417093997E-2</v>
      </c>
    </row>
    <row r="861" spans="1:9" x14ac:dyDescent="0.2">
      <c r="A861">
        <v>1</v>
      </c>
      <c r="B861">
        <v>202</v>
      </c>
      <c r="C861">
        <v>1.3878372000000001</v>
      </c>
      <c r="D861">
        <v>-0.28594232000000003</v>
      </c>
      <c r="E861">
        <v>-11.154142</v>
      </c>
      <c r="F861">
        <f t="shared" si="26"/>
        <v>11.243786677993977</v>
      </c>
      <c r="G861">
        <f t="shared" si="27"/>
        <v>173.11999999999995</v>
      </c>
      <c r="H861">
        <v>83.061999999999969</v>
      </c>
      <c r="I861">
        <v>2.6963733706261858E-2</v>
      </c>
    </row>
    <row r="862" spans="1:9" x14ac:dyDescent="0.2">
      <c r="A862">
        <v>2</v>
      </c>
      <c r="B862">
        <v>202</v>
      </c>
      <c r="C862">
        <v>8.0985080000000007</v>
      </c>
      <c r="D862">
        <v>1.5116657</v>
      </c>
      <c r="E862">
        <v>-0.72562349999999998</v>
      </c>
      <c r="F862">
        <f t="shared" si="26"/>
        <v>8.2702777751640699</v>
      </c>
      <c r="G862">
        <f t="shared" si="27"/>
        <v>173.32199999999995</v>
      </c>
      <c r="H862">
        <v>83.263999999999967</v>
      </c>
      <c r="I862">
        <v>1.3497973360706988E-2</v>
      </c>
    </row>
    <row r="863" spans="1:9" x14ac:dyDescent="0.2">
      <c r="A863">
        <v>1</v>
      </c>
      <c r="B863">
        <v>201</v>
      </c>
      <c r="C863">
        <v>14.979668</v>
      </c>
      <c r="D863">
        <v>-2.5603201000000002</v>
      </c>
      <c r="E863">
        <v>11.830114999999999</v>
      </c>
      <c r="F863">
        <f t="shared" si="26"/>
        <v>19.258694486332999</v>
      </c>
      <c r="G863">
        <f t="shared" si="27"/>
        <v>173.52299999999994</v>
      </c>
      <c r="H863">
        <v>83.464999999999961</v>
      </c>
      <c r="I863">
        <v>1.2405057523000595E-2</v>
      </c>
    </row>
    <row r="864" spans="1:9" x14ac:dyDescent="0.2">
      <c r="A864">
        <v>2</v>
      </c>
      <c r="B864">
        <v>201</v>
      </c>
      <c r="C864">
        <v>2.7182464999999998</v>
      </c>
      <c r="D864">
        <v>-0.74715889999999996</v>
      </c>
      <c r="E864">
        <v>-2.1535403999999998</v>
      </c>
      <c r="F864">
        <f t="shared" si="26"/>
        <v>3.5475127499479995</v>
      </c>
      <c r="G864">
        <f t="shared" si="27"/>
        <v>173.72399999999993</v>
      </c>
      <c r="H864">
        <v>83.665999999999954</v>
      </c>
      <c r="I864">
        <v>2.5871435796400312E-2</v>
      </c>
    </row>
    <row r="865" spans="1:9" x14ac:dyDescent="0.2">
      <c r="A865">
        <v>1</v>
      </c>
      <c r="B865">
        <v>202</v>
      </c>
      <c r="C865">
        <v>0.85663049999999996</v>
      </c>
      <c r="D865">
        <v>-6.6335024999999996</v>
      </c>
      <c r="E865">
        <v>-14.402998</v>
      </c>
      <c r="F865">
        <f t="shared" si="26"/>
        <v>15.88028723351818</v>
      </c>
      <c r="G865">
        <f t="shared" si="27"/>
        <v>173.92599999999993</v>
      </c>
      <c r="H865">
        <v>83.867999999999952</v>
      </c>
      <c r="I865">
        <v>4.9885504144061184E-2</v>
      </c>
    </row>
    <row r="866" spans="1:9" x14ac:dyDescent="0.2">
      <c r="A866">
        <v>2</v>
      </c>
      <c r="B866">
        <v>201</v>
      </c>
      <c r="C866">
        <v>4.7180479999999996</v>
      </c>
      <c r="D866">
        <v>-5.1942196000000003</v>
      </c>
      <c r="E866">
        <v>-9.6442720000000008</v>
      </c>
      <c r="F866">
        <f t="shared" si="26"/>
        <v>11.926939112501254</v>
      </c>
      <c r="G866">
        <f t="shared" si="27"/>
        <v>174.12699999999995</v>
      </c>
      <c r="H866">
        <v>84.068999999999974</v>
      </c>
      <c r="I866">
        <v>3.6229793374786406E-2</v>
      </c>
    </row>
    <row r="867" spans="1:9" x14ac:dyDescent="0.2">
      <c r="A867">
        <v>1</v>
      </c>
      <c r="B867">
        <v>202</v>
      </c>
      <c r="C867">
        <v>5.346762</v>
      </c>
      <c r="D867">
        <v>2.3455644000000002</v>
      </c>
      <c r="E867">
        <v>0.33559337</v>
      </c>
      <c r="F867">
        <f t="shared" si="26"/>
        <v>5.8482612073315705</v>
      </c>
      <c r="G867">
        <f t="shared" si="27"/>
        <v>174.32899999999995</v>
      </c>
      <c r="H867">
        <v>84.270999999999972</v>
      </c>
      <c r="I867">
        <v>1.3788599156529347E-2</v>
      </c>
    </row>
    <row r="868" spans="1:9" x14ac:dyDescent="0.2">
      <c r="A868">
        <v>2</v>
      </c>
      <c r="B868">
        <v>202</v>
      </c>
      <c r="C868">
        <v>0.32183465</v>
      </c>
      <c r="D868">
        <v>5.1032925000000002</v>
      </c>
      <c r="E868">
        <v>-4.3519464000000001</v>
      </c>
      <c r="F868">
        <f t="shared" si="26"/>
        <v>6.7146563092216294</v>
      </c>
      <c r="G868">
        <f t="shared" si="27"/>
        <v>174.53099999999995</v>
      </c>
      <c r="H868">
        <v>84.472999999999971</v>
      </c>
      <c r="I868">
        <v>2.18427670421063E-2</v>
      </c>
    </row>
    <row r="869" spans="1:9" x14ac:dyDescent="0.2">
      <c r="A869">
        <v>1</v>
      </c>
      <c r="B869">
        <v>201</v>
      </c>
      <c r="C869">
        <v>-6.4983079999999998</v>
      </c>
      <c r="D869">
        <v>0.40737804999999999</v>
      </c>
      <c r="E869">
        <v>-7.8544400000000003</v>
      </c>
      <c r="F869">
        <f t="shared" si="26"/>
        <v>10.202264035599443</v>
      </c>
      <c r="G869">
        <f t="shared" si="27"/>
        <v>174.73199999999994</v>
      </c>
      <c r="H869">
        <v>84.673999999999964</v>
      </c>
      <c r="I869">
        <v>3.1099396085564088E-2</v>
      </c>
    </row>
    <row r="870" spans="1:9" x14ac:dyDescent="0.2">
      <c r="A870">
        <v>2</v>
      </c>
      <c r="B870">
        <v>201</v>
      </c>
      <c r="C870">
        <v>-13.595420000000001</v>
      </c>
      <c r="D870">
        <v>-2.7158536999999998</v>
      </c>
      <c r="E870">
        <v>-4.9680980000000003</v>
      </c>
      <c r="F870">
        <f t="shared" si="26"/>
        <v>14.727297920318163</v>
      </c>
      <c r="G870">
        <f t="shared" si="27"/>
        <v>174.93299999999994</v>
      </c>
      <c r="H870">
        <v>84.874999999999957</v>
      </c>
      <c r="I870">
        <v>3.5578108007873137E-2</v>
      </c>
    </row>
    <row r="871" spans="1:9" x14ac:dyDescent="0.2">
      <c r="A871">
        <v>3</v>
      </c>
      <c r="B871">
        <v>200</v>
      </c>
      <c r="C871">
        <v>-12.750154999999999</v>
      </c>
      <c r="D871">
        <v>1.4416757</v>
      </c>
      <c r="E871">
        <v>1.5786648000000001</v>
      </c>
      <c r="F871">
        <f t="shared" si="26"/>
        <v>12.928150057094577</v>
      </c>
      <c r="G871">
        <f t="shared" si="27"/>
        <v>175.13299999999995</v>
      </c>
      <c r="H871">
        <v>85.074999999999974</v>
      </c>
      <c r="I871">
        <v>2.6694264941136758E-2</v>
      </c>
    </row>
    <row r="872" spans="1:9" x14ac:dyDescent="0.2">
      <c r="A872">
        <v>1</v>
      </c>
      <c r="B872">
        <v>200</v>
      </c>
      <c r="C872" s="2">
        <v>-3.3092736999999999</v>
      </c>
      <c r="D872">
        <v>2.4831517000000001</v>
      </c>
      <c r="E872">
        <v>4.1814574999999996</v>
      </c>
      <c r="F872">
        <f t="shared" si="26"/>
        <v>5.8823398075111939</v>
      </c>
      <c r="G872">
        <f t="shared" si="27"/>
        <v>175.33299999999994</v>
      </c>
      <c r="H872">
        <v>85.274999999999963</v>
      </c>
      <c r="I872">
        <v>1.5223475595654045E-2</v>
      </c>
    </row>
    <row r="873" spans="1:9" x14ac:dyDescent="0.2">
      <c r="A873">
        <v>1</v>
      </c>
      <c r="B873">
        <v>200</v>
      </c>
      <c r="C873">
        <v>2.8061829</v>
      </c>
      <c r="D873">
        <v>4.6959143000000001</v>
      </c>
      <c r="E873">
        <v>11.072786000000001</v>
      </c>
      <c r="F873">
        <f t="shared" si="26"/>
        <v>12.350419563034809</v>
      </c>
      <c r="G873">
        <f t="shared" si="27"/>
        <v>175.53299999999993</v>
      </c>
      <c r="H873">
        <v>85.474999999999952</v>
      </c>
      <c r="I873">
        <v>1.6414215551077194E-2</v>
      </c>
    </row>
    <row r="874" spans="1:9" x14ac:dyDescent="0.2">
      <c r="A874">
        <v>2</v>
      </c>
      <c r="B874">
        <v>202</v>
      </c>
      <c r="C874">
        <v>3.6765720000000002</v>
      </c>
      <c r="D874">
        <v>3.0329027000000002</v>
      </c>
      <c r="E874">
        <v>5.4095735999999999</v>
      </c>
      <c r="F874">
        <f t="shared" si="26"/>
        <v>7.2096578970619856</v>
      </c>
      <c r="G874">
        <f t="shared" si="27"/>
        <v>175.73499999999993</v>
      </c>
      <c r="H874">
        <v>85.67699999999995</v>
      </c>
      <c r="I874">
        <v>2.6146658512777511E-2</v>
      </c>
    </row>
    <row r="875" spans="1:9" x14ac:dyDescent="0.2">
      <c r="A875">
        <v>1</v>
      </c>
      <c r="B875">
        <v>201</v>
      </c>
      <c r="C875">
        <v>-6.4295144000000004</v>
      </c>
      <c r="D875">
        <v>-0.45104706</v>
      </c>
      <c r="E875">
        <v>-12.859029</v>
      </c>
      <c r="F875">
        <f t="shared" si="26"/>
        <v>14.383905091906822</v>
      </c>
      <c r="G875">
        <f t="shared" si="27"/>
        <v>175.93599999999995</v>
      </c>
      <c r="H875">
        <v>85.877999999999972</v>
      </c>
      <c r="I875">
        <v>2.059927781607505E-2</v>
      </c>
    </row>
    <row r="876" spans="1:9" x14ac:dyDescent="0.2">
      <c r="A876">
        <v>2</v>
      </c>
      <c r="B876">
        <v>202</v>
      </c>
      <c r="C876" s="2">
        <v>-4.8233322999999997</v>
      </c>
      <c r="D876">
        <v>-1.2245269999999999</v>
      </c>
      <c r="E876">
        <v>-14.465809</v>
      </c>
      <c r="F876">
        <f t="shared" si="26"/>
        <v>15.297830920572801</v>
      </c>
      <c r="G876">
        <f t="shared" si="27"/>
        <v>176.13799999999995</v>
      </c>
      <c r="H876">
        <v>86.07999999999997</v>
      </c>
      <c r="I876">
        <v>2.6718975263823039E-2</v>
      </c>
    </row>
    <row r="877" spans="1:9" x14ac:dyDescent="0.2">
      <c r="A877">
        <v>1</v>
      </c>
      <c r="B877">
        <v>201</v>
      </c>
      <c r="C877">
        <v>1.0001998999999999</v>
      </c>
      <c r="D877">
        <v>-1.4979069</v>
      </c>
      <c r="E877">
        <v>10.978270999999999</v>
      </c>
      <c r="F877">
        <f t="shared" si="26"/>
        <v>11.125041980616011</v>
      </c>
      <c r="G877">
        <f t="shared" si="27"/>
        <v>176.33899999999994</v>
      </c>
      <c r="H877">
        <v>86.280999999999963</v>
      </c>
      <c r="I877">
        <v>2.4426067902121418E-2</v>
      </c>
    </row>
    <row r="878" spans="1:9" x14ac:dyDescent="0.2">
      <c r="A878">
        <v>2</v>
      </c>
      <c r="B878">
        <v>201</v>
      </c>
      <c r="C878">
        <v>3.6466618</v>
      </c>
      <c r="D878">
        <v>0.95054877000000004</v>
      </c>
      <c r="E878">
        <v>14.887544999999999</v>
      </c>
      <c r="F878">
        <f t="shared" si="26"/>
        <v>15.357105240726611</v>
      </c>
      <c r="G878">
        <f t="shared" si="27"/>
        <v>176.53999999999994</v>
      </c>
      <c r="H878">
        <v>86.481999999999957</v>
      </c>
      <c r="I878">
        <v>1.3892855128305483E-2</v>
      </c>
    </row>
    <row r="879" spans="1:9" x14ac:dyDescent="0.2">
      <c r="A879">
        <v>1</v>
      </c>
      <c r="B879">
        <v>202</v>
      </c>
      <c r="C879">
        <v>-5.0775695000000001</v>
      </c>
      <c r="D879">
        <v>-4.0127635000000001</v>
      </c>
      <c r="E879">
        <v>-10.695319</v>
      </c>
      <c r="F879">
        <f t="shared" si="26"/>
        <v>12.500953221495692</v>
      </c>
      <c r="G879">
        <f t="shared" si="27"/>
        <v>176.74199999999993</v>
      </c>
      <c r="H879">
        <v>86.683999999999955</v>
      </c>
      <c r="I879">
        <v>1.9360441034430548E-2</v>
      </c>
    </row>
    <row r="880" spans="1:9" x14ac:dyDescent="0.2">
      <c r="A880">
        <v>2</v>
      </c>
      <c r="B880">
        <v>200</v>
      </c>
      <c r="C880">
        <v>-4.9567322999999996</v>
      </c>
      <c r="D880">
        <v>-5.7355957000000002</v>
      </c>
      <c r="E880">
        <v>-8.9509519999999991</v>
      </c>
      <c r="F880">
        <f t="shared" si="26"/>
        <v>11.729697133090255</v>
      </c>
      <c r="G880">
        <f t="shared" si="27"/>
        <v>176.94199999999995</v>
      </c>
      <c r="H880">
        <v>86.883999999999972</v>
      </c>
      <c r="I880">
        <v>5.1468376036082316E-3</v>
      </c>
    </row>
    <row r="881" spans="1:9" x14ac:dyDescent="0.2">
      <c r="A881">
        <v>2</v>
      </c>
      <c r="B881">
        <v>200</v>
      </c>
      <c r="C881">
        <v>-7.4123663999999998</v>
      </c>
      <c r="D881">
        <v>0.99601245000000005</v>
      </c>
      <c r="E881">
        <v>-1.6211374000000001</v>
      </c>
      <c r="F881">
        <f t="shared" si="26"/>
        <v>7.6526663927080163</v>
      </c>
      <c r="G881">
        <f t="shared" si="27"/>
        <v>177.14199999999994</v>
      </c>
      <c r="H881">
        <v>87.083999999999961</v>
      </c>
      <c r="I881">
        <v>1.2839706820620999E-2</v>
      </c>
    </row>
    <row r="882" spans="1:9" x14ac:dyDescent="0.2">
      <c r="A882">
        <v>1</v>
      </c>
      <c r="B882">
        <v>200</v>
      </c>
      <c r="C882">
        <v>-9.2703930000000003</v>
      </c>
      <c r="D882">
        <v>5.7816577000000002</v>
      </c>
      <c r="E882">
        <v>7.6301129999999997</v>
      </c>
      <c r="F882">
        <f t="shared" si="26"/>
        <v>13.326153853501291</v>
      </c>
      <c r="G882">
        <f t="shared" si="27"/>
        <v>177.34199999999993</v>
      </c>
      <c r="H882">
        <v>87.283999999999949</v>
      </c>
      <c r="I882">
        <v>2.351797621018106E-2</v>
      </c>
    </row>
    <row r="883" spans="1:9" x14ac:dyDescent="0.2">
      <c r="A883">
        <v>2</v>
      </c>
      <c r="B883">
        <v>200</v>
      </c>
      <c r="C883">
        <v>-1.3686944999999999</v>
      </c>
      <c r="D883" s="2">
        <v>-2.0763720000000001</v>
      </c>
      <c r="E883">
        <v>-11.376676</v>
      </c>
      <c r="F883">
        <f t="shared" si="26"/>
        <v>11.645316746473247</v>
      </c>
      <c r="G883">
        <f t="shared" si="27"/>
        <v>177.54199999999994</v>
      </c>
      <c r="H883">
        <v>87.483999999999966</v>
      </c>
      <c r="I883">
        <v>2.2082338347686359E-2</v>
      </c>
    </row>
    <row r="884" spans="1:9" x14ac:dyDescent="0.2">
      <c r="A884">
        <v>1</v>
      </c>
      <c r="B884">
        <v>202</v>
      </c>
      <c r="C884">
        <v>-4.0157546999999996</v>
      </c>
      <c r="D884">
        <v>-5.1900325</v>
      </c>
      <c r="E884">
        <v>-7.3351980000000001</v>
      </c>
      <c r="F884">
        <f t="shared" si="26"/>
        <v>9.8421467607850843</v>
      </c>
      <c r="G884">
        <f t="shared" si="27"/>
        <v>177.74399999999994</v>
      </c>
      <c r="H884">
        <v>87.685999999999964</v>
      </c>
      <c r="I884">
        <v>1.8186600563419281E-2</v>
      </c>
    </row>
    <row r="885" spans="1:9" x14ac:dyDescent="0.2">
      <c r="A885">
        <v>1</v>
      </c>
      <c r="B885">
        <v>202</v>
      </c>
      <c r="C885">
        <v>-2.5022943</v>
      </c>
      <c r="D885">
        <v>-7.8155570000000001</v>
      </c>
      <c r="E885">
        <v>-10.600204</v>
      </c>
      <c r="F885">
        <f t="shared" si="26"/>
        <v>13.405548583540977</v>
      </c>
      <c r="G885">
        <f t="shared" si="27"/>
        <v>177.94599999999994</v>
      </c>
      <c r="H885">
        <v>87.887999999999963</v>
      </c>
      <c r="I885">
        <v>2.0489559354489897E-2</v>
      </c>
    </row>
    <row r="886" spans="1:9" x14ac:dyDescent="0.2">
      <c r="A886">
        <v>1</v>
      </c>
      <c r="B886">
        <v>201</v>
      </c>
      <c r="C886">
        <v>-6.3870420000000001</v>
      </c>
      <c r="D886">
        <v>-1.5116657</v>
      </c>
      <c r="E886">
        <v>-6.0711893999999997</v>
      </c>
      <c r="F886">
        <f t="shared" si="26"/>
        <v>8.9408489210473103</v>
      </c>
      <c r="G886">
        <f t="shared" si="27"/>
        <v>178.14699999999993</v>
      </c>
      <c r="H886">
        <v>88.088999999999956</v>
      </c>
      <c r="I886">
        <v>3.6035476039919627E-2</v>
      </c>
    </row>
    <row r="887" spans="1:9" x14ac:dyDescent="0.2">
      <c r="A887">
        <v>3</v>
      </c>
      <c r="B887">
        <v>202</v>
      </c>
      <c r="C887">
        <v>-4.0378879999999997</v>
      </c>
      <c r="D887">
        <v>4.6283174000000002</v>
      </c>
      <c r="E887">
        <v>8.1942214999999994</v>
      </c>
      <c r="F887">
        <f t="shared" si="26"/>
        <v>10.240660498559114</v>
      </c>
      <c r="G887">
        <f t="shared" si="27"/>
        <v>178.34899999999993</v>
      </c>
      <c r="H887">
        <v>88.290999999999954</v>
      </c>
      <c r="I887">
        <v>2.7347213035678594E-2</v>
      </c>
    </row>
    <row r="888" spans="1:9" x14ac:dyDescent="0.2">
      <c r="A888">
        <v>2</v>
      </c>
      <c r="B888">
        <v>200</v>
      </c>
      <c r="C888">
        <v>-4.2173499999999997</v>
      </c>
      <c r="D888">
        <v>-5.1625147</v>
      </c>
      <c r="E888">
        <v>-6.8614186999999998</v>
      </c>
      <c r="F888">
        <f t="shared" si="26"/>
        <v>9.5664343214661631</v>
      </c>
      <c r="G888">
        <f t="shared" si="27"/>
        <v>178.54899999999995</v>
      </c>
      <c r="H888">
        <v>88.490999999999971</v>
      </c>
      <c r="I888">
        <v>1.760227223391746E-2</v>
      </c>
    </row>
    <row r="889" spans="1:9" x14ac:dyDescent="0.2">
      <c r="A889">
        <v>1</v>
      </c>
      <c r="B889">
        <v>200</v>
      </c>
      <c r="C889">
        <v>2.3060827000000002</v>
      </c>
      <c r="D889" s="2">
        <v>-13.122239</v>
      </c>
      <c r="E889">
        <v>-9.5910309999999992</v>
      </c>
      <c r="F889">
        <f t="shared" si="26"/>
        <v>16.416426207774983</v>
      </c>
      <c r="G889">
        <f t="shared" si="27"/>
        <v>178.74899999999994</v>
      </c>
      <c r="H889">
        <v>88.69099999999996</v>
      </c>
      <c r="I889">
        <v>2.1357703597036575E-2</v>
      </c>
    </row>
    <row r="890" spans="1:9" x14ac:dyDescent="0.2">
      <c r="A890">
        <v>2</v>
      </c>
      <c r="B890">
        <v>201</v>
      </c>
      <c r="C890">
        <v>-4.4817567</v>
      </c>
      <c r="D890" s="2">
        <v>-6.6137620000000004</v>
      </c>
      <c r="E890">
        <v>-7.8143605999999997</v>
      </c>
      <c r="F890">
        <f t="shared" si="26"/>
        <v>11.175518891643074</v>
      </c>
      <c r="G890">
        <f t="shared" si="27"/>
        <v>178.94999999999993</v>
      </c>
      <c r="H890">
        <v>88.891999999999953</v>
      </c>
      <c r="I890">
        <v>3.2167150668987253E-2</v>
      </c>
    </row>
    <row r="891" spans="1:9" x14ac:dyDescent="0.2">
      <c r="A891">
        <v>2</v>
      </c>
      <c r="B891">
        <v>200</v>
      </c>
      <c r="C891">
        <v>-4.1880379999999997</v>
      </c>
      <c r="D891">
        <v>1.5792630000000001</v>
      </c>
      <c r="E891">
        <v>2.9587251999999999</v>
      </c>
      <c r="F891">
        <f t="shared" si="26"/>
        <v>5.3654253066954567</v>
      </c>
      <c r="G891">
        <f t="shared" si="27"/>
        <v>179.14999999999995</v>
      </c>
      <c r="H891">
        <v>89.09199999999997</v>
      </c>
      <c r="I891">
        <v>2.8864451126715918E-2</v>
      </c>
    </row>
    <row r="892" spans="1:9" x14ac:dyDescent="0.2">
      <c r="A892">
        <v>2</v>
      </c>
      <c r="B892">
        <v>201</v>
      </c>
      <c r="C892">
        <v>-5.3742795000000001</v>
      </c>
      <c r="D892">
        <v>-10.771291</v>
      </c>
      <c r="E892">
        <v>-11.493923000000001</v>
      </c>
      <c r="F892">
        <f t="shared" si="26"/>
        <v>16.643733231481761</v>
      </c>
      <c r="G892">
        <f t="shared" si="27"/>
        <v>179.35099999999994</v>
      </c>
      <c r="H892">
        <v>89.292999999999964</v>
      </c>
      <c r="I892">
        <v>1.4350288842819621E-2</v>
      </c>
    </row>
    <row r="893" spans="1:9" x14ac:dyDescent="0.2">
      <c r="A893">
        <v>2</v>
      </c>
      <c r="B893">
        <v>201</v>
      </c>
      <c r="C893">
        <v>-3.5276190000000001</v>
      </c>
      <c r="D893">
        <v>-11.226525000000001</v>
      </c>
      <c r="E893">
        <v>-8.780462</v>
      </c>
      <c r="F893">
        <f t="shared" si="26"/>
        <v>14.682488628234317</v>
      </c>
      <c r="G893">
        <f t="shared" si="27"/>
        <v>179.55199999999994</v>
      </c>
      <c r="H893">
        <v>89.493999999999957</v>
      </c>
      <c r="I893">
        <v>1.2084529802223833E-2</v>
      </c>
    </row>
    <row r="894" spans="1:9" x14ac:dyDescent="0.2">
      <c r="A894">
        <v>2</v>
      </c>
      <c r="B894">
        <v>201</v>
      </c>
      <c r="C894">
        <v>-6.2907310000000001</v>
      </c>
      <c r="D894">
        <v>-5.6781683000000003</v>
      </c>
      <c r="E894">
        <v>-4.022335</v>
      </c>
      <c r="F894">
        <f t="shared" si="26"/>
        <v>9.3805154767587737</v>
      </c>
      <c r="G894">
        <f t="shared" si="27"/>
        <v>179.75299999999993</v>
      </c>
      <c r="H894">
        <v>89.694999999999951</v>
      </c>
      <c r="I894">
        <v>1.3460974491874219E-2</v>
      </c>
    </row>
    <row r="895" spans="1:9" x14ac:dyDescent="0.2">
      <c r="A895">
        <v>3</v>
      </c>
      <c r="B895">
        <v>200</v>
      </c>
      <c r="C895">
        <v>-2.2761726000000002</v>
      </c>
      <c r="D895">
        <v>0.39003009999999999</v>
      </c>
      <c r="E895">
        <v>4.3058844000000001</v>
      </c>
      <c r="F895">
        <f t="shared" si="26"/>
        <v>4.8860746668527417</v>
      </c>
      <c r="G895">
        <f t="shared" si="27"/>
        <v>179.95299999999995</v>
      </c>
      <c r="H895">
        <v>89.894999999999968</v>
      </c>
      <c r="I895">
        <v>3.2607956505159116E-2</v>
      </c>
    </row>
    <row r="896" spans="1:9" x14ac:dyDescent="0.2">
      <c r="F896">
        <f t="shared" si="26"/>
        <v>0</v>
      </c>
      <c r="G896">
        <f t="shared" si="27"/>
        <v>179.95299999999995</v>
      </c>
      <c r="H896">
        <v>89.75799999999991</v>
      </c>
      <c r="I896">
        <v>-1.3525281087051035E-2</v>
      </c>
    </row>
    <row r="897" spans="6:9" x14ac:dyDescent="0.2">
      <c r="F897">
        <f t="shared" si="26"/>
        <v>0</v>
      </c>
      <c r="G897">
        <f t="shared" si="27"/>
        <v>179.95299999999995</v>
      </c>
      <c r="H897">
        <v>89.53799999999994</v>
      </c>
      <c r="I897">
        <v>-2.2427467077683217E-2</v>
      </c>
    </row>
    <row r="898" spans="6:9" x14ac:dyDescent="0.2">
      <c r="F898">
        <f t="shared" ref="F898:F899" si="28">SQRT(SUMSQ(C898:E898))</f>
        <v>0</v>
      </c>
      <c r="G898">
        <f t="shared" si="27"/>
        <v>179.95299999999995</v>
      </c>
      <c r="H898">
        <v>89.737999999999957</v>
      </c>
      <c r="I898">
        <v>-9.111618622189066E-3</v>
      </c>
    </row>
    <row r="899" spans="6:9" x14ac:dyDescent="0.2">
      <c r="F899">
        <f t="shared" si="28"/>
        <v>0</v>
      </c>
      <c r="G899">
        <f t="shared" ref="G899" si="29">(G898*1000+B899)/1000</f>
        <v>179.95299999999995</v>
      </c>
      <c r="H899">
        <v>89.937999999999946</v>
      </c>
      <c r="I899">
        <v>-2.1330151091523333E-3</v>
      </c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65F5AA-4D5E-FA4A-9CC6-37A24F274FF9}">
  <sheetPr codeName="Sheet37"/>
  <dimension ref="A1:T898"/>
  <sheetViews>
    <sheetView zoomScaleNormal="100" workbookViewId="0">
      <selection activeCell="Q24" sqref="Q24"/>
    </sheetView>
  </sheetViews>
  <sheetFormatPr baseColWidth="10" defaultRowHeight="16" x14ac:dyDescent="0.2"/>
  <sheetData>
    <row r="1" spans="1:20" x14ac:dyDescent="0.2">
      <c r="A1">
        <v>3</v>
      </c>
      <c r="B1">
        <v>200</v>
      </c>
      <c r="C1">
        <v>0.19441684000000001</v>
      </c>
      <c r="D1">
        <v>0.41874397000000002</v>
      </c>
      <c r="E1">
        <v>9.7351989999999997</v>
      </c>
      <c r="F1">
        <f>SQRT(SUMSQ(C1:E1))</f>
        <v>9.7461399533193624</v>
      </c>
      <c r="G1">
        <f>B1/1000</f>
        <v>0.2</v>
      </c>
      <c r="H1">
        <v>-90.013000000000005</v>
      </c>
      <c r="I1">
        <v>-1.6456722958583542E-2</v>
      </c>
      <c r="S1">
        <v>199</v>
      </c>
      <c r="T1">
        <v>7</v>
      </c>
    </row>
    <row r="2" spans="1:20" x14ac:dyDescent="0.2">
      <c r="A2">
        <v>2</v>
      </c>
      <c r="B2">
        <v>201</v>
      </c>
      <c r="C2">
        <v>0.19441684000000001</v>
      </c>
      <c r="D2">
        <v>0.39960137000000001</v>
      </c>
      <c r="E2">
        <v>9.7399845000000003</v>
      </c>
      <c r="F2">
        <f t="shared" ref="F2:F65" si="0">SQRT(SUMSQ(C2:E2))</f>
        <v>9.7501167799581623</v>
      </c>
      <c r="G2">
        <f>(G1*1000+B2)/1000</f>
        <v>0.40100000000000002</v>
      </c>
      <c r="H2">
        <v>-89.812000000000012</v>
      </c>
      <c r="I2">
        <v>-1.7669741812677414E-2</v>
      </c>
      <c r="P2" t="s">
        <v>2</v>
      </c>
      <c r="Q2">
        <f>AVERAGE(A:A)</f>
        <v>2.1559020044543429</v>
      </c>
      <c r="R2">
        <f>AVERAGE(B:B)</f>
        <v>200.52227171492206</v>
      </c>
      <c r="S2">
        <v>200</v>
      </c>
      <c r="T2">
        <v>503</v>
      </c>
    </row>
    <row r="3" spans="1:20" x14ac:dyDescent="0.2">
      <c r="A3">
        <v>2</v>
      </c>
      <c r="B3">
        <v>200</v>
      </c>
      <c r="C3">
        <v>0.21296121000000001</v>
      </c>
      <c r="D3">
        <v>0.37567315000000001</v>
      </c>
      <c r="E3">
        <v>9.7686989999999998</v>
      </c>
      <c r="F3">
        <f t="shared" si="0"/>
        <v>9.7782392558781552</v>
      </c>
      <c r="G3">
        <f t="shared" ref="G3:G66" si="1">(G2*1000+B3)/1000</f>
        <v>0.60099999999999998</v>
      </c>
      <c r="H3">
        <v>-89.612000000000009</v>
      </c>
      <c r="I3">
        <v>-1.8867413337996963E-2</v>
      </c>
      <c r="P3" t="s">
        <v>3</v>
      </c>
      <c r="Q3">
        <f>SUM(A:A)/1000</f>
        <v>1.9359999999999999</v>
      </c>
      <c r="R3">
        <f>SUM(B:B)/1000</f>
        <v>180.06899999999999</v>
      </c>
      <c r="S3">
        <v>201</v>
      </c>
      <c r="T3">
        <v>362</v>
      </c>
    </row>
    <row r="4" spans="1:20" x14ac:dyDescent="0.2">
      <c r="A4">
        <v>3</v>
      </c>
      <c r="B4">
        <v>200</v>
      </c>
      <c r="C4">
        <v>0.20398812999999999</v>
      </c>
      <c r="D4">
        <v>0.42352960000000001</v>
      </c>
      <c r="E4">
        <v>9.716056</v>
      </c>
      <c r="F4">
        <f t="shared" si="0"/>
        <v>9.7274216868804988</v>
      </c>
      <c r="G4">
        <f t="shared" si="1"/>
        <v>0.80100000000000005</v>
      </c>
      <c r="H4">
        <v>-89.411000000000001</v>
      </c>
      <c r="I4">
        <v>-1.748141362060341E-2</v>
      </c>
      <c r="P4" t="s">
        <v>4</v>
      </c>
      <c r="Q4">
        <f>STDEV(A:A)</f>
        <v>0.61400754172011374</v>
      </c>
      <c r="R4">
        <f>STDEV(B:B)</f>
        <v>0.68431590371519069</v>
      </c>
      <c r="S4">
        <v>202</v>
      </c>
      <c r="T4">
        <v>23</v>
      </c>
    </row>
    <row r="5" spans="1:20" x14ac:dyDescent="0.2">
      <c r="A5">
        <v>1</v>
      </c>
      <c r="B5">
        <v>202</v>
      </c>
      <c r="C5">
        <v>0.20338993</v>
      </c>
      <c r="D5">
        <v>0.37567315000000001</v>
      </c>
      <c r="E5">
        <v>9.7968139999999995</v>
      </c>
      <c r="F5">
        <f t="shared" si="0"/>
        <v>9.8061237158141292</v>
      </c>
      <c r="G5">
        <f t="shared" si="1"/>
        <v>1.0029999999999999</v>
      </c>
      <c r="H5">
        <v>-89.210000000000008</v>
      </c>
      <c r="I5">
        <v>-1.8784386752937105E-2</v>
      </c>
      <c r="P5" t="s">
        <v>5</v>
      </c>
      <c r="Q5">
        <f>MIN(A:A)</f>
        <v>0</v>
      </c>
      <c r="R5">
        <f>MIN(B:B)</f>
        <v>200</v>
      </c>
      <c r="S5">
        <v>204</v>
      </c>
      <c r="T5">
        <v>1</v>
      </c>
    </row>
    <row r="6" spans="1:20" x14ac:dyDescent="0.2">
      <c r="A6">
        <v>2</v>
      </c>
      <c r="B6">
        <v>201</v>
      </c>
      <c r="C6">
        <v>0.19381862999999999</v>
      </c>
      <c r="D6">
        <v>0.40498521999999998</v>
      </c>
      <c r="E6">
        <v>9.7824570000000008</v>
      </c>
      <c r="F6">
        <f t="shared" si="0"/>
        <v>9.7927546505874705</v>
      </c>
      <c r="G6">
        <f t="shared" si="1"/>
        <v>1.204</v>
      </c>
      <c r="H6">
        <v>-89.01</v>
      </c>
      <c r="I6">
        <v>-1.9965489959502914E-2</v>
      </c>
      <c r="P6" t="s">
        <v>6</v>
      </c>
      <c r="Q6">
        <f>MAX(A:A)</f>
        <v>4</v>
      </c>
      <c r="R6">
        <f>MAX(B:B)</f>
        <v>203</v>
      </c>
      <c r="S6">
        <v>206</v>
      </c>
      <c r="T6">
        <v>1</v>
      </c>
    </row>
    <row r="7" spans="1:20" x14ac:dyDescent="0.2">
      <c r="A7">
        <v>3</v>
      </c>
      <c r="B7">
        <v>200</v>
      </c>
      <c r="C7">
        <v>0.20398812999999999</v>
      </c>
      <c r="D7">
        <v>0.38584265000000001</v>
      </c>
      <c r="E7">
        <v>9.7543410000000002</v>
      </c>
      <c r="F7">
        <f t="shared" si="0"/>
        <v>9.7641002684333866</v>
      </c>
      <c r="G7">
        <f t="shared" si="1"/>
        <v>1.4039999999999999</v>
      </c>
      <c r="H7">
        <v>-88.809000000000012</v>
      </c>
      <c r="I7">
        <v>-1.8547008274660031E-2</v>
      </c>
      <c r="P7" t="s">
        <v>7</v>
      </c>
      <c r="Q7">
        <f>COUNT(A:A)</f>
        <v>898</v>
      </c>
      <c r="R7">
        <f>COUNT(B:B)</f>
        <v>898</v>
      </c>
    </row>
    <row r="8" spans="1:20" x14ac:dyDescent="0.2">
      <c r="A8">
        <v>1</v>
      </c>
      <c r="B8">
        <v>200</v>
      </c>
      <c r="C8">
        <v>0.20338993</v>
      </c>
      <c r="D8">
        <v>0.41874397000000002</v>
      </c>
      <c r="E8">
        <v>9.7681000000000004</v>
      </c>
      <c r="F8">
        <f t="shared" si="0"/>
        <v>9.7791866525819398</v>
      </c>
      <c r="G8">
        <f t="shared" si="1"/>
        <v>1.6040000000000001</v>
      </c>
      <c r="H8">
        <v>-88.609000000000009</v>
      </c>
      <c r="I8">
        <v>-1.9787398231873476E-2</v>
      </c>
    </row>
    <row r="9" spans="1:20" x14ac:dyDescent="0.2">
      <c r="A9">
        <v>2</v>
      </c>
      <c r="B9">
        <v>201</v>
      </c>
      <c r="C9">
        <v>0.19441684000000001</v>
      </c>
      <c r="D9">
        <v>0.38524446000000001</v>
      </c>
      <c r="E9">
        <v>9.7495560000000001</v>
      </c>
      <c r="F9">
        <f t="shared" si="0"/>
        <v>9.7591010548498929</v>
      </c>
      <c r="G9">
        <f t="shared" si="1"/>
        <v>1.8049999999999999</v>
      </c>
      <c r="H9">
        <v>-88.409000000000006</v>
      </c>
      <c r="I9">
        <v>-2.0979222673923787E-2</v>
      </c>
    </row>
    <row r="10" spans="1:20" x14ac:dyDescent="0.2">
      <c r="A10">
        <v>2</v>
      </c>
      <c r="B10">
        <v>201</v>
      </c>
      <c r="C10">
        <v>0.21415762999999999</v>
      </c>
      <c r="D10">
        <v>0.40498521999999998</v>
      </c>
      <c r="E10">
        <v>9.6825569999999992</v>
      </c>
      <c r="F10">
        <f t="shared" si="0"/>
        <v>9.6933888076954098</v>
      </c>
      <c r="G10">
        <f t="shared" si="1"/>
        <v>2.0059999999999998</v>
      </c>
      <c r="H10">
        <v>-88.208000000000013</v>
      </c>
      <c r="I10">
        <v>-1.9564164747226599E-2</v>
      </c>
    </row>
    <row r="11" spans="1:20" x14ac:dyDescent="0.2">
      <c r="A11">
        <v>2</v>
      </c>
      <c r="B11">
        <v>200</v>
      </c>
      <c r="C11">
        <v>0.20877377999999999</v>
      </c>
      <c r="D11">
        <v>0.42412781999999999</v>
      </c>
      <c r="E11">
        <v>9.7537430000000001</v>
      </c>
      <c r="F11">
        <f t="shared" si="0"/>
        <v>9.7651919289362894</v>
      </c>
      <c r="G11">
        <f t="shared" si="1"/>
        <v>2.206</v>
      </c>
      <c r="H11">
        <v>-88.006000000000014</v>
      </c>
      <c r="I11">
        <v>-2.0854248808694714E-2</v>
      </c>
    </row>
    <row r="12" spans="1:20" x14ac:dyDescent="0.2">
      <c r="A12">
        <v>3</v>
      </c>
      <c r="B12">
        <v>200</v>
      </c>
      <c r="C12">
        <v>0.20458634000000001</v>
      </c>
      <c r="D12">
        <v>0.40019959999999999</v>
      </c>
      <c r="E12">
        <v>9.7016989999999996</v>
      </c>
      <c r="F12">
        <f t="shared" si="0"/>
        <v>9.7121047552503139</v>
      </c>
      <c r="G12">
        <f t="shared" si="1"/>
        <v>2.4060000000000001</v>
      </c>
      <c r="H12">
        <v>-87.805000000000007</v>
      </c>
      <c r="I12">
        <v>-1.9442255790139581E-2</v>
      </c>
    </row>
    <row r="13" spans="1:20" x14ac:dyDescent="0.2">
      <c r="A13">
        <v>3</v>
      </c>
      <c r="B13">
        <v>200</v>
      </c>
      <c r="C13">
        <v>0.19920247999999999</v>
      </c>
      <c r="D13">
        <v>0.37627136999999999</v>
      </c>
      <c r="E13">
        <v>9.7447700000000008</v>
      </c>
      <c r="F13">
        <f t="shared" si="0"/>
        <v>9.7540660303700957</v>
      </c>
      <c r="G13">
        <f t="shared" si="1"/>
        <v>2.6059999999999999</v>
      </c>
      <c r="H13">
        <v>-87.605000000000004</v>
      </c>
      <c r="I13">
        <v>-2.0696963132930183E-2</v>
      </c>
    </row>
    <row r="14" spans="1:20" x14ac:dyDescent="0.2">
      <c r="A14">
        <v>1</v>
      </c>
      <c r="B14">
        <v>202</v>
      </c>
      <c r="C14">
        <v>0.20817557</v>
      </c>
      <c r="D14">
        <v>0.40438702999999998</v>
      </c>
      <c r="E14">
        <v>9.7728859999999997</v>
      </c>
      <c r="F14">
        <f t="shared" si="0"/>
        <v>9.7834639421307745</v>
      </c>
      <c r="G14">
        <f t="shared" si="1"/>
        <v>2.8079999999999998</v>
      </c>
      <c r="H14">
        <v>-87.404000000000011</v>
      </c>
      <c r="I14">
        <v>-2.195548713415928E-2</v>
      </c>
    </row>
    <row r="15" spans="1:20" x14ac:dyDescent="0.2">
      <c r="A15">
        <v>3</v>
      </c>
      <c r="B15">
        <v>201</v>
      </c>
      <c r="C15">
        <v>0.19920247999999999</v>
      </c>
      <c r="D15">
        <v>0.40498521999999998</v>
      </c>
      <c r="E15">
        <v>9.7441720000000007</v>
      </c>
      <c r="F15">
        <f t="shared" si="0"/>
        <v>9.7546185277559996</v>
      </c>
      <c r="G15">
        <f t="shared" si="1"/>
        <v>3.0089999999999999</v>
      </c>
      <c r="H15">
        <v>-87.204000000000008</v>
      </c>
      <c r="I15">
        <v>-2.0468684365868198E-2</v>
      </c>
    </row>
    <row r="16" spans="1:20" x14ac:dyDescent="0.2">
      <c r="A16">
        <v>3</v>
      </c>
      <c r="B16">
        <v>200</v>
      </c>
      <c r="C16">
        <v>0.20817557</v>
      </c>
      <c r="D16">
        <v>0.40977088</v>
      </c>
      <c r="E16">
        <v>9.7824570000000008</v>
      </c>
      <c r="F16">
        <f t="shared" si="0"/>
        <v>9.7932483987127483</v>
      </c>
      <c r="G16">
        <f t="shared" si="1"/>
        <v>3.2090000000000001</v>
      </c>
      <c r="H16">
        <v>-87.003000000000014</v>
      </c>
      <c r="I16">
        <v>-2.1704684079706181E-2</v>
      </c>
    </row>
    <row r="17" spans="1:9" x14ac:dyDescent="0.2">
      <c r="A17">
        <v>2</v>
      </c>
      <c r="B17">
        <v>201</v>
      </c>
      <c r="C17">
        <v>0.20877377999999999</v>
      </c>
      <c r="D17">
        <v>0.40019959999999999</v>
      </c>
      <c r="E17">
        <v>9.7585289999999993</v>
      </c>
      <c r="F17">
        <f t="shared" si="0"/>
        <v>9.7689628136715019</v>
      </c>
      <c r="G17">
        <f t="shared" si="1"/>
        <v>3.41</v>
      </c>
      <c r="H17">
        <v>-86.802000000000007</v>
      </c>
      <c r="I17">
        <v>-2.2973967601136274E-2</v>
      </c>
    </row>
    <row r="18" spans="1:9" x14ac:dyDescent="0.2">
      <c r="A18">
        <v>2</v>
      </c>
      <c r="B18">
        <v>200</v>
      </c>
      <c r="C18">
        <v>0.21355942</v>
      </c>
      <c r="D18">
        <v>0.39541394000000002</v>
      </c>
      <c r="E18">
        <v>9.7399845000000003</v>
      </c>
      <c r="F18">
        <f t="shared" si="0"/>
        <v>9.750346551279975</v>
      </c>
      <c r="G18">
        <f t="shared" si="1"/>
        <v>3.61</v>
      </c>
      <c r="H18">
        <v>-86.602000000000004</v>
      </c>
      <c r="I18">
        <v>-2.1518038705565155E-2</v>
      </c>
    </row>
    <row r="19" spans="1:9" x14ac:dyDescent="0.2">
      <c r="A19">
        <v>3</v>
      </c>
      <c r="B19">
        <v>200</v>
      </c>
      <c r="C19">
        <v>0.20398812999999999</v>
      </c>
      <c r="D19">
        <v>0.40019959999999999</v>
      </c>
      <c r="E19">
        <v>9.748958</v>
      </c>
      <c r="F19">
        <f t="shared" si="0"/>
        <v>9.7593008439531701</v>
      </c>
      <c r="G19">
        <f t="shared" si="1"/>
        <v>3.81</v>
      </c>
      <c r="H19">
        <v>-86.402000000000015</v>
      </c>
      <c r="I19">
        <v>-2.2710927490149416E-2</v>
      </c>
    </row>
    <row r="20" spans="1:9" x14ac:dyDescent="0.2">
      <c r="A20">
        <v>2</v>
      </c>
      <c r="B20">
        <v>201</v>
      </c>
      <c r="C20">
        <v>0.18484555</v>
      </c>
      <c r="D20">
        <v>0.40977088</v>
      </c>
      <c r="E20">
        <v>9.748958</v>
      </c>
      <c r="F20">
        <f t="shared" si="0"/>
        <v>9.7593166839289918</v>
      </c>
      <c r="G20">
        <f t="shared" si="1"/>
        <v>4.0110000000000001</v>
      </c>
      <c r="H20">
        <v>-86.201000000000008</v>
      </c>
      <c r="I20">
        <v>-2.1340691132680466E-2</v>
      </c>
    </row>
    <row r="21" spans="1:9" x14ac:dyDescent="0.2">
      <c r="A21">
        <v>2</v>
      </c>
      <c r="B21">
        <v>200</v>
      </c>
      <c r="C21">
        <v>0.18484555</v>
      </c>
      <c r="D21">
        <v>0.40498521999999998</v>
      </c>
      <c r="E21">
        <v>9.7633139999999994</v>
      </c>
      <c r="F21">
        <f t="shared" si="0"/>
        <v>9.7734579944034774</v>
      </c>
      <c r="G21">
        <f t="shared" si="1"/>
        <v>4.2110000000000003</v>
      </c>
      <c r="H21">
        <v>-86.001000000000005</v>
      </c>
      <c r="I21">
        <v>-2.2643073349350142E-2</v>
      </c>
    </row>
    <row r="22" spans="1:9" x14ac:dyDescent="0.2">
      <c r="A22">
        <v>3</v>
      </c>
      <c r="B22">
        <v>200</v>
      </c>
      <c r="C22">
        <v>0.21296121000000001</v>
      </c>
      <c r="D22">
        <v>0.41934216000000002</v>
      </c>
      <c r="E22" s="2">
        <v>9.7968139999999995</v>
      </c>
      <c r="F22">
        <f t="shared" si="0"/>
        <v>9.8080969038195231</v>
      </c>
      <c r="G22">
        <f t="shared" si="1"/>
        <v>4.4109999999999996</v>
      </c>
      <c r="H22">
        <v>-85.800000000000011</v>
      </c>
      <c r="I22">
        <v>-1.8535266455087157E-2</v>
      </c>
    </row>
    <row r="23" spans="1:9" x14ac:dyDescent="0.2">
      <c r="A23">
        <v>2</v>
      </c>
      <c r="B23">
        <v>201</v>
      </c>
      <c r="C23">
        <v>0.19920247999999999</v>
      </c>
      <c r="D23">
        <v>0.40977088</v>
      </c>
      <c r="E23">
        <v>9.7633139999999994</v>
      </c>
      <c r="F23">
        <f t="shared" si="0"/>
        <v>9.773939536580432</v>
      </c>
      <c r="G23">
        <f t="shared" si="1"/>
        <v>4.6120000000000001</v>
      </c>
      <c r="H23">
        <v>-85.600000000000009</v>
      </c>
      <c r="I23">
        <v>-1.7142324558249794E-2</v>
      </c>
    </row>
    <row r="24" spans="1:9" x14ac:dyDescent="0.2">
      <c r="A24">
        <v>2</v>
      </c>
      <c r="B24">
        <v>200</v>
      </c>
      <c r="C24">
        <v>0.23688944000000001</v>
      </c>
      <c r="D24">
        <v>0.41455652999999998</v>
      </c>
      <c r="E24">
        <v>9.7824570000000008</v>
      </c>
      <c r="F24">
        <f t="shared" si="0"/>
        <v>9.7941022396235056</v>
      </c>
      <c r="G24">
        <f t="shared" si="1"/>
        <v>4.8120000000000003</v>
      </c>
      <c r="H24">
        <v>-85.399000000000001</v>
      </c>
      <c r="I24">
        <v>-1.5693944964676E-2</v>
      </c>
    </row>
    <row r="25" spans="1:9" x14ac:dyDescent="0.2">
      <c r="A25">
        <v>3</v>
      </c>
      <c r="B25">
        <v>200</v>
      </c>
      <c r="C25">
        <v>0.19920247999999999</v>
      </c>
      <c r="D25">
        <v>0.40977088</v>
      </c>
      <c r="E25">
        <v>9.7681000000000004</v>
      </c>
      <c r="F25">
        <f t="shared" si="0"/>
        <v>9.7787203361244632</v>
      </c>
      <c r="G25">
        <f t="shared" si="1"/>
        <v>5.0119999999999996</v>
      </c>
      <c r="H25">
        <v>-85.199000000000012</v>
      </c>
      <c r="I25">
        <v>-1.6895004625832207E-2</v>
      </c>
    </row>
    <row r="26" spans="1:9" x14ac:dyDescent="0.2">
      <c r="A26">
        <v>2</v>
      </c>
      <c r="B26">
        <v>201</v>
      </c>
      <c r="C26">
        <v>0.22253250999999999</v>
      </c>
      <c r="D26">
        <v>0.41455652999999998</v>
      </c>
      <c r="E26">
        <v>9.7681000000000004</v>
      </c>
      <c r="F26">
        <f t="shared" si="0"/>
        <v>9.7794251080813819</v>
      </c>
      <c r="G26">
        <f t="shared" si="1"/>
        <v>5.2130000000000001</v>
      </c>
      <c r="H26">
        <v>-84.998000000000005</v>
      </c>
      <c r="I26">
        <v>-1.8070930539958761E-2</v>
      </c>
    </row>
    <row r="27" spans="1:9" x14ac:dyDescent="0.2">
      <c r="A27">
        <v>1</v>
      </c>
      <c r="B27">
        <v>200</v>
      </c>
      <c r="C27">
        <v>0.20398812999999999</v>
      </c>
      <c r="D27">
        <v>0.41934216000000002</v>
      </c>
      <c r="E27">
        <v>9.7681000000000004</v>
      </c>
      <c r="F27">
        <f t="shared" si="0"/>
        <v>9.7792247450569594</v>
      </c>
      <c r="G27">
        <f t="shared" si="1"/>
        <v>5.4130000000000003</v>
      </c>
      <c r="H27">
        <v>-84.798000000000002</v>
      </c>
      <c r="I27">
        <v>-1.6564149239938993E-2</v>
      </c>
    </row>
    <row r="28" spans="1:9" x14ac:dyDescent="0.2">
      <c r="A28">
        <v>2</v>
      </c>
      <c r="B28">
        <v>201</v>
      </c>
      <c r="C28">
        <v>0.21834506000000001</v>
      </c>
      <c r="D28">
        <v>0.40977088</v>
      </c>
      <c r="E28">
        <v>9.7824570000000008</v>
      </c>
      <c r="F28">
        <f t="shared" si="0"/>
        <v>9.7934698496585675</v>
      </c>
      <c r="G28">
        <f t="shared" si="1"/>
        <v>5.6139999999999999</v>
      </c>
      <c r="H28">
        <v>-84.598000000000013</v>
      </c>
      <c r="I28">
        <v>-1.7925710167640278E-2</v>
      </c>
    </row>
    <row r="29" spans="1:9" x14ac:dyDescent="0.2">
      <c r="A29">
        <v>2</v>
      </c>
      <c r="B29">
        <v>202</v>
      </c>
      <c r="C29">
        <v>0.20398812999999999</v>
      </c>
      <c r="D29">
        <v>0.38105699999999998</v>
      </c>
      <c r="E29">
        <v>9.7681000000000004</v>
      </c>
      <c r="F29">
        <f t="shared" si="0"/>
        <v>9.7776578588345942</v>
      </c>
      <c r="G29">
        <f t="shared" si="1"/>
        <v>5.8159999999999998</v>
      </c>
      <c r="H29">
        <v>-84.397000000000006</v>
      </c>
      <c r="I29">
        <v>-1.6480446353651507E-2</v>
      </c>
    </row>
    <row r="30" spans="1:9" x14ac:dyDescent="0.2">
      <c r="A30">
        <v>2</v>
      </c>
      <c r="B30">
        <v>200</v>
      </c>
      <c r="C30">
        <v>0.20937198000000001</v>
      </c>
      <c r="D30">
        <v>0.42412781999999999</v>
      </c>
      <c r="E30">
        <v>9.7064850000000007</v>
      </c>
      <c r="F30">
        <f t="shared" si="0"/>
        <v>9.7180024742192828</v>
      </c>
      <c r="G30">
        <f t="shared" si="1"/>
        <v>6.016</v>
      </c>
      <c r="H30">
        <v>-84.196000000000012</v>
      </c>
      <c r="I30">
        <v>-1.7695973136999481E-2</v>
      </c>
    </row>
    <row r="31" spans="1:9" x14ac:dyDescent="0.2">
      <c r="A31">
        <v>3</v>
      </c>
      <c r="B31">
        <v>200</v>
      </c>
      <c r="C31">
        <v>0.20398812999999999</v>
      </c>
      <c r="D31">
        <v>0.39541394000000002</v>
      </c>
      <c r="E31">
        <v>9.748958</v>
      </c>
      <c r="F31">
        <f t="shared" si="0"/>
        <v>9.7591057698383015</v>
      </c>
      <c r="G31">
        <f t="shared" si="1"/>
        <v>6.2160000000000002</v>
      </c>
      <c r="H31">
        <v>-83.996000000000009</v>
      </c>
      <c r="I31">
        <v>-1.9104133146871503E-2</v>
      </c>
    </row>
    <row r="32" spans="1:9" x14ac:dyDescent="0.2">
      <c r="A32">
        <v>2</v>
      </c>
      <c r="B32">
        <v>201</v>
      </c>
      <c r="C32">
        <v>0.21415762999999999</v>
      </c>
      <c r="D32">
        <v>0.39541394000000002</v>
      </c>
      <c r="E32">
        <v>9.7441720000000007</v>
      </c>
      <c r="F32">
        <f t="shared" si="0"/>
        <v>9.7545427181399731</v>
      </c>
      <c r="G32">
        <f t="shared" si="1"/>
        <v>6.4169999999999998</v>
      </c>
      <c r="H32">
        <v>-83.796000000000006</v>
      </c>
      <c r="I32">
        <v>-2.0296538089317251E-2</v>
      </c>
    </row>
    <row r="33" spans="1:9" x14ac:dyDescent="0.2">
      <c r="A33">
        <v>2</v>
      </c>
      <c r="B33">
        <v>200</v>
      </c>
      <c r="C33">
        <v>0.20877377999999999</v>
      </c>
      <c r="D33">
        <v>0.40977088</v>
      </c>
      <c r="E33">
        <v>9.7681000000000004</v>
      </c>
      <c r="F33">
        <f t="shared" si="0"/>
        <v>9.7789199953426085</v>
      </c>
      <c r="G33">
        <f t="shared" si="1"/>
        <v>6.617</v>
      </c>
      <c r="H33">
        <v>-83.595000000000013</v>
      </c>
      <c r="I33">
        <v>-1.8771426744400292E-2</v>
      </c>
    </row>
    <row r="34" spans="1:9" x14ac:dyDescent="0.2">
      <c r="A34">
        <v>3</v>
      </c>
      <c r="B34">
        <v>200</v>
      </c>
      <c r="C34">
        <v>0.20877377999999999</v>
      </c>
      <c r="D34">
        <v>0.39541394000000002</v>
      </c>
      <c r="E34">
        <v>9.7537430000000001</v>
      </c>
      <c r="F34">
        <f t="shared" si="0"/>
        <v>9.7639869513027726</v>
      </c>
      <c r="G34">
        <f t="shared" si="1"/>
        <v>6.8170000000000002</v>
      </c>
      <c r="H34">
        <v>-83.39500000000001</v>
      </c>
      <c r="I34">
        <v>-2.010666704058188E-2</v>
      </c>
    </row>
    <row r="35" spans="1:9" x14ac:dyDescent="0.2">
      <c r="A35">
        <v>1</v>
      </c>
      <c r="B35">
        <v>201</v>
      </c>
      <c r="C35">
        <v>0.20398812999999999</v>
      </c>
      <c r="D35">
        <v>0.41455652999999998</v>
      </c>
      <c r="E35">
        <v>9.748958</v>
      </c>
      <c r="F35">
        <f t="shared" si="0"/>
        <v>9.7599001203655025</v>
      </c>
      <c r="G35">
        <f t="shared" si="1"/>
        <v>7.0179999999999998</v>
      </c>
      <c r="H35">
        <v>-83.194000000000003</v>
      </c>
      <c r="I35">
        <v>-1.8618446425486282E-2</v>
      </c>
    </row>
    <row r="36" spans="1:9" x14ac:dyDescent="0.2">
      <c r="A36">
        <v>2</v>
      </c>
      <c r="B36">
        <v>200</v>
      </c>
      <c r="C36">
        <v>0.21355942</v>
      </c>
      <c r="D36">
        <v>0.40977088</v>
      </c>
      <c r="E36">
        <v>9.748958</v>
      </c>
      <c r="F36">
        <f t="shared" si="0"/>
        <v>9.759902760055077</v>
      </c>
      <c r="G36">
        <f t="shared" si="1"/>
        <v>7.218</v>
      </c>
      <c r="H36">
        <v>-82.994000000000014</v>
      </c>
      <c r="I36">
        <v>-1.9954791044324072E-2</v>
      </c>
    </row>
    <row r="37" spans="1:9" x14ac:dyDescent="0.2">
      <c r="A37">
        <v>2</v>
      </c>
      <c r="B37">
        <v>200</v>
      </c>
      <c r="C37">
        <v>0.19022939999999999</v>
      </c>
      <c r="D37">
        <v>0.40498521999999998</v>
      </c>
      <c r="E37">
        <v>9.7441720000000007</v>
      </c>
      <c r="F37">
        <f t="shared" si="0"/>
        <v>9.7544394107824992</v>
      </c>
      <c r="G37">
        <f t="shared" si="1"/>
        <v>7.4180000000000001</v>
      </c>
      <c r="H37">
        <v>-82.794000000000011</v>
      </c>
      <c r="I37">
        <v>-2.124166542941586E-2</v>
      </c>
    </row>
    <row r="38" spans="1:9" x14ac:dyDescent="0.2">
      <c r="A38">
        <v>3</v>
      </c>
      <c r="B38">
        <v>200</v>
      </c>
      <c r="C38">
        <v>0.18484555</v>
      </c>
      <c r="D38">
        <v>0.40498521999999998</v>
      </c>
      <c r="E38">
        <v>9.7770729999999997</v>
      </c>
      <c r="F38">
        <f t="shared" si="0"/>
        <v>9.7872027338306555</v>
      </c>
      <c r="G38">
        <f t="shared" si="1"/>
        <v>7.6180000000000003</v>
      </c>
      <c r="H38">
        <v>-82.593000000000004</v>
      </c>
      <c r="I38">
        <v>-1.9719645310839057E-2</v>
      </c>
    </row>
    <row r="39" spans="1:9" x14ac:dyDescent="0.2">
      <c r="A39">
        <v>1</v>
      </c>
      <c r="B39">
        <v>200</v>
      </c>
      <c r="C39">
        <v>0.19022939999999999</v>
      </c>
      <c r="D39">
        <v>0.39541394000000002</v>
      </c>
      <c r="E39">
        <v>9.748958</v>
      </c>
      <c r="F39">
        <f t="shared" si="0"/>
        <v>9.7588278750234494</v>
      </c>
      <c r="G39">
        <f t="shared" si="1"/>
        <v>7.8179999999999996</v>
      </c>
      <c r="H39">
        <v>-82.393000000000001</v>
      </c>
      <c r="I39">
        <v>-1.8310056888030043E-2</v>
      </c>
    </row>
    <row r="40" spans="1:9" x14ac:dyDescent="0.2">
      <c r="A40">
        <v>2</v>
      </c>
      <c r="B40">
        <v>201</v>
      </c>
      <c r="C40" s="2">
        <v>0.21355942</v>
      </c>
      <c r="D40">
        <v>0.40019959999999999</v>
      </c>
      <c r="E40">
        <v>9.7537430000000001</v>
      </c>
      <c r="F40">
        <f t="shared" si="0"/>
        <v>9.7642854247384587</v>
      </c>
      <c r="G40">
        <f t="shared" si="1"/>
        <v>8.0190000000000001</v>
      </c>
      <c r="H40">
        <v>-82.192000000000007</v>
      </c>
      <c r="I40">
        <v>-1.954235901272014E-2</v>
      </c>
    </row>
    <row r="41" spans="1:9" x14ac:dyDescent="0.2">
      <c r="A41">
        <v>3</v>
      </c>
      <c r="B41">
        <v>200</v>
      </c>
      <c r="C41" s="2">
        <v>0.22791636000000001</v>
      </c>
      <c r="D41">
        <v>0.39541394000000002</v>
      </c>
      <c r="E41">
        <v>9.7585289999999993</v>
      </c>
      <c r="F41">
        <f t="shared" si="0"/>
        <v>9.7691957854750235</v>
      </c>
      <c r="G41">
        <f t="shared" si="1"/>
        <v>8.2189999999999994</v>
      </c>
      <c r="H41">
        <v>-81.992000000000004</v>
      </c>
      <c r="I41">
        <v>-2.0801499832690872E-2</v>
      </c>
    </row>
    <row r="42" spans="1:9" x14ac:dyDescent="0.2">
      <c r="A42">
        <v>2</v>
      </c>
      <c r="B42">
        <v>201</v>
      </c>
      <c r="C42">
        <v>0.21355942</v>
      </c>
      <c r="D42">
        <v>0.40498521999999998</v>
      </c>
      <c r="E42">
        <v>9.7537430000000001</v>
      </c>
      <c r="F42">
        <f t="shared" si="0"/>
        <v>9.7644827392104165</v>
      </c>
      <c r="G42">
        <f t="shared" si="1"/>
        <v>8.42</v>
      </c>
      <c r="H42">
        <v>-81.791000000000011</v>
      </c>
      <c r="I42">
        <v>-2.2191570093735995E-2</v>
      </c>
    </row>
    <row r="43" spans="1:9" x14ac:dyDescent="0.2">
      <c r="A43">
        <v>3</v>
      </c>
      <c r="B43">
        <v>200</v>
      </c>
      <c r="C43">
        <v>0.20877377999999999</v>
      </c>
      <c r="D43">
        <v>0.40498521999999998</v>
      </c>
      <c r="E43">
        <v>9.7728859999999997</v>
      </c>
      <c r="F43">
        <f t="shared" si="0"/>
        <v>9.783501432954866</v>
      </c>
      <c r="G43">
        <f t="shared" si="1"/>
        <v>8.6199999999999992</v>
      </c>
      <c r="H43">
        <v>-81.591000000000008</v>
      </c>
      <c r="I43">
        <v>-2.0700366587097282E-2</v>
      </c>
    </row>
    <row r="44" spans="1:9" x14ac:dyDescent="0.2">
      <c r="A44">
        <v>3</v>
      </c>
      <c r="B44">
        <v>200</v>
      </c>
      <c r="C44">
        <v>0.22313072</v>
      </c>
      <c r="D44">
        <v>0.40498521999999998</v>
      </c>
      <c r="E44">
        <v>9.7824570000000008</v>
      </c>
      <c r="F44">
        <f t="shared" si="0"/>
        <v>9.7933786459768406</v>
      </c>
      <c r="G44">
        <f t="shared" si="1"/>
        <v>8.82</v>
      </c>
      <c r="H44">
        <v>-81.390000000000015</v>
      </c>
      <c r="I44">
        <v>-2.1979032881792596E-2</v>
      </c>
    </row>
    <row r="45" spans="1:9" x14ac:dyDescent="0.2">
      <c r="A45">
        <v>2</v>
      </c>
      <c r="B45">
        <v>201</v>
      </c>
      <c r="C45">
        <v>0.21355942</v>
      </c>
      <c r="D45">
        <v>0.41934216000000002</v>
      </c>
      <c r="E45">
        <v>9.7962159999999994</v>
      </c>
      <c r="F45">
        <f t="shared" si="0"/>
        <v>9.8075125996187325</v>
      </c>
      <c r="G45">
        <f t="shared" si="1"/>
        <v>9.0210000000000008</v>
      </c>
      <c r="H45">
        <v>-81.190000000000012</v>
      </c>
      <c r="I45">
        <v>-2.053043938560466E-2</v>
      </c>
    </row>
    <row r="46" spans="1:9" x14ac:dyDescent="0.2">
      <c r="A46">
        <v>2</v>
      </c>
      <c r="B46">
        <v>200</v>
      </c>
      <c r="C46">
        <v>0.20398812999999999</v>
      </c>
      <c r="D46">
        <v>0.41934216000000002</v>
      </c>
      <c r="E46">
        <v>9.7585289999999993</v>
      </c>
      <c r="F46">
        <f t="shared" si="0"/>
        <v>9.7696646435880972</v>
      </c>
      <c r="G46">
        <f t="shared" si="1"/>
        <v>9.2210000000000001</v>
      </c>
      <c r="H46">
        <v>-80.989000000000004</v>
      </c>
      <c r="I46">
        <v>-2.1777321857373289E-2</v>
      </c>
    </row>
    <row r="47" spans="1:9" x14ac:dyDescent="0.2">
      <c r="A47">
        <v>3</v>
      </c>
      <c r="B47">
        <v>200</v>
      </c>
      <c r="C47">
        <v>0.19920247999999999</v>
      </c>
      <c r="D47">
        <v>0.40019959999999999</v>
      </c>
      <c r="E47">
        <v>9.7681000000000004</v>
      </c>
      <c r="F47">
        <f t="shared" si="0"/>
        <v>9.7783239339816461</v>
      </c>
      <c r="G47">
        <f t="shared" si="1"/>
        <v>9.4209999999999994</v>
      </c>
      <c r="H47">
        <v>-80.789000000000016</v>
      </c>
      <c r="I47">
        <v>-2.0354743761857023E-2</v>
      </c>
    </row>
    <row r="48" spans="1:9" x14ac:dyDescent="0.2">
      <c r="A48">
        <v>2</v>
      </c>
      <c r="B48">
        <v>201</v>
      </c>
      <c r="C48">
        <v>0.20937198000000001</v>
      </c>
      <c r="D48">
        <v>0.40498521999999998</v>
      </c>
      <c r="E48">
        <v>9.7441720000000007</v>
      </c>
      <c r="F48">
        <f t="shared" si="0"/>
        <v>9.7548315013644178</v>
      </c>
      <c r="G48">
        <f t="shared" si="1"/>
        <v>9.6219999999999999</v>
      </c>
      <c r="H48">
        <v>-80.589000000000013</v>
      </c>
      <c r="I48">
        <v>-2.1624864405221354E-2</v>
      </c>
    </row>
    <row r="49" spans="1:9" x14ac:dyDescent="0.2">
      <c r="A49">
        <v>1</v>
      </c>
      <c r="B49">
        <v>200</v>
      </c>
      <c r="C49">
        <v>0.19501504</v>
      </c>
      <c r="D49">
        <v>0.40019959999999999</v>
      </c>
      <c r="E49">
        <v>9.7393870000000007</v>
      </c>
      <c r="F49">
        <f t="shared" si="0"/>
        <v>9.749556385879071</v>
      </c>
      <c r="G49">
        <f t="shared" si="1"/>
        <v>9.8219999999999992</v>
      </c>
      <c r="H49">
        <v>-80.388000000000005</v>
      </c>
      <c r="I49">
        <v>-2.009384964906245E-2</v>
      </c>
    </row>
    <row r="50" spans="1:9" x14ac:dyDescent="0.2">
      <c r="A50">
        <v>2</v>
      </c>
      <c r="B50">
        <v>200</v>
      </c>
      <c r="C50">
        <v>0.20458634000000001</v>
      </c>
      <c r="D50">
        <v>0.40558344000000002</v>
      </c>
      <c r="E50">
        <v>9.7250289999999993</v>
      </c>
      <c r="F50">
        <f t="shared" si="0"/>
        <v>9.7356326218771123</v>
      </c>
      <c r="G50">
        <f t="shared" si="1"/>
        <v>10.022</v>
      </c>
      <c r="H50">
        <v>-80.187000000000012</v>
      </c>
      <c r="I50">
        <v>-2.1469598618442932E-2</v>
      </c>
    </row>
    <row r="51" spans="1:9" x14ac:dyDescent="0.2">
      <c r="A51">
        <v>3</v>
      </c>
      <c r="B51">
        <v>200</v>
      </c>
      <c r="C51">
        <v>0.20458634000000001</v>
      </c>
      <c r="D51">
        <v>0.39122649999999998</v>
      </c>
      <c r="E51">
        <v>9.7537430000000001</v>
      </c>
      <c r="F51">
        <f t="shared" si="0"/>
        <v>9.7637296283165202</v>
      </c>
      <c r="G51">
        <f t="shared" si="1"/>
        <v>10.222</v>
      </c>
      <c r="H51">
        <v>-79.987000000000009</v>
      </c>
      <c r="I51">
        <v>-2.2752072870707948E-2</v>
      </c>
    </row>
    <row r="52" spans="1:9" x14ac:dyDescent="0.2">
      <c r="A52">
        <v>1</v>
      </c>
      <c r="B52">
        <v>202</v>
      </c>
      <c r="C52">
        <v>0.21415762999999999</v>
      </c>
      <c r="D52">
        <v>0.40019959999999999</v>
      </c>
      <c r="E52">
        <v>9.7537430000000001</v>
      </c>
      <c r="F52">
        <f t="shared" si="0"/>
        <v>9.7642985267952742</v>
      </c>
      <c r="G52">
        <f t="shared" si="1"/>
        <v>10.423999999999999</v>
      </c>
      <c r="H52">
        <v>-79.786000000000001</v>
      </c>
      <c r="I52">
        <v>-2.4019086853835039E-2</v>
      </c>
    </row>
    <row r="53" spans="1:9" x14ac:dyDescent="0.2">
      <c r="A53">
        <v>2</v>
      </c>
      <c r="B53">
        <v>201</v>
      </c>
      <c r="C53">
        <v>0.20937198000000001</v>
      </c>
      <c r="D53">
        <v>0.39601216</v>
      </c>
      <c r="E53">
        <v>9.7585289999999993</v>
      </c>
      <c r="F53">
        <f t="shared" si="0"/>
        <v>9.7688049678923345</v>
      </c>
      <c r="G53">
        <f t="shared" si="1"/>
        <v>10.625</v>
      </c>
      <c r="H53">
        <v>-79.586000000000013</v>
      </c>
      <c r="I53">
        <v>-2.2561166227629756E-2</v>
      </c>
    </row>
    <row r="54" spans="1:9" x14ac:dyDescent="0.2">
      <c r="A54">
        <v>2</v>
      </c>
      <c r="B54">
        <v>201</v>
      </c>
      <c r="C54">
        <v>0.21415762999999999</v>
      </c>
      <c r="D54">
        <v>0.37686955999999999</v>
      </c>
      <c r="E54">
        <v>9.7585289999999993</v>
      </c>
      <c r="F54">
        <f t="shared" si="0"/>
        <v>9.7681514320562624</v>
      </c>
      <c r="G54">
        <f t="shared" si="1"/>
        <v>10.826000000000001</v>
      </c>
      <c r="H54">
        <v>-79.38600000000001</v>
      </c>
      <c r="I54">
        <v>-2.3888493395586883E-2</v>
      </c>
    </row>
    <row r="55" spans="1:9" x14ac:dyDescent="0.2">
      <c r="A55">
        <v>2</v>
      </c>
      <c r="B55">
        <v>200</v>
      </c>
      <c r="C55">
        <v>0.20398812999999999</v>
      </c>
      <c r="D55">
        <v>0.38105699999999998</v>
      </c>
      <c r="E55">
        <v>9.7728859999999997</v>
      </c>
      <c r="F55">
        <f t="shared" si="0"/>
        <v>9.7824391827103074</v>
      </c>
      <c r="G55">
        <f t="shared" si="1"/>
        <v>11.026</v>
      </c>
      <c r="H55">
        <v>-79.186000000000007</v>
      </c>
      <c r="I55">
        <v>-2.2366440453570419E-2</v>
      </c>
    </row>
    <row r="56" spans="1:9" x14ac:dyDescent="0.2">
      <c r="A56">
        <v>3</v>
      </c>
      <c r="B56">
        <v>200</v>
      </c>
      <c r="C56">
        <v>0.20398812999999999</v>
      </c>
      <c r="D56">
        <v>0.40977088</v>
      </c>
      <c r="E56">
        <v>9.7722870000000004</v>
      </c>
      <c r="F56">
        <f t="shared" si="0"/>
        <v>9.7830014076277152</v>
      </c>
      <c r="G56">
        <f t="shared" si="1"/>
        <v>11.226000000000001</v>
      </c>
      <c r="H56">
        <v>-78.985000000000014</v>
      </c>
      <c r="I56">
        <v>-2.3643900844305735E-2</v>
      </c>
    </row>
    <row r="57" spans="1:9" x14ac:dyDescent="0.2">
      <c r="A57">
        <v>1</v>
      </c>
      <c r="B57">
        <v>202</v>
      </c>
      <c r="C57">
        <v>0.20877377999999999</v>
      </c>
      <c r="D57">
        <v>0.40019959999999999</v>
      </c>
      <c r="E57">
        <v>9.7681000000000004</v>
      </c>
      <c r="F57">
        <f t="shared" si="0"/>
        <v>9.7785236012935837</v>
      </c>
      <c r="G57">
        <f t="shared" si="1"/>
        <v>11.428000000000001</v>
      </c>
      <c r="H57">
        <v>-78.785000000000011</v>
      </c>
      <c r="I57">
        <v>-1.9382526041382204E-2</v>
      </c>
    </row>
    <row r="58" spans="1:9" x14ac:dyDescent="0.2">
      <c r="A58">
        <v>2</v>
      </c>
      <c r="B58">
        <v>202</v>
      </c>
      <c r="C58" s="2">
        <v>0.20997019</v>
      </c>
      <c r="D58">
        <v>0.41515473000000003</v>
      </c>
      <c r="E58">
        <v>9.7244309999999992</v>
      </c>
      <c r="F58">
        <f t="shared" si="0"/>
        <v>9.7355533589155065</v>
      </c>
      <c r="G58">
        <f t="shared" si="1"/>
        <v>11.63</v>
      </c>
      <c r="H58">
        <v>-78.584000000000003</v>
      </c>
      <c r="I58">
        <v>-1.7950675419234431E-2</v>
      </c>
    </row>
    <row r="59" spans="1:9" x14ac:dyDescent="0.2">
      <c r="A59">
        <v>2</v>
      </c>
      <c r="B59">
        <v>202</v>
      </c>
      <c r="C59">
        <v>0.20398812999999999</v>
      </c>
      <c r="D59">
        <v>0.40498521999999998</v>
      </c>
      <c r="E59">
        <v>9.7675020000000004</v>
      </c>
      <c r="F59">
        <f t="shared" si="0"/>
        <v>9.7780222696414096</v>
      </c>
      <c r="G59">
        <f t="shared" si="1"/>
        <v>11.832000000000001</v>
      </c>
      <c r="H59">
        <v>-78.384000000000015</v>
      </c>
      <c r="I59">
        <v>-1.9344592374391834E-2</v>
      </c>
    </row>
    <row r="60" spans="1:9" x14ac:dyDescent="0.2">
      <c r="A60">
        <v>2</v>
      </c>
      <c r="B60">
        <v>200</v>
      </c>
      <c r="C60">
        <v>0.20458634000000001</v>
      </c>
      <c r="D60">
        <v>0.42951167000000001</v>
      </c>
      <c r="E60">
        <v>9.7675020000000004</v>
      </c>
      <c r="F60">
        <f t="shared" si="0"/>
        <v>9.7790813047640004</v>
      </c>
      <c r="G60">
        <f t="shared" si="1"/>
        <v>12.032</v>
      </c>
      <c r="H60">
        <v>-78.183000000000007</v>
      </c>
      <c r="I60">
        <v>-1.7722478809956931E-2</v>
      </c>
    </row>
    <row r="61" spans="1:9" x14ac:dyDescent="0.2">
      <c r="A61">
        <v>1</v>
      </c>
      <c r="B61">
        <v>200</v>
      </c>
      <c r="C61">
        <v>0.22372891</v>
      </c>
      <c r="D61">
        <v>0.38165522000000002</v>
      </c>
      <c r="E61">
        <v>9.7585289999999993</v>
      </c>
      <c r="F61">
        <f t="shared" si="0"/>
        <v>9.7685517645126918</v>
      </c>
      <c r="G61">
        <f t="shared" si="1"/>
        <v>12.231999999999999</v>
      </c>
      <c r="H61">
        <v>-77.983000000000004</v>
      </c>
      <c r="I61">
        <v>-1.8990854063277884E-2</v>
      </c>
    </row>
    <row r="62" spans="1:9" x14ac:dyDescent="0.2">
      <c r="A62">
        <v>2</v>
      </c>
      <c r="B62">
        <v>201</v>
      </c>
      <c r="C62">
        <v>0.22372891</v>
      </c>
      <c r="D62">
        <v>0.40558344000000002</v>
      </c>
      <c r="E62">
        <v>9.7770729999999997</v>
      </c>
      <c r="F62">
        <f t="shared" si="0"/>
        <v>9.7880390783497084</v>
      </c>
      <c r="G62">
        <f t="shared" si="1"/>
        <v>12.433</v>
      </c>
      <c r="H62">
        <v>-77.782000000000011</v>
      </c>
      <c r="I62">
        <v>-1.7595439543715369E-2</v>
      </c>
    </row>
    <row r="63" spans="1:9" x14ac:dyDescent="0.2">
      <c r="A63">
        <v>2</v>
      </c>
      <c r="B63">
        <v>200</v>
      </c>
      <c r="C63">
        <v>0.20458634000000001</v>
      </c>
      <c r="D63">
        <v>0.40498521999999998</v>
      </c>
      <c r="E63">
        <v>9.7579309999999992</v>
      </c>
      <c r="F63">
        <f t="shared" si="0"/>
        <v>9.7684740875785732</v>
      </c>
      <c r="G63">
        <f t="shared" si="1"/>
        <v>12.632999999999999</v>
      </c>
      <c r="H63">
        <v>-77.582000000000008</v>
      </c>
      <c r="I63">
        <v>-1.8865185020487327E-2</v>
      </c>
    </row>
    <row r="64" spans="1:9" x14ac:dyDescent="0.2">
      <c r="A64">
        <v>3</v>
      </c>
      <c r="B64">
        <v>200</v>
      </c>
      <c r="C64">
        <v>0.20458634000000001</v>
      </c>
      <c r="D64">
        <v>0.41934216000000002</v>
      </c>
      <c r="E64">
        <v>9.7346009999999996</v>
      </c>
      <c r="F64">
        <f t="shared" si="0"/>
        <v>9.7457765235443947</v>
      </c>
      <c r="G64">
        <f t="shared" si="1"/>
        <v>12.833</v>
      </c>
      <c r="H64">
        <v>-77.38000000000001</v>
      </c>
      <c r="I64">
        <v>-1.7296536552922282E-2</v>
      </c>
    </row>
    <row r="65" spans="1:9" x14ac:dyDescent="0.2">
      <c r="A65">
        <v>3</v>
      </c>
      <c r="B65">
        <v>200</v>
      </c>
      <c r="C65">
        <v>0.21894327</v>
      </c>
      <c r="D65">
        <v>0.39601216</v>
      </c>
      <c r="E65">
        <v>9.7770729999999997</v>
      </c>
      <c r="F65">
        <f t="shared" si="0"/>
        <v>9.7875389262916936</v>
      </c>
      <c r="G65">
        <f t="shared" si="1"/>
        <v>13.032999999999999</v>
      </c>
      <c r="H65">
        <v>-77.178000000000011</v>
      </c>
      <c r="I65">
        <v>-1.8613510902855221E-2</v>
      </c>
    </row>
    <row r="66" spans="1:9" x14ac:dyDescent="0.2">
      <c r="A66">
        <v>2</v>
      </c>
      <c r="B66">
        <v>201</v>
      </c>
      <c r="C66">
        <v>0.21894327</v>
      </c>
      <c r="D66">
        <v>0.41994038</v>
      </c>
      <c r="E66">
        <v>9.7627159999999993</v>
      </c>
      <c r="F66">
        <f t="shared" ref="F66:F77" si="2">SQRT(SUMSQ(C66:E66))</f>
        <v>9.7741961191132649</v>
      </c>
      <c r="G66">
        <f t="shared" si="1"/>
        <v>13.234</v>
      </c>
      <c r="H66">
        <v>-76.978000000000009</v>
      </c>
      <c r="I66">
        <v>-1.9937663342687022E-2</v>
      </c>
    </row>
    <row r="67" spans="1:9" x14ac:dyDescent="0.2">
      <c r="A67">
        <v>2</v>
      </c>
      <c r="B67">
        <v>200</v>
      </c>
      <c r="C67">
        <v>0.19022939999999999</v>
      </c>
      <c r="D67">
        <v>0.41036909999999999</v>
      </c>
      <c r="E67">
        <v>9.753145</v>
      </c>
      <c r="F67">
        <f t="shared" si="2"/>
        <v>9.7636277793596875</v>
      </c>
      <c r="G67">
        <f t="shared" ref="G67:G77" si="3">(G66*1000+B67)/1000</f>
        <v>13.433999999999999</v>
      </c>
      <c r="H67">
        <v>-76.778000000000006</v>
      </c>
      <c r="I67">
        <v>-2.136942022069151E-2</v>
      </c>
    </row>
    <row r="68" spans="1:9" x14ac:dyDescent="0.2">
      <c r="A68">
        <v>2</v>
      </c>
      <c r="B68">
        <v>200</v>
      </c>
      <c r="C68">
        <v>0.22372891</v>
      </c>
      <c r="D68">
        <v>0.39122649999999998</v>
      </c>
      <c r="E68">
        <v>9.7537430000000001</v>
      </c>
      <c r="F68">
        <f t="shared" si="2"/>
        <v>9.7641494923787917</v>
      </c>
      <c r="G68">
        <f t="shared" si="3"/>
        <v>13.634</v>
      </c>
      <c r="H68">
        <v>-76.577000000000012</v>
      </c>
      <c r="I68">
        <v>-1.9768991084858176E-2</v>
      </c>
    </row>
    <row r="69" spans="1:9" x14ac:dyDescent="0.2">
      <c r="A69">
        <v>1</v>
      </c>
      <c r="B69">
        <v>202</v>
      </c>
      <c r="C69">
        <v>0.18604197</v>
      </c>
      <c r="D69">
        <v>0.38644084000000001</v>
      </c>
      <c r="E69">
        <v>9.7244309999999992</v>
      </c>
      <c r="F69">
        <f t="shared" si="2"/>
        <v>9.7338844461593208</v>
      </c>
      <c r="G69">
        <f t="shared" si="3"/>
        <v>13.836</v>
      </c>
      <c r="H69">
        <v>-76.37700000000001</v>
      </c>
      <c r="I69">
        <v>-2.1039809265030917E-2</v>
      </c>
    </row>
    <row r="70" spans="1:9" x14ac:dyDescent="0.2">
      <c r="A70">
        <v>3</v>
      </c>
      <c r="B70">
        <v>201</v>
      </c>
      <c r="C70">
        <v>0.18065812000000001</v>
      </c>
      <c r="D70">
        <v>0.35772700000000002</v>
      </c>
      <c r="E70">
        <v>9.7722870000000004</v>
      </c>
      <c r="F70">
        <f t="shared" si="2"/>
        <v>9.7805009673952767</v>
      </c>
      <c r="G70">
        <f t="shared" si="3"/>
        <v>14.037000000000001</v>
      </c>
      <c r="H70">
        <v>-76.176000000000002</v>
      </c>
      <c r="I70">
        <v>-1.9657768724910405E-2</v>
      </c>
    </row>
    <row r="71" spans="1:9" x14ac:dyDescent="0.2">
      <c r="A71">
        <v>3</v>
      </c>
      <c r="B71">
        <v>200</v>
      </c>
      <c r="C71">
        <v>0.19082761000000001</v>
      </c>
      <c r="D71">
        <v>0.38165522000000002</v>
      </c>
      <c r="E71">
        <v>9.7340020000000003</v>
      </c>
      <c r="F71">
        <f t="shared" si="2"/>
        <v>9.7433500819633672</v>
      </c>
      <c r="G71">
        <f t="shared" si="3"/>
        <v>14.237</v>
      </c>
      <c r="H71">
        <v>-75.975000000000009</v>
      </c>
      <c r="I71">
        <v>-2.0864380352461354E-2</v>
      </c>
    </row>
    <row r="72" spans="1:9" x14ac:dyDescent="0.2">
      <c r="A72">
        <v>0</v>
      </c>
      <c r="B72">
        <v>202</v>
      </c>
      <c r="C72">
        <v>0.18544376000000001</v>
      </c>
      <c r="D72">
        <v>0.34337004999999998</v>
      </c>
      <c r="E72">
        <v>9.786645</v>
      </c>
      <c r="F72">
        <f t="shared" si="2"/>
        <v>9.7944225320018194</v>
      </c>
      <c r="G72">
        <f t="shared" si="3"/>
        <v>14.439</v>
      </c>
      <c r="H72">
        <v>-75.775000000000006</v>
      </c>
      <c r="I72">
        <v>-1.9290847542153277E-2</v>
      </c>
    </row>
    <row r="73" spans="1:9" x14ac:dyDescent="0.2">
      <c r="A73">
        <v>3</v>
      </c>
      <c r="B73">
        <v>201</v>
      </c>
      <c r="C73">
        <v>0.19022939999999999</v>
      </c>
      <c r="D73">
        <v>0.36729827999999998</v>
      </c>
      <c r="E73">
        <v>9.7627159999999993</v>
      </c>
      <c r="F73">
        <f t="shared" si="2"/>
        <v>9.7714747580788082</v>
      </c>
      <c r="G73">
        <f t="shared" si="3"/>
        <v>14.64</v>
      </c>
      <c r="H73">
        <v>-75.574000000000012</v>
      </c>
      <c r="I73">
        <v>-2.0714498079304172E-2</v>
      </c>
    </row>
    <row r="74" spans="1:9" x14ac:dyDescent="0.2">
      <c r="A74">
        <v>1</v>
      </c>
      <c r="B74">
        <v>202</v>
      </c>
      <c r="C74">
        <v>0.16151552999999999</v>
      </c>
      <c r="D74">
        <v>0.38165522000000002</v>
      </c>
      <c r="E74">
        <v>9.7860460000000007</v>
      </c>
      <c r="F74">
        <f t="shared" si="2"/>
        <v>9.7948172156248248</v>
      </c>
      <c r="G74">
        <f t="shared" si="3"/>
        <v>14.842000000000001</v>
      </c>
      <c r="H74">
        <v>-75.374000000000009</v>
      </c>
      <c r="I74">
        <v>-1.92053625320356E-2</v>
      </c>
    </row>
    <row r="75" spans="1:9" x14ac:dyDescent="0.2">
      <c r="A75">
        <v>3</v>
      </c>
      <c r="B75">
        <v>201</v>
      </c>
      <c r="C75">
        <v>0.19022939999999999</v>
      </c>
      <c r="D75">
        <v>0.36729827999999998</v>
      </c>
      <c r="E75">
        <v>9.7914300000000001</v>
      </c>
      <c r="F75">
        <f t="shared" si="2"/>
        <v>9.800163095378327</v>
      </c>
      <c r="G75">
        <f t="shared" si="3"/>
        <v>15.042999999999999</v>
      </c>
      <c r="H75">
        <v>-75.174000000000007</v>
      </c>
      <c r="I75">
        <v>-2.0559018033714464E-2</v>
      </c>
    </row>
    <row r="76" spans="1:9" x14ac:dyDescent="0.2">
      <c r="A76">
        <v>2</v>
      </c>
      <c r="B76">
        <v>201</v>
      </c>
      <c r="C76">
        <v>0.18484555</v>
      </c>
      <c r="D76">
        <v>0.37208393000000001</v>
      </c>
      <c r="E76">
        <v>9.7914300000000001</v>
      </c>
      <c r="F76">
        <f t="shared" si="2"/>
        <v>9.8002405977210092</v>
      </c>
      <c r="G76">
        <f t="shared" si="3"/>
        <v>15.244</v>
      </c>
      <c r="H76">
        <v>-74.974000000000004</v>
      </c>
      <c r="I76">
        <v>-2.1836143819006299E-2</v>
      </c>
    </row>
    <row r="77" spans="1:9" x14ac:dyDescent="0.2">
      <c r="A77">
        <v>2</v>
      </c>
      <c r="B77">
        <v>200</v>
      </c>
      <c r="C77">
        <v>0.19980069</v>
      </c>
      <c r="D77">
        <v>0.38644084000000001</v>
      </c>
      <c r="E77">
        <v>9.7914300000000001</v>
      </c>
      <c r="F77">
        <f t="shared" si="2"/>
        <v>9.8010896477608238</v>
      </c>
      <c r="G77">
        <f t="shared" si="3"/>
        <v>15.444000000000001</v>
      </c>
      <c r="H77">
        <v>-74.77300000000001</v>
      </c>
      <c r="I77">
        <v>-2.0316076121814533E-2</v>
      </c>
    </row>
    <row r="78" spans="1:9" x14ac:dyDescent="0.2">
      <c r="A78">
        <v>1</v>
      </c>
      <c r="B78">
        <v>201</v>
      </c>
      <c r="C78">
        <v>0.21415762999999999</v>
      </c>
      <c r="D78">
        <v>0.38165522000000002</v>
      </c>
      <c r="E78">
        <v>9.7770729999999997</v>
      </c>
      <c r="F78">
        <f t="shared" ref="F78:F141" si="4">SQRT(SUMSQ(C78:E78))</f>
        <v>9.7868626558652316</v>
      </c>
      <c r="G78">
        <f t="shared" ref="G78:G141" si="5">(G77*1000+B78)/1000</f>
        <v>15.645</v>
      </c>
      <c r="H78">
        <v>-74.573000000000008</v>
      </c>
      <c r="I78">
        <v>-2.1754654280838392E-2</v>
      </c>
    </row>
    <row r="79" spans="1:9" x14ac:dyDescent="0.2">
      <c r="A79">
        <v>2</v>
      </c>
      <c r="B79">
        <v>202</v>
      </c>
      <c r="C79">
        <v>0.20398812999999999</v>
      </c>
      <c r="D79">
        <v>0.37208393000000001</v>
      </c>
      <c r="E79">
        <v>9.786645</v>
      </c>
      <c r="F79">
        <f t="shared" si="4"/>
        <v>9.7958398294464857</v>
      </c>
      <c r="G79">
        <f t="shared" si="5"/>
        <v>15.847</v>
      </c>
      <c r="H79">
        <v>-74.372000000000014</v>
      </c>
      <c r="I79">
        <v>-2.3170401262024871E-2</v>
      </c>
    </row>
    <row r="80" spans="1:9" x14ac:dyDescent="0.2">
      <c r="A80">
        <v>2</v>
      </c>
      <c r="B80">
        <v>200</v>
      </c>
      <c r="C80">
        <v>0.20039889</v>
      </c>
      <c r="D80">
        <v>0.38165522000000002</v>
      </c>
      <c r="E80">
        <v>9.7387890000000006</v>
      </c>
      <c r="F80">
        <f t="shared" si="4"/>
        <v>9.7483245539214334</v>
      </c>
      <c r="G80">
        <f t="shared" si="5"/>
        <v>16.047000000000001</v>
      </c>
      <c r="H80">
        <v>-74.172000000000011</v>
      </c>
      <c r="I80">
        <v>-2.1580601609000771E-2</v>
      </c>
    </row>
    <row r="81" spans="1:9" x14ac:dyDescent="0.2">
      <c r="A81">
        <v>3</v>
      </c>
      <c r="B81">
        <v>200</v>
      </c>
      <c r="C81">
        <v>0.19022939999999999</v>
      </c>
      <c r="D81">
        <v>0.39122649999999998</v>
      </c>
      <c r="E81">
        <v>9.7770729999999997</v>
      </c>
      <c r="F81">
        <f t="shared" si="4"/>
        <v>9.7867462338744442</v>
      </c>
      <c r="G81">
        <f t="shared" si="5"/>
        <v>16.247</v>
      </c>
      <c r="H81">
        <v>-73.971000000000004</v>
      </c>
      <c r="I81">
        <v>-2.2747964304473529E-2</v>
      </c>
    </row>
    <row r="82" spans="1:9" x14ac:dyDescent="0.2">
      <c r="A82">
        <v>1</v>
      </c>
      <c r="B82">
        <v>202</v>
      </c>
      <c r="C82">
        <v>0.20757735999999999</v>
      </c>
      <c r="D82">
        <v>0.38644084000000001</v>
      </c>
      <c r="E82">
        <v>9.920045</v>
      </c>
      <c r="F82">
        <f t="shared" si="4"/>
        <v>9.9297390542364941</v>
      </c>
      <c r="G82">
        <f t="shared" si="5"/>
        <v>16.449000000000002</v>
      </c>
      <c r="H82">
        <v>-73.771000000000015</v>
      </c>
      <c r="I82">
        <v>-1.8329766174586627E-2</v>
      </c>
    </row>
    <row r="83" spans="1:9" x14ac:dyDescent="0.2">
      <c r="A83">
        <v>2</v>
      </c>
      <c r="B83">
        <v>201</v>
      </c>
      <c r="C83">
        <v>0.19082761000000001</v>
      </c>
      <c r="D83">
        <v>0.35772700000000002</v>
      </c>
      <c r="E83">
        <v>9.720243</v>
      </c>
      <c r="F83">
        <f t="shared" si="4"/>
        <v>9.7286950698598993</v>
      </c>
      <c r="G83">
        <f t="shared" si="5"/>
        <v>16.649999999999999</v>
      </c>
      <c r="H83">
        <v>-73.570000000000007</v>
      </c>
      <c r="I83">
        <v>-1.6872827056584657E-2</v>
      </c>
    </row>
    <row r="84" spans="1:9" x14ac:dyDescent="0.2">
      <c r="A84">
        <v>3</v>
      </c>
      <c r="B84">
        <v>200</v>
      </c>
      <c r="C84">
        <v>0.19621146</v>
      </c>
      <c r="D84">
        <v>0.36729827999999998</v>
      </c>
      <c r="E84">
        <v>9.6723870000000005</v>
      </c>
      <c r="F84">
        <f t="shared" si="4"/>
        <v>9.6813468712413826</v>
      </c>
      <c r="G84">
        <f t="shared" si="5"/>
        <v>16.850000000000001</v>
      </c>
      <c r="H84">
        <v>-73.37</v>
      </c>
      <c r="I84">
        <v>-1.5328789746976388E-2</v>
      </c>
    </row>
    <row r="85" spans="1:9" x14ac:dyDescent="0.2">
      <c r="A85">
        <v>1</v>
      </c>
      <c r="B85">
        <v>200</v>
      </c>
      <c r="C85">
        <v>0.20458634000000001</v>
      </c>
      <c r="D85">
        <v>0.39122649999999998</v>
      </c>
      <c r="E85">
        <v>9.7722870000000004</v>
      </c>
      <c r="F85">
        <f t="shared" si="4"/>
        <v>9.7822546969083692</v>
      </c>
      <c r="G85">
        <f t="shared" si="5"/>
        <v>17.05</v>
      </c>
      <c r="H85">
        <v>-73.170000000000016</v>
      </c>
      <c r="I85">
        <v>-1.6636374723399208E-2</v>
      </c>
    </row>
    <row r="86" spans="1:9" x14ac:dyDescent="0.2">
      <c r="A86">
        <v>1</v>
      </c>
      <c r="B86">
        <v>201</v>
      </c>
      <c r="C86">
        <v>0.17647067</v>
      </c>
      <c r="D86">
        <v>0.37686955999999999</v>
      </c>
      <c r="E86">
        <v>9.7244309999999992</v>
      </c>
      <c r="F86">
        <f t="shared" si="4"/>
        <v>9.7333309219601603</v>
      </c>
      <c r="G86">
        <f t="shared" si="5"/>
        <v>17.251000000000001</v>
      </c>
      <c r="H86">
        <v>-72.969000000000008</v>
      </c>
      <c r="I86">
        <v>-1.5087522965919881E-2</v>
      </c>
    </row>
    <row r="87" spans="1:9" x14ac:dyDescent="0.2">
      <c r="A87">
        <v>2</v>
      </c>
      <c r="B87">
        <v>201</v>
      </c>
      <c r="C87">
        <v>0.21894327</v>
      </c>
      <c r="D87">
        <v>0.38165522000000002</v>
      </c>
      <c r="E87">
        <v>9.7681000000000004</v>
      </c>
      <c r="F87">
        <f t="shared" si="4"/>
        <v>9.7780046263249201</v>
      </c>
      <c r="G87">
        <f t="shared" si="5"/>
        <v>17.452000000000002</v>
      </c>
      <c r="H87">
        <v>-72.768000000000001</v>
      </c>
      <c r="I87">
        <v>-1.6552119863603408E-2</v>
      </c>
    </row>
    <row r="88" spans="1:9" x14ac:dyDescent="0.2">
      <c r="A88">
        <v>2</v>
      </c>
      <c r="B88">
        <v>200</v>
      </c>
      <c r="C88">
        <v>0.19501504</v>
      </c>
      <c r="D88">
        <v>0.38644084000000001</v>
      </c>
      <c r="E88">
        <v>9.7722870000000004</v>
      </c>
      <c r="F88">
        <f t="shared" si="4"/>
        <v>9.7818689726971453</v>
      </c>
      <c r="G88">
        <f t="shared" si="5"/>
        <v>17.652000000000001</v>
      </c>
      <c r="H88">
        <v>-72.568000000000012</v>
      </c>
      <c r="I88">
        <v>-1.7881669853143111E-2</v>
      </c>
    </row>
    <row r="89" spans="1:9" x14ac:dyDescent="0.2">
      <c r="A89">
        <v>2</v>
      </c>
      <c r="B89">
        <v>200</v>
      </c>
      <c r="C89">
        <v>0.20458634000000001</v>
      </c>
      <c r="D89">
        <v>0.37686955999999999</v>
      </c>
      <c r="E89">
        <v>9.7627159999999993</v>
      </c>
      <c r="F89">
        <f t="shared" si="4"/>
        <v>9.7721292425154296</v>
      </c>
      <c r="G89">
        <f t="shared" si="5"/>
        <v>17.852</v>
      </c>
      <c r="H89">
        <v>-72.368000000000009</v>
      </c>
      <c r="I89">
        <v>-1.6335425835020186E-2</v>
      </c>
    </row>
    <row r="90" spans="1:9" x14ac:dyDescent="0.2">
      <c r="A90">
        <v>3</v>
      </c>
      <c r="B90">
        <v>200</v>
      </c>
      <c r="C90">
        <v>0.21475583000000001</v>
      </c>
      <c r="D90">
        <v>0.35294133</v>
      </c>
      <c r="E90">
        <v>9.7441720000000007</v>
      </c>
      <c r="F90">
        <f t="shared" si="4"/>
        <v>9.7529265153863012</v>
      </c>
      <c r="G90">
        <f t="shared" si="5"/>
        <v>18.052</v>
      </c>
      <c r="H90">
        <v>-72.167000000000002</v>
      </c>
      <c r="I90">
        <v>-1.7737421323980661E-2</v>
      </c>
    </row>
    <row r="91" spans="1:9" x14ac:dyDescent="0.2">
      <c r="A91">
        <v>2</v>
      </c>
      <c r="B91">
        <v>201</v>
      </c>
      <c r="C91">
        <v>0.19980069</v>
      </c>
      <c r="D91">
        <v>0.36729827999999998</v>
      </c>
      <c r="E91">
        <v>9.7914300000000001</v>
      </c>
      <c r="F91">
        <f t="shared" si="4"/>
        <v>9.8003535541895346</v>
      </c>
      <c r="G91">
        <f t="shared" si="5"/>
        <v>18.253</v>
      </c>
      <c r="H91">
        <v>-71.967000000000013</v>
      </c>
      <c r="I91">
        <v>-1.9129140136347415E-2</v>
      </c>
    </row>
    <row r="92" spans="1:9" x14ac:dyDescent="0.2">
      <c r="A92">
        <v>2</v>
      </c>
      <c r="B92">
        <v>200</v>
      </c>
      <c r="C92">
        <v>0.19022939999999999</v>
      </c>
      <c r="D92">
        <v>0.39601216</v>
      </c>
      <c r="E92">
        <v>9.7860460000000007</v>
      </c>
      <c r="F92">
        <f t="shared" si="4"/>
        <v>9.7959026725263172</v>
      </c>
      <c r="G92">
        <f t="shared" si="5"/>
        <v>18.452999999999999</v>
      </c>
      <c r="H92">
        <v>-71.76700000000001</v>
      </c>
      <c r="I92">
        <v>-2.0509496189163395E-2</v>
      </c>
    </row>
    <row r="93" spans="1:9" x14ac:dyDescent="0.2">
      <c r="A93">
        <v>3</v>
      </c>
      <c r="B93">
        <v>200</v>
      </c>
      <c r="C93">
        <v>0.19022939999999999</v>
      </c>
      <c r="D93">
        <v>0.38644084000000001</v>
      </c>
      <c r="E93">
        <v>9.7860460000000007</v>
      </c>
      <c r="F93">
        <f t="shared" si="4"/>
        <v>9.795520407898719</v>
      </c>
      <c r="G93">
        <f t="shared" si="5"/>
        <v>18.652999999999999</v>
      </c>
      <c r="H93">
        <v>-71.566000000000003</v>
      </c>
      <c r="I93">
        <v>-1.8790398512728814E-2</v>
      </c>
    </row>
    <row r="94" spans="1:9" x14ac:dyDescent="0.2">
      <c r="A94">
        <v>3</v>
      </c>
      <c r="B94">
        <v>200</v>
      </c>
      <c r="C94">
        <v>0.19980069</v>
      </c>
      <c r="D94">
        <v>0.37208393000000001</v>
      </c>
      <c r="E94">
        <v>9.7722870000000004</v>
      </c>
      <c r="F94">
        <f t="shared" si="4"/>
        <v>9.7814088953001921</v>
      </c>
      <c r="G94">
        <f t="shared" si="5"/>
        <v>18.853000000000002</v>
      </c>
      <c r="H94">
        <v>-71.366000000000014</v>
      </c>
      <c r="I94">
        <v>-1.7245757874426573E-2</v>
      </c>
    </row>
    <row r="95" spans="1:9" x14ac:dyDescent="0.2">
      <c r="A95">
        <v>2</v>
      </c>
      <c r="B95">
        <v>201</v>
      </c>
      <c r="C95">
        <v>0.19980069</v>
      </c>
      <c r="D95">
        <v>0.39601216</v>
      </c>
      <c r="E95">
        <v>9.7860460000000007</v>
      </c>
      <c r="F95">
        <f t="shared" si="4"/>
        <v>9.7960932141700425</v>
      </c>
      <c r="G95">
        <f t="shared" si="5"/>
        <v>19.053999999999998</v>
      </c>
      <c r="H95">
        <v>-71.165000000000006</v>
      </c>
      <c r="I95">
        <v>-1.8690569971725048E-2</v>
      </c>
    </row>
    <row r="96" spans="1:9" x14ac:dyDescent="0.2">
      <c r="A96">
        <v>3</v>
      </c>
      <c r="B96">
        <v>200</v>
      </c>
      <c r="C96">
        <v>0.19980069</v>
      </c>
      <c r="D96">
        <v>0.38165522000000002</v>
      </c>
      <c r="E96">
        <v>9.7818590000000007</v>
      </c>
      <c r="F96">
        <f t="shared" si="4"/>
        <v>9.7913403841638935</v>
      </c>
      <c r="G96">
        <f t="shared" si="5"/>
        <v>19.254000000000001</v>
      </c>
      <c r="H96">
        <v>-70.965000000000003</v>
      </c>
      <c r="I96">
        <v>-2.0034705415777152E-2</v>
      </c>
    </row>
    <row r="97" spans="1:9" x14ac:dyDescent="0.2">
      <c r="A97">
        <v>3</v>
      </c>
      <c r="B97">
        <v>200</v>
      </c>
      <c r="C97">
        <v>0.20039889</v>
      </c>
      <c r="D97">
        <v>0.38165522000000002</v>
      </c>
      <c r="E97">
        <v>9.7435740000000006</v>
      </c>
      <c r="F97">
        <f t="shared" si="4"/>
        <v>9.7531048756558789</v>
      </c>
      <c r="G97">
        <f t="shared" si="5"/>
        <v>19.454000000000001</v>
      </c>
      <c r="H97">
        <v>-70.765000000000015</v>
      </c>
      <c r="I97">
        <v>-1.8441553391105189E-2</v>
      </c>
    </row>
    <row r="98" spans="1:9" x14ac:dyDescent="0.2">
      <c r="A98">
        <v>1</v>
      </c>
      <c r="B98">
        <v>202</v>
      </c>
      <c r="C98">
        <v>0.19082761000000001</v>
      </c>
      <c r="D98">
        <v>0.36729827999999998</v>
      </c>
      <c r="E98">
        <v>9.7292170000000002</v>
      </c>
      <c r="F98">
        <f t="shared" si="4"/>
        <v>9.7380175927299621</v>
      </c>
      <c r="G98">
        <f t="shared" si="5"/>
        <v>19.655999999999999</v>
      </c>
      <c r="H98">
        <v>-70.565000000000012</v>
      </c>
      <c r="I98">
        <v>-1.9896145384559201E-2</v>
      </c>
    </row>
    <row r="99" spans="1:9" x14ac:dyDescent="0.2">
      <c r="A99">
        <v>3</v>
      </c>
      <c r="B99">
        <v>201</v>
      </c>
      <c r="C99">
        <v>0.18125631</v>
      </c>
      <c r="D99">
        <v>0.39122649999999998</v>
      </c>
      <c r="E99">
        <v>9.7573329999999991</v>
      </c>
      <c r="F99">
        <f t="shared" si="4"/>
        <v>9.7668551385339004</v>
      </c>
      <c r="G99">
        <f t="shared" si="5"/>
        <v>19.856999999999999</v>
      </c>
      <c r="H99">
        <v>-70.364000000000004</v>
      </c>
      <c r="I99">
        <v>-1.8278683318576315E-2</v>
      </c>
    </row>
    <row r="100" spans="1:9" x14ac:dyDescent="0.2">
      <c r="A100">
        <v>3</v>
      </c>
      <c r="B100">
        <v>200</v>
      </c>
      <c r="C100">
        <v>0.20937198000000001</v>
      </c>
      <c r="D100">
        <v>0.39601216</v>
      </c>
      <c r="E100">
        <v>9.786645</v>
      </c>
      <c r="F100">
        <f t="shared" si="4"/>
        <v>9.7968914770401518</v>
      </c>
      <c r="G100">
        <f t="shared" si="5"/>
        <v>20.056999999999999</v>
      </c>
      <c r="H100">
        <v>-70.163000000000011</v>
      </c>
      <c r="I100">
        <v>-1.9587209635823045E-2</v>
      </c>
    </row>
    <row r="101" spans="1:9" x14ac:dyDescent="0.2">
      <c r="A101">
        <v>2</v>
      </c>
      <c r="B101">
        <v>201</v>
      </c>
      <c r="C101">
        <v>0.18065812000000001</v>
      </c>
      <c r="D101">
        <v>0.38644084000000001</v>
      </c>
      <c r="E101">
        <v>9.7716890000000003</v>
      </c>
      <c r="F101">
        <f t="shared" si="4"/>
        <v>9.7809958486783355</v>
      </c>
      <c r="G101">
        <f t="shared" si="5"/>
        <v>20.257999999999999</v>
      </c>
      <c r="H101">
        <v>-69.962000000000003</v>
      </c>
      <c r="I101">
        <v>-2.0964616746562723E-2</v>
      </c>
    </row>
    <row r="102" spans="1:9" x14ac:dyDescent="0.2">
      <c r="A102">
        <v>2</v>
      </c>
      <c r="B102">
        <v>200</v>
      </c>
      <c r="C102">
        <v>0.20997019</v>
      </c>
      <c r="D102">
        <v>0.37746777999999997</v>
      </c>
      <c r="E102">
        <v>9.7627159999999993</v>
      </c>
      <c r="F102">
        <f t="shared" si="4"/>
        <v>9.7722665284100163</v>
      </c>
      <c r="G102">
        <f t="shared" si="5"/>
        <v>20.457999999999998</v>
      </c>
      <c r="H102">
        <v>-69.762</v>
      </c>
      <c r="I102">
        <v>-1.9507657148185673E-2</v>
      </c>
    </row>
    <row r="103" spans="1:9" x14ac:dyDescent="0.2">
      <c r="A103">
        <v>3</v>
      </c>
      <c r="B103">
        <v>200</v>
      </c>
      <c r="C103">
        <v>0.20518454999999999</v>
      </c>
      <c r="D103">
        <v>0.37746777999999997</v>
      </c>
      <c r="E103">
        <v>9.7722870000000004</v>
      </c>
      <c r="F103">
        <f t="shared" si="4"/>
        <v>9.7817266285081708</v>
      </c>
      <c r="G103">
        <f t="shared" si="5"/>
        <v>20.658000000000001</v>
      </c>
      <c r="H103">
        <v>-69.562000000000012</v>
      </c>
      <c r="I103">
        <v>-2.0927176991269943E-2</v>
      </c>
    </row>
    <row r="104" spans="1:9" x14ac:dyDescent="0.2">
      <c r="A104">
        <v>2</v>
      </c>
      <c r="B104">
        <v>201</v>
      </c>
      <c r="C104">
        <v>0.20039889</v>
      </c>
      <c r="D104">
        <v>0.38703906999999999</v>
      </c>
      <c r="E104">
        <v>9.753145</v>
      </c>
      <c r="F104">
        <f t="shared" si="4"/>
        <v>9.7628784867909069</v>
      </c>
      <c r="G104">
        <f t="shared" si="5"/>
        <v>20.859000000000002</v>
      </c>
      <c r="H104">
        <v>-69.361000000000004</v>
      </c>
      <c r="I104">
        <v>-1.9151945736612896E-2</v>
      </c>
    </row>
    <row r="105" spans="1:9" x14ac:dyDescent="0.2">
      <c r="A105">
        <v>2</v>
      </c>
      <c r="B105">
        <v>200</v>
      </c>
      <c r="C105">
        <v>0.19022939999999999</v>
      </c>
      <c r="D105">
        <v>0.39122649999999998</v>
      </c>
      <c r="E105">
        <v>9.7860460000000007</v>
      </c>
      <c r="F105">
        <f t="shared" si="4"/>
        <v>9.7957103730685429</v>
      </c>
      <c r="G105">
        <f t="shared" si="5"/>
        <v>21.059000000000001</v>
      </c>
      <c r="H105">
        <v>-69.161000000000001</v>
      </c>
      <c r="I105">
        <v>-2.0596270187024552E-2</v>
      </c>
    </row>
    <row r="106" spans="1:9" x14ac:dyDescent="0.2">
      <c r="A106">
        <v>3</v>
      </c>
      <c r="B106">
        <v>200</v>
      </c>
      <c r="C106">
        <v>0.18604197</v>
      </c>
      <c r="D106">
        <v>0.38644084000000001</v>
      </c>
      <c r="E106">
        <v>9.7292170000000002</v>
      </c>
      <c r="F106">
        <f t="shared" si="4"/>
        <v>9.7386658003296525</v>
      </c>
      <c r="G106">
        <f t="shared" si="5"/>
        <v>21.259</v>
      </c>
      <c r="H106">
        <v>-68.960000000000008</v>
      </c>
      <c r="I106">
        <v>-2.2122706458292077E-2</v>
      </c>
    </row>
    <row r="107" spans="1:9" x14ac:dyDescent="0.2">
      <c r="A107">
        <v>1</v>
      </c>
      <c r="B107">
        <v>202</v>
      </c>
      <c r="C107">
        <v>0.19561324999999999</v>
      </c>
      <c r="D107">
        <v>0.36251262000000001</v>
      </c>
      <c r="E107">
        <v>9.7387890000000006</v>
      </c>
      <c r="F107">
        <f t="shared" si="4"/>
        <v>9.7474966596432253</v>
      </c>
      <c r="G107">
        <f t="shared" si="5"/>
        <v>21.460999999999999</v>
      </c>
      <c r="H107">
        <v>-68.760000000000005</v>
      </c>
      <c r="I107">
        <v>-2.0625097924989743E-2</v>
      </c>
    </row>
    <row r="108" spans="1:9" x14ac:dyDescent="0.2">
      <c r="A108">
        <v>2</v>
      </c>
      <c r="B108">
        <v>201</v>
      </c>
      <c r="C108">
        <v>0.18065812000000001</v>
      </c>
      <c r="D108">
        <v>0.34815570000000001</v>
      </c>
      <c r="E108">
        <v>9.7722870000000004</v>
      </c>
      <c r="F108">
        <f t="shared" si="4"/>
        <v>9.78015556921941</v>
      </c>
      <c r="G108">
        <f t="shared" si="5"/>
        <v>21.661999999999999</v>
      </c>
      <c r="H108">
        <v>-68.559000000000012</v>
      </c>
      <c r="I108">
        <v>-2.2018806030063162E-2</v>
      </c>
    </row>
    <row r="109" spans="1:9" x14ac:dyDescent="0.2">
      <c r="A109">
        <v>2</v>
      </c>
      <c r="B109">
        <v>201</v>
      </c>
      <c r="C109">
        <v>0.19980069</v>
      </c>
      <c r="D109">
        <v>0.36311083999999999</v>
      </c>
      <c r="E109">
        <v>9.7818590000000007</v>
      </c>
      <c r="F109">
        <f t="shared" si="4"/>
        <v>9.7906350812258847</v>
      </c>
      <c r="G109">
        <f t="shared" si="5"/>
        <v>21.863</v>
      </c>
      <c r="H109">
        <v>-68.359000000000009</v>
      </c>
      <c r="I109">
        <v>-2.3321883207645056E-2</v>
      </c>
    </row>
    <row r="110" spans="1:9" x14ac:dyDescent="0.2">
      <c r="A110">
        <v>2</v>
      </c>
      <c r="B110">
        <v>200</v>
      </c>
      <c r="C110">
        <v>0.16211374000000001</v>
      </c>
      <c r="D110">
        <v>0.37208393000000001</v>
      </c>
      <c r="E110">
        <v>9.7381899999999995</v>
      </c>
      <c r="F110">
        <f t="shared" si="4"/>
        <v>9.7466441297382467</v>
      </c>
      <c r="G110">
        <f t="shared" si="5"/>
        <v>22.062999999999999</v>
      </c>
      <c r="H110">
        <v>-68.159000000000006</v>
      </c>
      <c r="I110">
        <v>-2.1689104943996479E-2</v>
      </c>
    </row>
    <row r="111" spans="1:9" x14ac:dyDescent="0.2">
      <c r="A111">
        <v>2</v>
      </c>
      <c r="B111">
        <v>200</v>
      </c>
      <c r="C111">
        <v>0.19561324999999999</v>
      </c>
      <c r="D111">
        <v>0.38644084000000001</v>
      </c>
      <c r="E111">
        <v>9.7627159999999993</v>
      </c>
      <c r="F111">
        <f t="shared" si="4"/>
        <v>9.7723193134000415</v>
      </c>
      <c r="G111">
        <f t="shared" si="5"/>
        <v>22.263000000000002</v>
      </c>
      <c r="H111">
        <v>-67.958000000000013</v>
      </c>
      <c r="I111">
        <v>-2.0148569298837658E-2</v>
      </c>
    </row>
    <row r="112" spans="1:9" x14ac:dyDescent="0.2">
      <c r="A112">
        <v>3</v>
      </c>
      <c r="B112">
        <v>200</v>
      </c>
      <c r="C112">
        <v>0.17706886999999999</v>
      </c>
      <c r="D112">
        <v>0.38225340000000002</v>
      </c>
      <c r="E112">
        <v>9.7238330000000008</v>
      </c>
      <c r="F112">
        <f t="shared" si="4"/>
        <v>9.7329542924244556</v>
      </c>
      <c r="G112">
        <f t="shared" si="5"/>
        <v>22.463000000000001</v>
      </c>
      <c r="H112">
        <v>-67.75800000000001</v>
      </c>
      <c r="I112">
        <v>-2.1484092965191201E-2</v>
      </c>
    </row>
    <row r="113" spans="1:9" x14ac:dyDescent="0.2">
      <c r="A113">
        <v>2</v>
      </c>
      <c r="B113">
        <v>201</v>
      </c>
      <c r="C113">
        <v>0.19980069</v>
      </c>
      <c r="D113">
        <v>0.39661035</v>
      </c>
      <c r="E113">
        <v>9.7812605000000001</v>
      </c>
      <c r="F113">
        <f t="shared" si="4"/>
        <v>9.791336836934569</v>
      </c>
      <c r="G113">
        <f t="shared" si="5"/>
        <v>22.664000000000001</v>
      </c>
      <c r="H113">
        <v>-67.558000000000007</v>
      </c>
      <c r="I113">
        <v>-2.2826367433512566E-2</v>
      </c>
    </row>
    <row r="114" spans="1:9" x14ac:dyDescent="0.2">
      <c r="A114">
        <v>2</v>
      </c>
      <c r="B114">
        <v>200</v>
      </c>
      <c r="C114">
        <v>0.20458634000000001</v>
      </c>
      <c r="D114">
        <v>0.41994038</v>
      </c>
      <c r="E114">
        <v>9.8051890000000004</v>
      </c>
      <c r="F114">
        <f t="shared" si="4"/>
        <v>9.816309735281898</v>
      </c>
      <c r="G114">
        <f t="shared" si="5"/>
        <v>22.864000000000001</v>
      </c>
      <c r="H114">
        <v>-67.356999999999999</v>
      </c>
      <c r="I114">
        <v>-2.4367379925278938E-2</v>
      </c>
    </row>
    <row r="115" spans="1:9" x14ac:dyDescent="0.2">
      <c r="A115">
        <v>3</v>
      </c>
      <c r="B115">
        <v>200</v>
      </c>
      <c r="C115">
        <v>0.20518454999999999</v>
      </c>
      <c r="D115">
        <v>0.38225340000000002</v>
      </c>
      <c r="E115">
        <v>9.7435740000000006</v>
      </c>
      <c r="F115">
        <f t="shared" si="4"/>
        <v>9.7532278069799165</v>
      </c>
      <c r="G115">
        <f t="shared" si="5"/>
        <v>23.064</v>
      </c>
      <c r="H115">
        <v>-67.156000000000006</v>
      </c>
      <c r="I115">
        <v>-2.2859731610299326E-2</v>
      </c>
    </row>
    <row r="116" spans="1:9" x14ac:dyDescent="0.2">
      <c r="A116">
        <v>2</v>
      </c>
      <c r="B116">
        <v>201</v>
      </c>
      <c r="C116">
        <v>0.20937198000000001</v>
      </c>
      <c r="D116">
        <v>0.38703906999999999</v>
      </c>
      <c r="E116">
        <v>9.8004040000000003</v>
      </c>
      <c r="F116">
        <f t="shared" si="4"/>
        <v>9.8102779996762361</v>
      </c>
      <c r="G116">
        <f t="shared" si="5"/>
        <v>23.265000000000001</v>
      </c>
      <c r="H116">
        <v>-66.956000000000003</v>
      </c>
      <c r="I116">
        <v>-2.4211331664692311E-2</v>
      </c>
    </row>
    <row r="117" spans="1:9" x14ac:dyDescent="0.2">
      <c r="A117">
        <v>2</v>
      </c>
      <c r="B117">
        <v>200</v>
      </c>
      <c r="C117">
        <v>0.19980069</v>
      </c>
      <c r="D117">
        <v>0.38703906999999999</v>
      </c>
      <c r="E117">
        <v>9.8339029999999994</v>
      </c>
      <c r="F117">
        <f t="shared" si="4"/>
        <v>9.8435444719287943</v>
      </c>
      <c r="G117">
        <f t="shared" si="5"/>
        <v>23.465</v>
      </c>
      <c r="H117">
        <v>-66.756</v>
      </c>
      <c r="I117">
        <v>-2.2515532039173208E-2</v>
      </c>
    </row>
    <row r="118" spans="1:9" x14ac:dyDescent="0.2">
      <c r="A118">
        <v>3</v>
      </c>
      <c r="B118">
        <v>200</v>
      </c>
      <c r="C118">
        <v>0.17288144</v>
      </c>
      <c r="D118">
        <v>0.34396823999999998</v>
      </c>
      <c r="E118">
        <v>9.652647</v>
      </c>
      <c r="F118">
        <f t="shared" si="4"/>
        <v>9.6603207114999119</v>
      </c>
      <c r="G118">
        <f t="shared" si="5"/>
        <v>23.664999999999999</v>
      </c>
      <c r="H118">
        <v>-66.555000000000007</v>
      </c>
      <c r="I118">
        <v>-2.3992431004658584E-2</v>
      </c>
    </row>
    <row r="119" spans="1:9" x14ac:dyDescent="0.2">
      <c r="A119">
        <v>1</v>
      </c>
      <c r="B119">
        <v>202</v>
      </c>
      <c r="C119">
        <v>0.20578273999999999</v>
      </c>
      <c r="D119">
        <v>0.34875390000000001</v>
      </c>
      <c r="E119">
        <v>9.7005029999999994</v>
      </c>
      <c r="F119">
        <f t="shared" si="4"/>
        <v>9.7089512446945641</v>
      </c>
      <c r="G119">
        <f t="shared" si="5"/>
        <v>23.867000000000001</v>
      </c>
      <c r="H119">
        <v>-66.354000000000013</v>
      </c>
      <c r="I119">
        <v>-2.2377865710430232E-2</v>
      </c>
    </row>
    <row r="120" spans="1:9" x14ac:dyDescent="0.2">
      <c r="A120">
        <v>2</v>
      </c>
      <c r="B120">
        <v>201</v>
      </c>
      <c r="C120">
        <v>0.17228323000000001</v>
      </c>
      <c r="D120">
        <v>0.36789646999999998</v>
      </c>
      <c r="E120">
        <v>9.6957179999999994</v>
      </c>
      <c r="F120">
        <f t="shared" si="4"/>
        <v>9.7042246913136587</v>
      </c>
      <c r="G120">
        <f t="shared" si="5"/>
        <v>24.068000000000001</v>
      </c>
      <c r="H120">
        <v>-66.154000000000011</v>
      </c>
      <c r="I120">
        <v>-2.3838274093394153E-2</v>
      </c>
    </row>
    <row r="121" spans="1:9" x14ac:dyDescent="0.2">
      <c r="A121">
        <v>2</v>
      </c>
      <c r="B121">
        <v>201</v>
      </c>
      <c r="C121">
        <v>0.20997019</v>
      </c>
      <c r="D121">
        <v>0.34396823999999998</v>
      </c>
      <c r="E121">
        <v>9.7387890000000006</v>
      </c>
      <c r="F121">
        <f t="shared" si="4"/>
        <v>9.7471233098457493</v>
      </c>
      <c r="G121">
        <f t="shared" si="5"/>
        <v>24.268999999999998</v>
      </c>
      <c r="H121">
        <v>-65.954000000000008</v>
      </c>
      <c r="I121">
        <v>-2.5321329667132682E-2</v>
      </c>
    </row>
    <row r="122" spans="1:9" x14ac:dyDescent="0.2">
      <c r="A122">
        <v>2</v>
      </c>
      <c r="B122">
        <v>200</v>
      </c>
      <c r="C122">
        <v>0.18604197</v>
      </c>
      <c r="D122">
        <v>0.32961132999999998</v>
      </c>
      <c r="E122">
        <v>9.7764749999999996</v>
      </c>
      <c r="F122">
        <f t="shared" si="4"/>
        <v>9.7837987851902817</v>
      </c>
      <c r="G122">
        <f t="shared" si="5"/>
        <v>24.469000000000001</v>
      </c>
      <c r="H122">
        <v>-65.753000000000014</v>
      </c>
      <c r="I122">
        <v>-2.3644890930133139E-2</v>
      </c>
    </row>
    <row r="123" spans="1:9" x14ac:dyDescent="0.2">
      <c r="A123">
        <v>2</v>
      </c>
      <c r="B123">
        <v>200</v>
      </c>
      <c r="C123">
        <v>0.18604197</v>
      </c>
      <c r="D123">
        <v>0.35832518000000002</v>
      </c>
      <c r="E123">
        <v>9.7525469999999999</v>
      </c>
      <c r="F123">
        <f t="shared" si="4"/>
        <v>9.7609006519087416</v>
      </c>
      <c r="G123">
        <f t="shared" si="5"/>
        <v>24.669</v>
      </c>
      <c r="H123">
        <v>-65.553000000000011</v>
      </c>
      <c r="I123">
        <v>-2.5065958251836069E-2</v>
      </c>
    </row>
    <row r="124" spans="1:9" x14ac:dyDescent="0.2">
      <c r="A124">
        <v>3</v>
      </c>
      <c r="B124">
        <v>200</v>
      </c>
      <c r="C124">
        <v>0.19082761000000001</v>
      </c>
      <c r="D124">
        <v>0.34875390000000001</v>
      </c>
      <c r="E124">
        <v>9.7579309999999992</v>
      </c>
      <c r="F124">
        <f t="shared" si="4"/>
        <v>9.7660258990166788</v>
      </c>
      <c r="G124">
        <f t="shared" si="5"/>
        <v>24.869</v>
      </c>
      <c r="H124">
        <v>-65.353000000000009</v>
      </c>
      <c r="I124">
        <v>-2.3388434607957954E-2</v>
      </c>
    </row>
    <row r="125" spans="1:9" x14ac:dyDescent="0.2">
      <c r="A125">
        <v>1</v>
      </c>
      <c r="B125">
        <v>202</v>
      </c>
      <c r="C125">
        <v>0.20039889</v>
      </c>
      <c r="D125">
        <v>0.37746777999999997</v>
      </c>
      <c r="E125">
        <v>9.7387890000000006</v>
      </c>
      <c r="F125">
        <f t="shared" si="4"/>
        <v>9.748161510078317</v>
      </c>
      <c r="G125">
        <f t="shared" si="5"/>
        <v>25.071000000000002</v>
      </c>
      <c r="H125">
        <v>-65.152000000000015</v>
      </c>
      <c r="I125">
        <v>-2.4817650575334808E-2</v>
      </c>
    </row>
    <row r="126" spans="1:9" x14ac:dyDescent="0.2">
      <c r="A126">
        <v>2</v>
      </c>
      <c r="B126">
        <v>201</v>
      </c>
      <c r="C126">
        <v>0.18125631</v>
      </c>
      <c r="D126">
        <v>0.34875390000000001</v>
      </c>
      <c r="E126">
        <v>9.753145</v>
      </c>
      <c r="F126">
        <f t="shared" si="4"/>
        <v>9.7610614445205215</v>
      </c>
      <c r="G126">
        <f t="shared" si="5"/>
        <v>25.271999999999998</v>
      </c>
      <c r="H126">
        <v>-64.952000000000012</v>
      </c>
      <c r="I126">
        <v>-2.6371988781365926E-2</v>
      </c>
    </row>
    <row r="127" spans="1:9" x14ac:dyDescent="0.2">
      <c r="A127">
        <v>2</v>
      </c>
      <c r="B127">
        <v>201</v>
      </c>
      <c r="C127">
        <v>0.19082761000000001</v>
      </c>
      <c r="D127">
        <v>0.35353955999999997</v>
      </c>
      <c r="E127">
        <v>9.7627159999999993</v>
      </c>
      <c r="F127">
        <f t="shared" si="4"/>
        <v>9.7709789219852112</v>
      </c>
      <c r="G127">
        <f t="shared" si="5"/>
        <v>25.472999999999999</v>
      </c>
      <c r="H127">
        <v>-64.751000000000005</v>
      </c>
      <c r="I127">
        <v>-2.467338350809882E-2</v>
      </c>
    </row>
    <row r="128" spans="1:9" x14ac:dyDescent="0.2">
      <c r="A128">
        <v>2</v>
      </c>
      <c r="B128">
        <v>200</v>
      </c>
      <c r="C128">
        <v>0.20099710000000001</v>
      </c>
      <c r="D128">
        <v>0.35832518000000002</v>
      </c>
      <c r="E128">
        <v>9.7244309999999992</v>
      </c>
      <c r="F128">
        <f t="shared" si="4"/>
        <v>9.7331061353810089</v>
      </c>
      <c r="G128">
        <f t="shared" si="5"/>
        <v>25.672999999999998</v>
      </c>
      <c r="H128">
        <v>-64.551000000000016</v>
      </c>
      <c r="I128">
        <v>-2.6111167172308453E-2</v>
      </c>
    </row>
    <row r="129" spans="1:9" x14ac:dyDescent="0.2">
      <c r="A129">
        <v>2</v>
      </c>
      <c r="B129">
        <v>200</v>
      </c>
      <c r="C129">
        <v>0.20039889</v>
      </c>
      <c r="D129">
        <v>0.38225340000000002</v>
      </c>
      <c r="E129">
        <v>9.7675020000000004</v>
      </c>
      <c r="F129">
        <f t="shared" si="4"/>
        <v>9.7770329188833554</v>
      </c>
      <c r="G129">
        <f t="shared" si="5"/>
        <v>25.873000000000001</v>
      </c>
      <c r="H129">
        <v>-64.350000000000009</v>
      </c>
      <c r="I129">
        <v>-2.7668834124717885E-2</v>
      </c>
    </row>
    <row r="130" spans="1:9" x14ac:dyDescent="0.2">
      <c r="A130">
        <v>3</v>
      </c>
      <c r="B130">
        <v>200</v>
      </c>
      <c r="C130">
        <v>0.19082761000000001</v>
      </c>
      <c r="D130">
        <v>0.36311083999999999</v>
      </c>
      <c r="E130">
        <v>9.7483599999999999</v>
      </c>
      <c r="F130">
        <f t="shared" si="4"/>
        <v>9.7569865915898344</v>
      </c>
      <c r="G130">
        <f t="shared" si="5"/>
        <v>26.073</v>
      </c>
      <c r="H130">
        <v>-64.150000000000006</v>
      </c>
      <c r="I130">
        <v>-2.6002289009225851E-2</v>
      </c>
    </row>
    <row r="131" spans="1:9" x14ac:dyDescent="0.2">
      <c r="A131">
        <v>1</v>
      </c>
      <c r="B131">
        <v>202</v>
      </c>
      <c r="C131">
        <v>0.19142582</v>
      </c>
      <c r="D131">
        <v>0.36311083999999999</v>
      </c>
      <c r="E131">
        <v>9.7387890000000006</v>
      </c>
      <c r="F131">
        <f t="shared" si="4"/>
        <v>9.7474357916946133</v>
      </c>
      <c r="G131">
        <f t="shared" si="5"/>
        <v>26.274999999999999</v>
      </c>
      <c r="H131">
        <v>-63.949000000000012</v>
      </c>
      <c r="I131">
        <v>-2.7416967216964586E-2</v>
      </c>
    </row>
    <row r="132" spans="1:9" x14ac:dyDescent="0.2">
      <c r="A132">
        <v>2</v>
      </c>
      <c r="B132">
        <v>201</v>
      </c>
      <c r="C132">
        <v>0.20518454999999999</v>
      </c>
      <c r="D132">
        <v>0.36311083999999999</v>
      </c>
      <c r="E132">
        <v>9.7860460000000007</v>
      </c>
      <c r="F132">
        <f t="shared" si="4"/>
        <v>9.7949296319983947</v>
      </c>
      <c r="G132">
        <f t="shared" si="5"/>
        <v>26.475999999999999</v>
      </c>
      <c r="H132">
        <v>-63.749000000000009</v>
      </c>
      <c r="I132">
        <v>-2.5674703608087174E-2</v>
      </c>
    </row>
    <row r="133" spans="1:9" x14ac:dyDescent="0.2">
      <c r="A133">
        <v>3</v>
      </c>
      <c r="B133">
        <v>200</v>
      </c>
      <c r="C133">
        <v>0.20997019</v>
      </c>
      <c r="D133">
        <v>0.38225340000000002</v>
      </c>
      <c r="E133">
        <v>9.753145</v>
      </c>
      <c r="F133">
        <f t="shared" si="4"/>
        <v>9.7628910950355881</v>
      </c>
      <c r="G133">
        <f t="shared" si="5"/>
        <v>26.675999999999998</v>
      </c>
      <c r="H133">
        <v>-63.548000000000009</v>
      </c>
      <c r="I133">
        <v>-2.7250364034482492E-2</v>
      </c>
    </row>
    <row r="134" spans="1:9" x14ac:dyDescent="0.2">
      <c r="A134">
        <v>2</v>
      </c>
      <c r="B134">
        <v>201</v>
      </c>
      <c r="C134">
        <v>0.21954148000000001</v>
      </c>
      <c r="D134">
        <v>0.36311083999999999</v>
      </c>
      <c r="E134">
        <v>9.7722870000000004</v>
      </c>
      <c r="F134">
        <f t="shared" si="4"/>
        <v>9.7814948322807549</v>
      </c>
      <c r="G134">
        <f t="shared" si="5"/>
        <v>26.876999999999999</v>
      </c>
      <c r="H134">
        <v>-63.348000000000013</v>
      </c>
      <c r="I134">
        <v>-2.5726448207099552E-2</v>
      </c>
    </row>
    <row r="135" spans="1:9" x14ac:dyDescent="0.2">
      <c r="A135">
        <v>2</v>
      </c>
      <c r="B135">
        <v>200</v>
      </c>
      <c r="C135">
        <v>0.20518454999999999</v>
      </c>
      <c r="D135">
        <v>0.39182472000000002</v>
      </c>
      <c r="E135">
        <v>9.7669040000000003</v>
      </c>
      <c r="F135">
        <f t="shared" si="4"/>
        <v>9.7769136774330665</v>
      </c>
      <c r="G135">
        <f t="shared" si="5"/>
        <v>27.077000000000002</v>
      </c>
      <c r="H135">
        <v>-63.14800000000001</v>
      </c>
      <c r="I135">
        <v>-2.7058645868220394E-2</v>
      </c>
    </row>
    <row r="136" spans="1:9" x14ac:dyDescent="0.2">
      <c r="A136">
        <v>3</v>
      </c>
      <c r="B136">
        <v>200</v>
      </c>
      <c r="C136">
        <v>0.20039889</v>
      </c>
      <c r="D136">
        <v>0.37268212000000001</v>
      </c>
      <c r="E136">
        <v>9.7764749999999996</v>
      </c>
      <c r="F136">
        <f t="shared" si="4"/>
        <v>9.7856279871710807</v>
      </c>
      <c r="G136">
        <f t="shared" si="5"/>
        <v>27.277000000000001</v>
      </c>
      <c r="H136">
        <v>-62.94700000000001</v>
      </c>
      <c r="I136">
        <v>-2.8601589673593435E-2</v>
      </c>
    </row>
    <row r="137" spans="1:9" x14ac:dyDescent="0.2">
      <c r="A137">
        <v>2</v>
      </c>
      <c r="B137">
        <v>201</v>
      </c>
      <c r="C137">
        <v>0.19142582</v>
      </c>
      <c r="D137">
        <v>0.36789646999999998</v>
      </c>
      <c r="E137">
        <v>9.7292170000000002</v>
      </c>
      <c r="F137">
        <f t="shared" si="4"/>
        <v>9.7380519145407174</v>
      </c>
      <c r="G137">
        <f t="shared" si="5"/>
        <v>27.478000000000002</v>
      </c>
      <c r="H137">
        <v>-62.747000000000007</v>
      </c>
      <c r="I137">
        <v>-2.7034062968788502E-2</v>
      </c>
    </row>
    <row r="138" spans="1:9" x14ac:dyDescent="0.2">
      <c r="A138">
        <v>2</v>
      </c>
      <c r="B138">
        <v>200</v>
      </c>
      <c r="C138">
        <v>0.19082761000000001</v>
      </c>
      <c r="D138">
        <v>0.36789646999999998</v>
      </c>
      <c r="E138">
        <v>9.7764749999999996</v>
      </c>
      <c r="F138">
        <f t="shared" si="4"/>
        <v>9.7852555620689721</v>
      </c>
      <c r="G138">
        <f t="shared" si="5"/>
        <v>27.678000000000001</v>
      </c>
      <c r="H138">
        <v>-62.546000000000006</v>
      </c>
      <c r="I138">
        <v>-2.8386192084639262E-2</v>
      </c>
    </row>
    <row r="139" spans="1:9" x14ac:dyDescent="0.2">
      <c r="A139">
        <v>2</v>
      </c>
      <c r="B139">
        <v>200</v>
      </c>
      <c r="C139">
        <v>0.20039889</v>
      </c>
      <c r="D139">
        <v>0.36311083999999999</v>
      </c>
      <c r="E139">
        <v>9.7716890000000003</v>
      </c>
      <c r="F139">
        <f t="shared" si="4"/>
        <v>9.7804864454667975</v>
      </c>
      <c r="G139">
        <f t="shared" si="5"/>
        <v>27.878</v>
      </c>
      <c r="H139">
        <v>-62.346000000000004</v>
      </c>
      <c r="I139">
        <v>-2.6689811322271911E-2</v>
      </c>
    </row>
    <row r="140" spans="1:9" x14ac:dyDescent="0.2">
      <c r="A140">
        <v>3</v>
      </c>
      <c r="B140">
        <v>200</v>
      </c>
      <c r="C140">
        <v>0.19561324999999999</v>
      </c>
      <c r="D140">
        <v>0.37746777999999997</v>
      </c>
      <c r="E140">
        <v>9.7669040000000003</v>
      </c>
      <c r="F140">
        <f t="shared" si="4"/>
        <v>9.7761526283978242</v>
      </c>
      <c r="G140">
        <f t="shared" si="5"/>
        <v>28.077999999999999</v>
      </c>
      <c r="H140">
        <v>-62.146000000000008</v>
      </c>
      <c r="I140">
        <v>-2.8200963487618243E-2</v>
      </c>
    </row>
    <row r="141" spans="1:9" x14ac:dyDescent="0.2">
      <c r="A141">
        <v>2</v>
      </c>
      <c r="B141">
        <v>201</v>
      </c>
      <c r="C141">
        <v>0.19082761000000001</v>
      </c>
      <c r="D141">
        <v>0.36789646999999998</v>
      </c>
      <c r="E141">
        <v>9.7764749999999996</v>
      </c>
      <c r="F141">
        <f t="shared" si="4"/>
        <v>9.7852555620689721</v>
      </c>
      <c r="G141">
        <f t="shared" si="5"/>
        <v>28.279</v>
      </c>
      <c r="H141">
        <v>-61.945000000000007</v>
      </c>
      <c r="I141">
        <v>-2.9680000314259897E-2</v>
      </c>
    </row>
    <row r="142" spans="1:9" x14ac:dyDescent="0.2">
      <c r="A142">
        <v>2</v>
      </c>
      <c r="B142">
        <v>200</v>
      </c>
      <c r="C142">
        <v>0.18604197</v>
      </c>
      <c r="D142">
        <v>0.36789646999999998</v>
      </c>
      <c r="E142">
        <v>9.7956179999999993</v>
      </c>
      <c r="F142">
        <f t="shared" ref="F142:F205" si="6">SQRT(SUMSQ(C142:E142))</f>
        <v>9.8042894402992786</v>
      </c>
      <c r="G142">
        <f t="shared" ref="G142:G205" si="7">(G141*1000+B142)/1000</f>
        <v>28.478999999999999</v>
      </c>
      <c r="H142">
        <v>-61.745000000000005</v>
      </c>
      <c r="I142">
        <v>-3.1212218086373693E-2</v>
      </c>
    </row>
    <row r="143" spans="1:9" x14ac:dyDescent="0.2">
      <c r="A143">
        <v>3</v>
      </c>
      <c r="B143">
        <v>200</v>
      </c>
      <c r="C143">
        <v>0.22432711999999999</v>
      </c>
      <c r="D143">
        <v>0.38225340000000002</v>
      </c>
      <c r="E143">
        <v>9.7722870000000004</v>
      </c>
      <c r="F143">
        <f t="shared" si="6"/>
        <v>9.7823327243019111</v>
      </c>
      <c r="G143">
        <f t="shared" si="7"/>
        <v>28.678999999999998</v>
      </c>
      <c r="H143">
        <v>-61.544000000000011</v>
      </c>
      <c r="I143">
        <v>-2.9499943904141269E-2</v>
      </c>
    </row>
    <row r="144" spans="1:9" x14ac:dyDescent="0.2">
      <c r="A144">
        <v>1</v>
      </c>
      <c r="B144">
        <v>202</v>
      </c>
      <c r="C144">
        <v>0.18604197</v>
      </c>
      <c r="D144">
        <v>0.37268212000000001</v>
      </c>
      <c r="E144">
        <v>9.7573329999999991</v>
      </c>
      <c r="F144">
        <f t="shared" si="6"/>
        <v>9.7662198854038795</v>
      </c>
      <c r="G144">
        <f t="shared" si="7"/>
        <v>28.881</v>
      </c>
      <c r="H144">
        <v>-61.344000000000008</v>
      </c>
      <c r="I144">
        <v>-3.0981863925046736E-2</v>
      </c>
    </row>
    <row r="145" spans="1:9" x14ac:dyDescent="0.2">
      <c r="A145">
        <v>2</v>
      </c>
      <c r="B145">
        <v>201</v>
      </c>
      <c r="C145">
        <v>0.20518454999999999</v>
      </c>
      <c r="D145">
        <v>0.36311083999999999</v>
      </c>
      <c r="E145">
        <v>9.7716890000000003</v>
      </c>
      <c r="F145">
        <f t="shared" si="6"/>
        <v>9.7805856723616102</v>
      </c>
      <c r="G145">
        <f t="shared" si="7"/>
        <v>29.082000000000001</v>
      </c>
      <c r="H145">
        <v>-61.143000000000008</v>
      </c>
      <c r="I145">
        <v>-3.257931069096149E-2</v>
      </c>
    </row>
    <row r="146" spans="1:9" x14ac:dyDescent="0.2">
      <c r="A146">
        <v>2</v>
      </c>
      <c r="B146">
        <v>201</v>
      </c>
      <c r="C146">
        <v>0.20458634000000001</v>
      </c>
      <c r="D146">
        <v>0.35832518000000002</v>
      </c>
      <c r="E146">
        <v>9.8051890000000004</v>
      </c>
      <c r="F146">
        <f t="shared" si="6"/>
        <v>9.8138669152815421</v>
      </c>
      <c r="G146">
        <f t="shared" si="7"/>
        <v>29.283000000000001</v>
      </c>
      <c r="H146">
        <v>-60.942000000000007</v>
      </c>
      <c r="I146">
        <v>-3.0907456697558022E-2</v>
      </c>
    </row>
    <row r="147" spans="1:9" x14ac:dyDescent="0.2">
      <c r="A147">
        <v>2</v>
      </c>
      <c r="B147">
        <v>200</v>
      </c>
      <c r="C147">
        <v>0.19561324999999999</v>
      </c>
      <c r="D147">
        <v>0.36311083999999999</v>
      </c>
      <c r="E147">
        <v>9.7573329999999991</v>
      </c>
      <c r="F147">
        <f t="shared" si="6"/>
        <v>9.7660463493980014</v>
      </c>
      <c r="G147">
        <f t="shared" si="7"/>
        <v>29.483000000000001</v>
      </c>
      <c r="H147">
        <v>-60.743000000000009</v>
      </c>
      <c r="I147">
        <v>-2.9262219072045469E-2</v>
      </c>
    </row>
    <row r="148" spans="1:9" x14ac:dyDescent="0.2">
      <c r="A148">
        <v>3</v>
      </c>
      <c r="B148">
        <v>200</v>
      </c>
      <c r="C148">
        <v>0.20099710000000001</v>
      </c>
      <c r="D148">
        <v>0.36311083999999999</v>
      </c>
      <c r="E148">
        <v>9.7340020000000003</v>
      </c>
      <c r="F148">
        <f t="shared" si="6"/>
        <v>9.7428457984481067</v>
      </c>
      <c r="G148">
        <f t="shared" si="7"/>
        <v>29.683</v>
      </c>
      <c r="H148">
        <v>-60.542000000000009</v>
      </c>
      <c r="I148">
        <v>-3.078411836756962E-2</v>
      </c>
    </row>
    <row r="149" spans="1:9" x14ac:dyDescent="0.2">
      <c r="A149">
        <v>3</v>
      </c>
      <c r="B149">
        <v>200</v>
      </c>
      <c r="C149">
        <v>0.19621146</v>
      </c>
      <c r="D149">
        <v>0.36789646999999998</v>
      </c>
      <c r="E149">
        <v>9.7525469999999999</v>
      </c>
      <c r="F149">
        <f t="shared" si="6"/>
        <v>9.7614558205670718</v>
      </c>
      <c r="G149">
        <f t="shared" si="7"/>
        <v>29.882999999999999</v>
      </c>
      <c r="H149">
        <v>-60.342000000000013</v>
      </c>
      <c r="I149">
        <v>-3.2220612587986891E-2</v>
      </c>
    </row>
    <row r="150" spans="1:9" x14ac:dyDescent="0.2">
      <c r="A150">
        <v>2</v>
      </c>
      <c r="B150">
        <v>201</v>
      </c>
      <c r="C150">
        <v>0.19621146</v>
      </c>
      <c r="D150">
        <v>0.35832518000000002</v>
      </c>
      <c r="E150">
        <v>9.7477610000000006</v>
      </c>
      <c r="F150">
        <f t="shared" si="6"/>
        <v>9.7563179727179037</v>
      </c>
      <c r="G150">
        <f t="shared" si="7"/>
        <v>30.084</v>
      </c>
      <c r="H150">
        <v>-60.141000000000005</v>
      </c>
      <c r="I150">
        <v>-3.060685917915865E-2</v>
      </c>
    </row>
    <row r="151" spans="1:9" x14ac:dyDescent="0.2">
      <c r="A151">
        <v>2</v>
      </c>
      <c r="B151">
        <v>200</v>
      </c>
      <c r="C151">
        <v>0.20518454999999999</v>
      </c>
      <c r="D151">
        <v>0.35832518000000002</v>
      </c>
      <c r="E151">
        <v>9.7908325000000005</v>
      </c>
      <c r="F151">
        <f t="shared" si="6"/>
        <v>9.7995356357960652</v>
      </c>
      <c r="G151">
        <f t="shared" si="7"/>
        <v>30.283999999999999</v>
      </c>
      <c r="H151">
        <v>-59.94100000000001</v>
      </c>
      <c r="I151">
        <v>-3.2228463085169773E-2</v>
      </c>
    </row>
    <row r="152" spans="1:9" x14ac:dyDescent="0.2">
      <c r="A152">
        <v>3</v>
      </c>
      <c r="B152">
        <v>200</v>
      </c>
      <c r="C152">
        <v>0.19561324999999999</v>
      </c>
      <c r="D152">
        <v>0.37746777999999997</v>
      </c>
      <c r="E152">
        <v>9.7621179999999992</v>
      </c>
      <c r="F152">
        <f t="shared" si="6"/>
        <v>9.7713711583604113</v>
      </c>
      <c r="G152">
        <f t="shared" si="7"/>
        <v>30.484000000000002</v>
      </c>
      <c r="H152">
        <v>-59.740000000000009</v>
      </c>
      <c r="I152">
        <v>-3.3626741279135959E-2</v>
      </c>
    </row>
    <row r="153" spans="1:9" x14ac:dyDescent="0.2">
      <c r="A153">
        <v>2</v>
      </c>
      <c r="B153">
        <v>201</v>
      </c>
      <c r="C153">
        <v>0.20518454999999999</v>
      </c>
      <c r="D153">
        <v>0.35832518000000002</v>
      </c>
      <c r="E153">
        <v>9.7579309999999992</v>
      </c>
      <c r="F153">
        <f t="shared" si="6"/>
        <v>9.7666634545755553</v>
      </c>
      <c r="G153">
        <f t="shared" si="7"/>
        <v>30.684999999999999</v>
      </c>
      <c r="H153">
        <v>-59.540000000000006</v>
      </c>
      <c r="I153">
        <v>-3.5164742191592095E-2</v>
      </c>
    </row>
    <row r="154" spans="1:9" x14ac:dyDescent="0.2">
      <c r="A154">
        <v>2</v>
      </c>
      <c r="B154">
        <v>200</v>
      </c>
      <c r="C154">
        <v>0.19621146</v>
      </c>
      <c r="D154">
        <v>0.34875390000000001</v>
      </c>
      <c r="E154">
        <v>9.7525469999999999</v>
      </c>
      <c r="F154">
        <f t="shared" si="6"/>
        <v>9.760753106549183</v>
      </c>
      <c r="G154">
        <f t="shared" si="7"/>
        <v>30.885000000000002</v>
      </c>
      <c r="H154">
        <v>-59.34</v>
      </c>
      <c r="I154">
        <v>-3.3528671314935872E-2</v>
      </c>
    </row>
    <row r="155" spans="1:9" x14ac:dyDescent="0.2">
      <c r="A155">
        <v>2</v>
      </c>
      <c r="B155">
        <v>200</v>
      </c>
      <c r="C155">
        <v>0.18664016999999999</v>
      </c>
      <c r="D155">
        <v>0.37268212000000001</v>
      </c>
      <c r="E155">
        <v>9.7525469999999999</v>
      </c>
      <c r="F155">
        <f t="shared" si="6"/>
        <v>9.7614496619525895</v>
      </c>
      <c r="G155">
        <f t="shared" si="7"/>
        <v>31.085000000000001</v>
      </c>
      <c r="H155">
        <v>-59.138000000000005</v>
      </c>
      <c r="I155">
        <v>-3.1784429472472696E-2</v>
      </c>
    </row>
    <row r="156" spans="1:9" x14ac:dyDescent="0.2">
      <c r="A156">
        <v>3</v>
      </c>
      <c r="B156">
        <v>200</v>
      </c>
      <c r="C156">
        <v>0.19082761000000001</v>
      </c>
      <c r="D156">
        <v>0.36789646999999998</v>
      </c>
      <c r="E156">
        <v>9.7812605000000001</v>
      </c>
      <c r="F156">
        <f t="shared" si="6"/>
        <v>9.7900367700145559</v>
      </c>
      <c r="G156">
        <f t="shared" si="7"/>
        <v>31.285</v>
      </c>
      <c r="H156">
        <v>-58.937000000000012</v>
      </c>
      <c r="I156">
        <v>-3.3388523679883264E-2</v>
      </c>
    </row>
    <row r="157" spans="1:9" x14ac:dyDescent="0.2">
      <c r="A157">
        <v>2</v>
      </c>
      <c r="B157">
        <v>201</v>
      </c>
      <c r="C157">
        <v>0.20039889</v>
      </c>
      <c r="D157">
        <v>0.36311083999999999</v>
      </c>
      <c r="E157">
        <v>9.7812605000000001</v>
      </c>
      <c r="F157">
        <f t="shared" si="6"/>
        <v>9.7900493444159409</v>
      </c>
      <c r="G157">
        <f t="shared" si="7"/>
        <v>31.486000000000001</v>
      </c>
      <c r="H157">
        <v>-58.736000000000004</v>
      </c>
      <c r="I157">
        <v>-3.1575535062133273E-2</v>
      </c>
    </row>
    <row r="158" spans="1:9" x14ac:dyDescent="0.2">
      <c r="A158">
        <v>2</v>
      </c>
      <c r="B158">
        <v>200</v>
      </c>
      <c r="C158">
        <v>0.20039889</v>
      </c>
      <c r="D158">
        <v>0.37746777999999997</v>
      </c>
      <c r="E158">
        <v>9.7573329999999991</v>
      </c>
      <c r="F158">
        <f t="shared" si="6"/>
        <v>9.7666877145192039</v>
      </c>
      <c r="G158">
        <f t="shared" si="7"/>
        <v>31.686</v>
      </c>
      <c r="H158">
        <v>-58.536000000000008</v>
      </c>
      <c r="I158">
        <v>-3.3133815045686119E-2</v>
      </c>
    </row>
    <row r="159" spans="1:9" x14ac:dyDescent="0.2">
      <c r="A159">
        <v>3</v>
      </c>
      <c r="B159">
        <v>200</v>
      </c>
      <c r="C159">
        <v>0.18664016999999999</v>
      </c>
      <c r="D159">
        <v>0.36311083999999999</v>
      </c>
      <c r="E159">
        <v>9.7525469999999999</v>
      </c>
      <c r="F159">
        <f t="shared" si="6"/>
        <v>9.761088926056976</v>
      </c>
      <c r="G159">
        <f t="shared" si="7"/>
        <v>31.885999999999999</v>
      </c>
      <c r="H159">
        <v>-58.335000000000008</v>
      </c>
      <c r="I159">
        <v>-3.1497981136795139E-2</v>
      </c>
    </row>
    <row r="160" spans="1:9" x14ac:dyDescent="0.2">
      <c r="A160">
        <v>1</v>
      </c>
      <c r="B160">
        <v>202</v>
      </c>
      <c r="C160">
        <v>0.18664016999999999</v>
      </c>
      <c r="D160">
        <v>0.36311083999999999</v>
      </c>
      <c r="E160">
        <v>9.7477610000000006</v>
      </c>
      <c r="F160">
        <f t="shared" si="6"/>
        <v>9.7563071163378279</v>
      </c>
      <c r="G160">
        <f t="shared" si="7"/>
        <v>32.088000000000001</v>
      </c>
      <c r="H160">
        <v>-58.135000000000005</v>
      </c>
      <c r="I160">
        <v>-2.636920317220277E-2</v>
      </c>
    </row>
    <row r="161" spans="1:9" x14ac:dyDescent="0.2">
      <c r="A161">
        <v>3</v>
      </c>
      <c r="B161">
        <v>201</v>
      </c>
      <c r="C161">
        <v>0.18604197</v>
      </c>
      <c r="D161">
        <v>0.38225340000000002</v>
      </c>
      <c r="E161">
        <v>9.7669040000000003</v>
      </c>
      <c r="F161">
        <f t="shared" si="6"/>
        <v>9.7761517491101291</v>
      </c>
      <c r="G161">
        <f t="shared" si="7"/>
        <v>32.289000000000001</v>
      </c>
      <c r="H161">
        <v>-57.934000000000005</v>
      </c>
      <c r="I161">
        <v>-2.4624865017742761E-2</v>
      </c>
    </row>
    <row r="162" spans="1:9" x14ac:dyDescent="0.2">
      <c r="A162">
        <v>3</v>
      </c>
      <c r="B162">
        <v>200</v>
      </c>
      <c r="C162">
        <v>0.18664016999999999</v>
      </c>
      <c r="D162">
        <v>0.36311083999999999</v>
      </c>
      <c r="E162">
        <v>9.7525469999999999</v>
      </c>
      <c r="F162">
        <f t="shared" si="6"/>
        <v>9.761088926056976</v>
      </c>
      <c r="G162">
        <f t="shared" si="7"/>
        <v>32.488999999999997</v>
      </c>
      <c r="H162">
        <v>-57.734000000000002</v>
      </c>
      <c r="I162">
        <v>-2.6234994310905653E-2</v>
      </c>
    </row>
    <row r="163" spans="1:9" x14ac:dyDescent="0.2">
      <c r="A163">
        <v>2</v>
      </c>
      <c r="B163">
        <v>201</v>
      </c>
      <c r="C163">
        <v>0.19561324999999999</v>
      </c>
      <c r="D163">
        <v>0.36789646999999998</v>
      </c>
      <c r="E163">
        <v>9.7764749999999996</v>
      </c>
      <c r="F163">
        <f t="shared" si="6"/>
        <v>9.785350059238505</v>
      </c>
      <c r="G163">
        <f t="shared" si="7"/>
        <v>32.69</v>
      </c>
      <c r="H163">
        <v>-57.533999999999999</v>
      </c>
      <c r="I163">
        <v>-2.7891581639698178E-2</v>
      </c>
    </row>
    <row r="164" spans="1:9" x14ac:dyDescent="0.2">
      <c r="A164">
        <v>2</v>
      </c>
      <c r="B164">
        <v>200</v>
      </c>
      <c r="C164">
        <v>0.19561324999999999</v>
      </c>
      <c r="D164">
        <v>0.37268212000000001</v>
      </c>
      <c r="E164">
        <v>9.7764749999999996</v>
      </c>
      <c r="F164">
        <f t="shared" si="6"/>
        <v>9.7855311522557766</v>
      </c>
      <c r="G164">
        <f t="shared" si="7"/>
        <v>32.89</v>
      </c>
      <c r="H164">
        <v>-57.332999999999991</v>
      </c>
      <c r="I164">
        <v>-2.6215753917965327E-2</v>
      </c>
    </row>
    <row r="165" spans="1:9" x14ac:dyDescent="0.2">
      <c r="A165">
        <v>2</v>
      </c>
      <c r="B165">
        <v>200</v>
      </c>
      <c r="C165">
        <v>0.20099710000000001</v>
      </c>
      <c r="D165">
        <v>0.37268212000000001</v>
      </c>
      <c r="E165">
        <v>9.7525469999999999</v>
      </c>
      <c r="F165">
        <f t="shared" si="6"/>
        <v>9.7617347220658015</v>
      </c>
      <c r="G165">
        <f t="shared" si="7"/>
        <v>33.090000000000003</v>
      </c>
      <c r="H165">
        <v>-57.132999999999996</v>
      </c>
      <c r="I165">
        <v>-2.7706463552379653E-2</v>
      </c>
    </row>
    <row r="166" spans="1:9" x14ac:dyDescent="0.2">
      <c r="A166">
        <v>2</v>
      </c>
      <c r="B166">
        <v>201</v>
      </c>
      <c r="C166">
        <v>0.18664016999999999</v>
      </c>
      <c r="D166">
        <v>0.35832518000000002</v>
      </c>
      <c r="E166">
        <v>9.7190480000000008</v>
      </c>
      <c r="F166">
        <f t="shared" si="6"/>
        <v>9.7274418792395601</v>
      </c>
      <c r="G166">
        <f t="shared" si="7"/>
        <v>33.290999999999997</v>
      </c>
      <c r="H166">
        <v>-56.931999999999995</v>
      </c>
      <c r="I166">
        <v>-2.5920757261625092E-2</v>
      </c>
    </row>
    <row r="167" spans="1:9" x14ac:dyDescent="0.2">
      <c r="A167">
        <v>2</v>
      </c>
      <c r="B167">
        <v>200</v>
      </c>
      <c r="C167">
        <v>0.20039889</v>
      </c>
      <c r="D167">
        <v>0.37268212000000001</v>
      </c>
      <c r="E167">
        <v>9.7764749999999996</v>
      </c>
      <c r="F167">
        <f t="shared" si="6"/>
        <v>9.7856279871710807</v>
      </c>
      <c r="G167">
        <f t="shared" si="7"/>
        <v>33.491</v>
      </c>
      <c r="H167">
        <v>-56.731999999999992</v>
      </c>
      <c r="I167">
        <v>-2.7473512436711728E-2</v>
      </c>
    </row>
    <row r="168" spans="1:9" x14ac:dyDescent="0.2">
      <c r="A168">
        <v>3</v>
      </c>
      <c r="B168">
        <v>200</v>
      </c>
      <c r="C168">
        <v>0.17706886999999999</v>
      </c>
      <c r="D168">
        <v>0.36789646999999998</v>
      </c>
      <c r="E168">
        <v>9.7429749999999995</v>
      </c>
      <c r="F168">
        <f t="shared" si="6"/>
        <v>9.7515261907040234</v>
      </c>
      <c r="G168">
        <f t="shared" si="7"/>
        <v>33.691000000000003</v>
      </c>
      <c r="H168">
        <v>-56.530999999999992</v>
      </c>
      <c r="I168">
        <v>-2.9034896517298445E-2</v>
      </c>
    </row>
    <row r="169" spans="1:9" x14ac:dyDescent="0.2">
      <c r="A169">
        <v>3</v>
      </c>
      <c r="B169">
        <v>200</v>
      </c>
      <c r="C169">
        <v>0.22552353</v>
      </c>
      <c r="D169">
        <v>0.38763725999999998</v>
      </c>
      <c r="E169">
        <v>9.7196455000000004</v>
      </c>
      <c r="F169">
        <f t="shared" si="6"/>
        <v>9.7299862360434108</v>
      </c>
      <c r="G169">
        <f t="shared" si="7"/>
        <v>33.890999999999998</v>
      </c>
      <c r="H169">
        <v>-56.330999999999996</v>
      </c>
      <c r="I169">
        <v>-2.7347675081035302E-2</v>
      </c>
    </row>
    <row r="170" spans="1:9" x14ac:dyDescent="0.2">
      <c r="A170">
        <v>2</v>
      </c>
      <c r="B170">
        <v>201</v>
      </c>
      <c r="C170">
        <v>0.20518454999999999</v>
      </c>
      <c r="D170">
        <v>0.36311083999999999</v>
      </c>
      <c r="E170">
        <v>9.7716890000000003</v>
      </c>
      <c r="F170">
        <f t="shared" si="6"/>
        <v>9.7805856723616102</v>
      </c>
      <c r="G170">
        <f t="shared" si="7"/>
        <v>34.091999999999999</v>
      </c>
      <c r="H170">
        <v>-56.130999999999993</v>
      </c>
      <c r="I170">
        <v>-2.8990682056644616E-2</v>
      </c>
    </row>
    <row r="171" spans="1:9" x14ac:dyDescent="0.2">
      <c r="A171">
        <v>3</v>
      </c>
      <c r="B171">
        <v>200</v>
      </c>
      <c r="C171">
        <v>0.19082761000000001</v>
      </c>
      <c r="D171">
        <v>0.35353955999999997</v>
      </c>
      <c r="E171">
        <v>9.7669040000000003</v>
      </c>
      <c r="F171">
        <f t="shared" si="6"/>
        <v>9.7751633818795742</v>
      </c>
      <c r="G171">
        <f t="shared" si="7"/>
        <v>34.292000000000002</v>
      </c>
      <c r="H171">
        <v>-55.928999999999995</v>
      </c>
      <c r="I171">
        <v>-2.725192633495269E-2</v>
      </c>
    </row>
    <row r="172" spans="1:9" x14ac:dyDescent="0.2">
      <c r="A172">
        <v>3</v>
      </c>
      <c r="B172">
        <v>200</v>
      </c>
      <c r="C172">
        <v>0.21056839999999999</v>
      </c>
      <c r="D172">
        <v>0.36789646999999998</v>
      </c>
      <c r="E172">
        <v>9.753145</v>
      </c>
      <c r="F172">
        <f t="shared" si="6"/>
        <v>9.7623523934931811</v>
      </c>
      <c r="G172">
        <f t="shared" si="7"/>
        <v>34.491999999999997</v>
      </c>
      <c r="H172">
        <v>-55.726999999999997</v>
      </c>
      <c r="I172">
        <v>-2.8764776396459163E-2</v>
      </c>
    </row>
    <row r="173" spans="1:9" x14ac:dyDescent="0.2">
      <c r="A173">
        <v>2</v>
      </c>
      <c r="B173">
        <v>201</v>
      </c>
      <c r="C173">
        <v>0.20578273999999999</v>
      </c>
      <c r="D173">
        <v>0.38703906999999999</v>
      </c>
      <c r="E173">
        <v>9.7525469999999999</v>
      </c>
      <c r="F173">
        <f t="shared" si="6"/>
        <v>9.7623930859701282</v>
      </c>
      <c r="G173">
        <f t="shared" si="7"/>
        <v>34.692999999999998</v>
      </c>
      <c r="H173">
        <v>-55.526999999999994</v>
      </c>
      <c r="I173">
        <v>-2.7023020196637593E-2</v>
      </c>
    </row>
    <row r="174" spans="1:9" x14ac:dyDescent="0.2">
      <c r="A174">
        <v>2</v>
      </c>
      <c r="B174">
        <v>201</v>
      </c>
      <c r="C174">
        <v>0.20099710000000001</v>
      </c>
      <c r="D174">
        <v>0.33918261999999999</v>
      </c>
      <c r="E174">
        <v>9.7573329999999991</v>
      </c>
      <c r="F174">
        <f t="shared" si="6"/>
        <v>9.7652952826224073</v>
      </c>
      <c r="G174">
        <f t="shared" si="7"/>
        <v>34.893999999999998</v>
      </c>
      <c r="H174">
        <v>-55.325999999999993</v>
      </c>
      <c r="I174">
        <v>-2.8565673716430089E-2</v>
      </c>
    </row>
    <row r="175" spans="1:9" x14ac:dyDescent="0.2">
      <c r="A175">
        <v>2</v>
      </c>
      <c r="B175">
        <v>202</v>
      </c>
      <c r="C175">
        <v>0.19621146</v>
      </c>
      <c r="D175">
        <v>0.36789646999999998</v>
      </c>
      <c r="E175">
        <v>9.7573329999999991</v>
      </c>
      <c r="F175">
        <f t="shared" si="6"/>
        <v>9.7662374547500512</v>
      </c>
      <c r="G175">
        <f t="shared" si="7"/>
        <v>35.095999999999997</v>
      </c>
      <c r="H175">
        <v>-55.125999999999991</v>
      </c>
      <c r="I175">
        <v>-3.0065067125310905E-2</v>
      </c>
    </row>
    <row r="176" spans="1:9" x14ac:dyDescent="0.2">
      <c r="A176">
        <v>2</v>
      </c>
      <c r="B176">
        <v>200</v>
      </c>
      <c r="C176" s="2">
        <v>0.18664016999999999</v>
      </c>
      <c r="D176">
        <v>0.36789646999999998</v>
      </c>
      <c r="E176">
        <v>9.7525469999999999</v>
      </c>
      <c r="F176">
        <f t="shared" si="6"/>
        <v>9.7612681221706588</v>
      </c>
      <c r="G176">
        <f t="shared" si="7"/>
        <v>35.295999999999999</v>
      </c>
      <c r="H176">
        <v>-54.925999999999995</v>
      </c>
      <c r="I176">
        <v>-3.1762392906934028E-2</v>
      </c>
    </row>
    <row r="177" spans="1:9" x14ac:dyDescent="0.2">
      <c r="A177">
        <v>2</v>
      </c>
      <c r="B177">
        <v>200</v>
      </c>
      <c r="C177">
        <v>0.20039889</v>
      </c>
      <c r="D177">
        <v>0.36789646999999998</v>
      </c>
      <c r="E177">
        <v>9.7716890000000003</v>
      </c>
      <c r="F177">
        <f t="shared" si="6"/>
        <v>9.7806652861895191</v>
      </c>
      <c r="G177">
        <f t="shared" si="7"/>
        <v>35.496000000000002</v>
      </c>
      <c r="H177">
        <v>-54.724999999999994</v>
      </c>
      <c r="I177">
        <v>-3.0008259877707284E-2</v>
      </c>
    </row>
    <row r="178" spans="1:9" x14ac:dyDescent="0.2">
      <c r="A178">
        <v>3</v>
      </c>
      <c r="B178">
        <v>200</v>
      </c>
      <c r="C178">
        <v>0.19621146</v>
      </c>
      <c r="D178">
        <v>0.36370902999999999</v>
      </c>
      <c r="E178">
        <v>9.7573329999999991</v>
      </c>
      <c r="F178">
        <f t="shared" si="6"/>
        <v>9.7660806093554164</v>
      </c>
      <c r="G178">
        <f t="shared" si="7"/>
        <v>35.695999999999998</v>
      </c>
      <c r="H178">
        <v>-54.524999999999991</v>
      </c>
      <c r="I178">
        <v>-3.161737982167153E-2</v>
      </c>
    </row>
    <row r="179" spans="1:9" x14ac:dyDescent="0.2">
      <c r="A179">
        <v>2</v>
      </c>
      <c r="B179">
        <v>201</v>
      </c>
      <c r="C179">
        <v>0.20099710000000001</v>
      </c>
      <c r="D179">
        <v>0.37806596999999997</v>
      </c>
      <c r="E179">
        <v>9.7573329999999991</v>
      </c>
      <c r="F179">
        <f t="shared" si="6"/>
        <v>9.7667231446770018</v>
      </c>
      <c r="G179">
        <f t="shared" si="7"/>
        <v>35.896999999999998</v>
      </c>
      <c r="H179">
        <v>-54.324999999999996</v>
      </c>
      <c r="I179">
        <v>-2.9794823988124393E-2</v>
      </c>
    </row>
    <row r="180" spans="1:9" x14ac:dyDescent="0.2">
      <c r="A180">
        <v>2</v>
      </c>
      <c r="B180">
        <v>200</v>
      </c>
      <c r="C180">
        <v>0.19621146</v>
      </c>
      <c r="D180">
        <v>0.37268212000000001</v>
      </c>
      <c r="E180">
        <v>9.7573329999999991</v>
      </c>
      <c r="F180">
        <f t="shared" si="6"/>
        <v>9.766418902161222</v>
      </c>
      <c r="G180">
        <f t="shared" si="7"/>
        <v>36.097000000000001</v>
      </c>
      <c r="H180">
        <v>-54.123999999999995</v>
      </c>
      <c r="I180">
        <v>-3.150260850713657E-2</v>
      </c>
    </row>
    <row r="181" spans="1:9" x14ac:dyDescent="0.2">
      <c r="A181">
        <v>3</v>
      </c>
      <c r="B181">
        <v>200</v>
      </c>
      <c r="C181">
        <v>0.19621146</v>
      </c>
      <c r="D181">
        <v>0.36849470000000001</v>
      </c>
      <c r="E181">
        <v>9.7477610000000006</v>
      </c>
      <c r="F181">
        <f t="shared" si="6"/>
        <v>9.7566967665334587</v>
      </c>
      <c r="G181">
        <f t="shared" si="7"/>
        <v>36.296999999999997</v>
      </c>
      <c r="H181">
        <v>-53.923999999999992</v>
      </c>
      <c r="I181">
        <v>-2.6322714180200969E-2</v>
      </c>
    </row>
    <row r="182" spans="1:9" x14ac:dyDescent="0.2">
      <c r="A182">
        <v>1</v>
      </c>
      <c r="B182">
        <v>202</v>
      </c>
      <c r="C182">
        <v>0.19621146</v>
      </c>
      <c r="D182">
        <v>0.36789646999999998</v>
      </c>
      <c r="E182">
        <v>9.7621179999999992</v>
      </c>
      <c r="F182">
        <f t="shared" si="6"/>
        <v>9.7710180941188405</v>
      </c>
      <c r="G182">
        <f t="shared" si="7"/>
        <v>36.499000000000002</v>
      </c>
      <c r="H182">
        <v>-53.722999999999992</v>
      </c>
      <c r="I182">
        <v>-2.4293255933820031E-2</v>
      </c>
    </row>
    <row r="183" spans="1:9" x14ac:dyDescent="0.2">
      <c r="A183">
        <v>2</v>
      </c>
      <c r="B183">
        <v>201</v>
      </c>
      <c r="C183">
        <v>0.18664016999999999</v>
      </c>
      <c r="D183">
        <v>0.36311083999999999</v>
      </c>
      <c r="E183">
        <v>9.7429749999999995</v>
      </c>
      <c r="F183">
        <f t="shared" si="6"/>
        <v>9.7515253107300151</v>
      </c>
      <c r="G183">
        <f t="shared" si="7"/>
        <v>36.700000000000003</v>
      </c>
      <c r="H183">
        <v>-53.522999999999996</v>
      </c>
      <c r="I183">
        <v>-2.2568692698054019E-2</v>
      </c>
    </row>
    <row r="184" spans="1:9" x14ac:dyDescent="0.2">
      <c r="A184">
        <v>2</v>
      </c>
      <c r="B184">
        <v>201</v>
      </c>
      <c r="C184">
        <v>0.20578273999999999</v>
      </c>
      <c r="D184">
        <v>0.37806596999999997</v>
      </c>
      <c r="E184">
        <v>9.7764749999999996</v>
      </c>
      <c r="F184">
        <f t="shared" si="6"/>
        <v>9.7859462413901976</v>
      </c>
      <c r="G184">
        <f t="shared" si="7"/>
        <v>36.901000000000003</v>
      </c>
      <c r="H184">
        <v>-53.322999999999993</v>
      </c>
      <c r="I184">
        <v>-2.4231834989402425E-2</v>
      </c>
    </row>
    <row r="185" spans="1:9" x14ac:dyDescent="0.2">
      <c r="A185">
        <v>3</v>
      </c>
      <c r="B185">
        <v>200</v>
      </c>
      <c r="C185">
        <v>0.19142582</v>
      </c>
      <c r="D185">
        <v>0.37268212000000001</v>
      </c>
      <c r="E185">
        <v>9.7669040000000003</v>
      </c>
      <c r="F185">
        <f t="shared" si="6"/>
        <v>9.7758861261957417</v>
      </c>
      <c r="G185">
        <f t="shared" si="7"/>
        <v>37.100999999999999</v>
      </c>
      <c r="H185">
        <v>-53.121999999999993</v>
      </c>
      <c r="I185">
        <v>-2.2437463271328808E-2</v>
      </c>
    </row>
    <row r="186" spans="1:9" x14ac:dyDescent="0.2">
      <c r="A186">
        <v>2</v>
      </c>
      <c r="B186">
        <v>200</v>
      </c>
      <c r="C186">
        <v>0.20578273999999999</v>
      </c>
      <c r="D186">
        <v>0.36849470000000001</v>
      </c>
      <c r="E186">
        <v>9.7525469999999999</v>
      </c>
      <c r="F186">
        <f t="shared" si="6"/>
        <v>9.7616754641413372</v>
      </c>
      <c r="G186">
        <f t="shared" si="7"/>
        <v>37.301000000000002</v>
      </c>
      <c r="H186">
        <v>-52.921999999999997</v>
      </c>
      <c r="I186">
        <v>-2.4078983460303984E-2</v>
      </c>
    </row>
    <row r="187" spans="1:9" x14ac:dyDescent="0.2">
      <c r="A187">
        <v>3</v>
      </c>
      <c r="B187">
        <v>200</v>
      </c>
      <c r="C187">
        <v>0.21056839999999999</v>
      </c>
      <c r="D187">
        <v>0.37328034999999998</v>
      </c>
      <c r="E187">
        <v>9.7573329999999991</v>
      </c>
      <c r="F187">
        <f t="shared" si="6"/>
        <v>9.7667407328987519</v>
      </c>
      <c r="G187">
        <f t="shared" si="7"/>
        <v>37.500999999999998</v>
      </c>
      <c r="H187">
        <v>-52.720999999999997</v>
      </c>
      <c r="I187">
        <v>-2.2174396818684394E-2</v>
      </c>
    </row>
    <row r="188" spans="1:9" x14ac:dyDescent="0.2">
      <c r="A188">
        <v>2</v>
      </c>
      <c r="B188">
        <v>201</v>
      </c>
      <c r="C188">
        <v>0.19621146</v>
      </c>
      <c r="D188">
        <v>0.37328034999999998</v>
      </c>
      <c r="E188">
        <v>9.7621179999999992</v>
      </c>
      <c r="F188">
        <f t="shared" si="6"/>
        <v>9.7712222880587181</v>
      </c>
      <c r="G188">
        <f t="shared" si="7"/>
        <v>37.701999999999998</v>
      </c>
      <c r="H188">
        <v>-52.519999999999996</v>
      </c>
      <c r="I188">
        <v>-2.3806975687473492E-2</v>
      </c>
    </row>
    <row r="189" spans="1:9" x14ac:dyDescent="0.2">
      <c r="A189">
        <v>2</v>
      </c>
      <c r="B189">
        <v>200</v>
      </c>
      <c r="C189">
        <v>0.19680966</v>
      </c>
      <c r="D189">
        <v>0.35413774999999997</v>
      </c>
      <c r="E189">
        <v>9.7238330000000008</v>
      </c>
      <c r="F189">
        <f t="shared" si="6"/>
        <v>9.7322698174749238</v>
      </c>
      <c r="G189">
        <f t="shared" si="7"/>
        <v>37.902000000000001</v>
      </c>
      <c r="H189">
        <v>-52.319999999999993</v>
      </c>
      <c r="I189">
        <v>-2.5528111929958644E-2</v>
      </c>
    </row>
    <row r="190" spans="1:9" x14ac:dyDescent="0.2">
      <c r="A190">
        <v>2</v>
      </c>
      <c r="B190">
        <v>200</v>
      </c>
      <c r="C190">
        <v>0.19621146</v>
      </c>
      <c r="D190">
        <v>0.36849470000000001</v>
      </c>
      <c r="E190">
        <v>9.7621179999999992</v>
      </c>
      <c r="F190">
        <f t="shared" si="6"/>
        <v>9.7710406368455658</v>
      </c>
      <c r="G190">
        <f t="shared" si="7"/>
        <v>38.101999999999997</v>
      </c>
      <c r="H190">
        <v>-52.11999999999999</v>
      </c>
      <c r="I190">
        <v>-2.7129406448992588E-2</v>
      </c>
    </row>
    <row r="191" spans="1:9" x14ac:dyDescent="0.2">
      <c r="A191">
        <v>3</v>
      </c>
      <c r="B191">
        <v>200</v>
      </c>
      <c r="C191">
        <v>0.21535404</v>
      </c>
      <c r="D191">
        <v>0.36370902999999999</v>
      </c>
      <c r="E191">
        <v>9.7860460000000007</v>
      </c>
      <c r="F191">
        <f t="shared" si="6"/>
        <v>9.7951701330382157</v>
      </c>
      <c r="G191">
        <f t="shared" si="7"/>
        <v>38.302</v>
      </c>
      <c r="H191">
        <v>-51.919999999999995</v>
      </c>
      <c r="I191">
        <v>-2.527521313605359E-2</v>
      </c>
    </row>
    <row r="192" spans="1:9" x14ac:dyDescent="0.2">
      <c r="A192">
        <v>2</v>
      </c>
      <c r="B192">
        <v>201</v>
      </c>
      <c r="C192">
        <v>0.18185451999999999</v>
      </c>
      <c r="D192">
        <v>0.37328034999999998</v>
      </c>
      <c r="E192">
        <v>9.7663060000000002</v>
      </c>
      <c r="F192">
        <f t="shared" si="6"/>
        <v>9.7751287547416243</v>
      </c>
      <c r="G192">
        <f t="shared" si="7"/>
        <v>38.503</v>
      </c>
      <c r="H192">
        <v>-51.718999999999994</v>
      </c>
      <c r="I192">
        <v>-2.3472248892854701E-2</v>
      </c>
    </row>
    <row r="193" spans="1:9" x14ac:dyDescent="0.2">
      <c r="A193">
        <v>2</v>
      </c>
      <c r="B193">
        <v>200</v>
      </c>
      <c r="C193">
        <v>0.21056839999999999</v>
      </c>
      <c r="D193">
        <v>0.38285163</v>
      </c>
      <c r="E193">
        <v>9.7477610000000006</v>
      </c>
      <c r="F193">
        <f t="shared" si="6"/>
        <v>9.757548817955934</v>
      </c>
      <c r="G193">
        <f t="shared" si="7"/>
        <v>38.703000000000003</v>
      </c>
      <c r="H193">
        <v>-51.518999999999991</v>
      </c>
      <c r="I193">
        <v>-2.5172926791103792E-2</v>
      </c>
    </row>
    <row r="194" spans="1:9" x14ac:dyDescent="0.2">
      <c r="A194">
        <v>3</v>
      </c>
      <c r="B194">
        <v>200</v>
      </c>
      <c r="C194">
        <v>0.20638095000000001</v>
      </c>
      <c r="D194">
        <v>0.36370902999999999</v>
      </c>
      <c r="E194">
        <v>9.7334040000000002</v>
      </c>
      <c r="F194">
        <f t="shared" si="6"/>
        <v>9.7423832188147088</v>
      </c>
      <c r="G194">
        <f t="shared" si="7"/>
        <v>38.902999999999999</v>
      </c>
      <c r="H194">
        <v>-51.317999999999991</v>
      </c>
      <c r="I194">
        <v>-2.6788395218445289E-2</v>
      </c>
    </row>
    <row r="195" spans="1:9" x14ac:dyDescent="0.2">
      <c r="A195">
        <v>2</v>
      </c>
      <c r="B195">
        <v>201</v>
      </c>
      <c r="C195">
        <v>0.18664016999999999</v>
      </c>
      <c r="D195">
        <v>0.37806596999999997</v>
      </c>
      <c r="E195">
        <v>9.7710910000000002</v>
      </c>
      <c r="F195">
        <f t="shared" si="6"/>
        <v>9.7801834216445389</v>
      </c>
      <c r="G195">
        <f t="shared" si="7"/>
        <v>39.103999999999999</v>
      </c>
      <c r="H195">
        <v>-51.117999999999995</v>
      </c>
      <c r="I195">
        <v>-2.496821480824896E-2</v>
      </c>
    </row>
    <row r="196" spans="1:9" x14ac:dyDescent="0.2">
      <c r="A196">
        <v>2</v>
      </c>
      <c r="B196">
        <v>200</v>
      </c>
      <c r="C196">
        <v>0.19142582</v>
      </c>
      <c r="D196">
        <v>0.37328034999999998</v>
      </c>
      <c r="E196">
        <v>9.7573329999999991</v>
      </c>
      <c r="F196">
        <f t="shared" si="6"/>
        <v>9.7663467753888291</v>
      </c>
      <c r="G196">
        <f t="shared" si="7"/>
        <v>39.304000000000002</v>
      </c>
      <c r="H196">
        <v>-50.917999999999992</v>
      </c>
      <c r="I196">
        <v>-2.3073848597958083E-2</v>
      </c>
    </row>
    <row r="197" spans="1:9" x14ac:dyDescent="0.2">
      <c r="A197">
        <v>2</v>
      </c>
      <c r="B197">
        <v>201</v>
      </c>
      <c r="C197">
        <v>0.18185451999999999</v>
      </c>
      <c r="D197">
        <v>0.36849470000000001</v>
      </c>
      <c r="E197">
        <v>9.7519480000000005</v>
      </c>
      <c r="F197">
        <f t="shared" si="6"/>
        <v>9.760601887438936</v>
      </c>
      <c r="G197">
        <f t="shared" si="7"/>
        <v>39.505000000000003</v>
      </c>
      <c r="H197">
        <v>-50.716999999999992</v>
      </c>
      <c r="I197">
        <v>-2.4694524278364327E-2</v>
      </c>
    </row>
    <row r="198" spans="1:9" x14ac:dyDescent="0.2">
      <c r="A198">
        <v>1</v>
      </c>
      <c r="B198">
        <v>201</v>
      </c>
      <c r="C198">
        <v>0.20039889</v>
      </c>
      <c r="D198">
        <v>0.38703906999999999</v>
      </c>
      <c r="E198">
        <v>9.8141619999999996</v>
      </c>
      <c r="F198">
        <f t="shared" si="6"/>
        <v>9.823835031140522</v>
      </c>
      <c r="G198">
        <f t="shared" si="7"/>
        <v>39.706000000000003</v>
      </c>
      <c r="H198">
        <v>-50.516999999999996</v>
      </c>
      <c r="I198">
        <v>-2.6346094206969702E-2</v>
      </c>
    </row>
    <row r="199" spans="1:9" x14ac:dyDescent="0.2">
      <c r="A199">
        <v>2</v>
      </c>
      <c r="B199">
        <v>201</v>
      </c>
      <c r="C199">
        <v>0.20099710000000001</v>
      </c>
      <c r="D199">
        <v>0.37806596999999997</v>
      </c>
      <c r="E199">
        <v>9.7621179999999992</v>
      </c>
      <c r="F199">
        <f t="shared" si="6"/>
        <v>9.7715035464254143</v>
      </c>
      <c r="G199">
        <f t="shared" si="7"/>
        <v>39.906999999999996</v>
      </c>
      <c r="H199">
        <v>-50.315999999999995</v>
      </c>
      <c r="I199">
        <v>-2.7993801463692489E-2</v>
      </c>
    </row>
    <row r="200" spans="1:9" x14ac:dyDescent="0.2">
      <c r="A200">
        <v>3</v>
      </c>
      <c r="B200">
        <v>200</v>
      </c>
      <c r="C200">
        <v>0.18185451999999999</v>
      </c>
      <c r="D200">
        <v>0.39661035</v>
      </c>
      <c r="E200">
        <v>9.7663060000000002</v>
      </c>
      <c r="F200">
        <f t="shared" si="6"/>
        <v>9.7760474488316369</v>
      </c>
      <c r="G200">
        <f t="shared" si="7"/>
        <v>40.106999999999999</v>
      </c>
      <c r="H200">
        <v>-50.115999999999993</v>
      </c>
      <c r="I200">
        <v>-2.6224544111948859E-2</v>
      </c>
    </row>
    <row r="201" spans="1:9" x14ac:dyDescent="0.2">
      <c r="A201">
        <v>2</v>
      </c>
      <c r="B201">
        <v>201</v>
      </c>
      <c r="C201">
        <v>0.19621146</v>
      </c>
      <c r="D201">
        <v>0.3493521</v>
      </c>
      <c r="E201">
        <v>9.7573329999999991</v>
      </c>
      <c r="F201">
        <f t="shared" si="6"/>
        <v>9.7655564664640959</v>
      </c>
      <c r="G201">
        <f t="shared" si="7"/>
        <v>40.308</v>
      </c>
      <c r="H201">
        <v>-49.914999999999992</v>
      </c>
      <c r="I201">
        <v>-2.7879821710113675E-2</v>
      </c>
    </row>
    <row r="202" spans="1:9" x14ac:dyDescent="0.2">
      <c r="A202">
        <v>2</v>
      </c>
      <c r="B202">
        <v>200</v>
      </c>
      <c r="C202">
        <v>0.19142582</v>
      </c>
      <c r="D202">
        <v>0.39182472000000002</v>
      </c>
      <c r="E202">
        <v>9.7663060000000002</v>
      </c>
      <c r="F202">
        <f t="shared" si="6"/>
        <v>9.7760372002873304</v>
      </c>
      <c r="G202">
        <f t="shared" si="7"/>
        <v>40.508000000000003</v>
      </c>
      <c r="H202">
        <v>-49.714999999999996</v>
      </c>
      <c r="I202">
        <v>-2.5939733725843857E-2</v>
      </c>
    </row>
    <row r="203" spans="1:9" x14ac:dyDescent="0.2">
      <c r="A203">
        <v>3</v>
      </c>
      <c r="B203">
        <v>200</v>
      </c>
      <c r="C203">
        <v>0.19621146</v>
      </c>
      <c r="D203">
        <v>0.36370902999999999</v>
      </c>
      <c r="E203">
        <v>9.7621179999999992</v>
      </c>
      <c r="F203">
        <f t="shared" si="6"/>
        <v>9.7708613254647556</v>
      </c>
      <c r="G203">
        <f t="shared" si="7"/>
        <v>40.707999999999998</v>
      </c>
      <c r="H203">
        <v>-49.513999999999996</v>
      </c>
      <c r="I203">
        <v>-2.0554742029143112E-2</v>
      </c>
    </row>
    <row r="204" spans="1:9" x14ac:dyDescent="0.2">
      <c r="A204">
        <v>1</v>
      </c>
      <c r="B204">
        <v>202</v>
      </c>
      <c r="C204">
        <v>0.20099710000000001</v>
      </c>
      <c r="D204">
        <v>0.36849470000000001</v>
      </c>
      <c r="E204">
        <v>9.7573329999999991</v>
      </c>
      <c r="F204">
        <f t="shared" si="6"/>
        <v>9.7663573276337523</v>
      </c>
      <c r="G204">
        <f t="shared" si="7"/>
        <v>40.909999999999997</v>
      </c>
      <c r="H204">
        <v>-49.313999999999993</v>
      </c>
      <c r="I204">
        <v>-1.8665734140024991E-2</v>
      </c>
    </row>
    <row r="205" spans="1:9" x14ac:dyDescent="0.2">
      <c r="A205">
        <v>2</v>
      </c>
      <c r="B205">
        <v>200</v>
      </c>
      <c r="C205">
        <v>0.21056839999999999</v>
      </c>
      <c r="D205">
        <v>0.36370902999999999</v>
      </c>
      <c r="E205">
        <v>9.7669040000000003</v>
      </c>
      <c r="F205">
        <f t="shared" si="6"/>
        <v>9.7759417477191484</v>
      </c>
      <c r="G205">
        <f t="shared" si="7"/>
        <v>41.11</v>
      </c>
      <c r="H205">
        <v>-49.11399999999999</v>
      </c>
      <c r="I205">
        <v>-2.0331855169608559E-2</v>
      </c>
    </row>
    <row r="206" spans="1:9" x14ac:dyDescent="0.2">
      <c r="A206">
        <v>2</v>
      </c>
      <c r="B206">
        <v>202</v>
      </c>
      <c r="C206">
        <v>0.20159530000000001</v>
      </c>
      <c r="D206">
        <v>0.37328034999999998</v>
      </c>
      <c r="E206">
        <v>9.7519480000000005</v>
      </c>
      <c r="F206">
        <f t="shared" ref="F206:F269" si="8">SQRT(SUMSQ(C206:E206))</f>
        <v>9.7611714808921484</v>
      </c>
      <c r="G206">
        <f t="shared" ref="G206:G269" si="9">(G205*1000+B206)/1000</f>
        <v>41.311999999999998</v>
      </c>
      <c r="H206">
        <v>-48.912999999999997</v>
      </c>
      <c r="I206">
        <v>-1.8443405355012387E-2</v>
      </c>
    </row>
    <row r="207" spans="1:9" x14ac:dyDescent="0.2">
      <c r="A207">
        <v>2</v>
      </c>
      <c r="B207">
        <v>200</v>
      </c>
      <c r="C207">
        <v>0.21056839999999999</v>
      </c>
      <c r="D207">
        <v>0.36370902999999999</v>
      </c>
      <c r="E207">
        <v>9.7764749999999996</v>
      </c>
      <c r="F207">
        <f t="shared" si="8"/>
        <v>9.7855039080880797</v>
      </c>
      <c r="G207">
        <f t="shared" si="9"/>
        <v>41.512</v>
      </c>
      <c r="H207">
        <v>-48.712999999999994</v>
      </c>
      <c r="I207">
        <v>-2.0111116489934813E-2</v>
      </c>
    </row>
    <row r="208" spans="1:9" x14ac:dyDescent="0.2">
      <c r="A208">
        <v>2</v>
      </c>
      <c r="B208">
        <v>200</v>
      </c>
      <c r="C208">
        <v>0.20578273999999999</v>
      </c>
      <c r="D208">
        <v>0.36370902999999999</v>
      </c>
      <c r="E208">
        <v>9.7663060000000002</v>
      </c>
      <c r="F208">
        <f t="shared" si="8"/>
        <v>9.7752423847299799</v>
      </c>
      <c r="G208">
        <f t="shared" si="9"/>
        <v>41.712000000000003</v>
      </c>
      <c r="H208">
        <v>-48.511999999999993</v>
      </c>
      <c r="I208">
        <v>-2.1781608351351914E-2</v>
      </c>
    </row>
    <row r="209" spans="1:9" x14ac:dyDescent="0.2">
      <c r="A209">
        <v>3</v>
      </c>
      <c r="B209">
        <v>200</v>
      </c>
      <c r="C209">
        <v>0.19202401999999999</v>
      </c>
      <c r="D209">
        <v>0.37806596999999997</v>
      </c>
      <c r="E209">
        <v>9.7328060000000001</v>
      </c>
      <c r="F209">
        <f t="shared" si="8"/>
        <v>9.7420387874184211</v>
      </c>
      <c r="G209">
        <f t="shared" si="9"/>
        <v>41.911999999999999</v>
      </c>
      <c r="H209">
        <v>-48.311999999999991</v>
      </c>
      <c r="I209">
        <v>-1.9828448974550775E-2</v>
      </c>
    </row>
    <row r="210" spans="1:9" x14ac:dyDescent="0.2">
      <c r="A210">
        <v>2</v>
      </c>
      <c r="B210">
        <v>201</v>
      </c>
      <c r="C210">
        <v>0.18664016999999999</v>
      </c>
      <c r="D210">
        <v>0.37328034999999998</v>
      </c>
      <c r="E210">
        <v>9.7567339999999998</v>
      </c>
      <c r="F210">
        <f t="shared" si="8"/>
        <v>9.7656556932706646</v>
      </c>
      <c r="G210">
        <f t="shared" si="9"/>
        <v>42.113</v>
      </c>
      <c r="H210">
        <v>-48.111999999999995</v>
      </c>
      <c r="I210">
        <v>-2.1572495623047045E-2</v>
      </c>
    </row>
    <row r="211" spans="1:9" x14ac:dyDescent="0.2">
      <c r="A211">
        <v>2</v>
      </c>
      <c r="B211">
        <v>200</v>
      </c>
      <c r="C211">
        <v>0.19621146</v>
      </c>
      <c r="D211">
        <v>0.37328034999999998</v>
      </c>
      <c r="E211">
        <v>9.7806630000000006</v>
      </c>
      <c r="F211">
        <f t="shared" si="8"/>
        <v>9.789750041563904</v>
      </c>
      <c r="G211">
        <f t="shared" si="9"/>
        <v>42.313000000000002</v>
      </c>
      <c r="H211">
        <v>-47.910999999999994</v>
      </c>
      <c r="I211">
        <v>-1.6131132743974073E-2</v>
      </c>
    </row>
    <row r="212" spans="1:9" x14ac:dyDescent="0.2">
      <c r="A212">
        <v>2</v>
      </c>
      <c r="B212">
        <v>200</v>
      </c>
      <c r="C212">
        <v>0.19680966</v>
      </c>
      <c r="D212">
        <v>0.35413774999999997</v>
      </c>
      <c r="E212">
        <v>9.7615200000000009</v>
      </c>
      <c r="F212">
        <f t="shared" si="8"/>
        <v>9.7699242729227134</v>
      </c>
      <c r="G212">
        <f t="shared" si="9"/>
        <v>42.512999999999998</v>
      </c>
      <c r="H212">
        <v>-47.710999999999991</v>
      </c>
      <c r="I212">
        <v>-1.4178981902325232E-2</v>
      </c>
    </row>
    <row r="213" spans="1:9" x14ac:dyDescent="0.2">
      <c r="A213">
        <v>3</v>
      </c>
      <c r="B213">
        <v>200</v>
      </c>
      <c r="C213">
        <v>0.21535404</v>
      </c>
      <c r="D213">
        <v>0.36370902999999999</v>
      </c>
      <c r="E213">
        <v>9.7669040000000003</v>
      </c>
      <c r="F213">
        <f t="shared" si="8"/>
        <v>9.7760459985754906</v>
      </c>
      <c r="G213">
        <f t="shared" si="9"/>
        <v>42.713000000000001</v>
      </c>
      <c r="H213">
        <v>-47.510999999999996</v>
      </c>
      <c r="I213">
        <v>-1.2294895850854522E-2</v>
      </c>
    </row>
    <row r="214" spans="1:9" x14ac:dyDescent="0.2">
      <c r="A214">
        <v>2</v>
      </c>
      <c r="B214">
        <v>201</v>
      </c>
      <c r="C214">
        <v>0.19142582</v>
      </c>
      <c r="D214">
        <v>0.37328034999999998</v>
      </c>
      <c r="E214">
        <v>9.7710910000000002</v>
      </c>
      <c r="F214">
        <f t="shared" si="8"/>
        <v>9.7800920954017503</v>
      </c>
      <c r="G214">
        <f t="shared" si="9"/>
        <v>42.914000000000001</v>
      </c>
      <c r="H214">
        <v>-47.309999999999995</v>
      </c>
      <c r="I214">
        <v>-1.3945149160849483E-2</v>
      </c>
    </row>
    <row r="215" spans="1:9" x14ac:dyDescent="0.2">
      <c r="A215">
        <v>2</v>
      </c>
      <c r="B215">
        <v>200</v>
      </c>
      <c r="C215">
        <v>0.20159530000000001</v>
      </c>
      <c r="D215">
        <v>0.37328034999999998</v>
      </c>
      <c r="E215">
        <v>9.7423769999999994</v>
      </c>
      <c r="F215">
        <f t="shared" si="8"/>
        <v>9.7516095335491766</v>
      </c>
      <c r="G215">
        <f t="shared" si="9"/>
        <v>43.113999999999997</v>
      </c>
      <c r="H215">
        <v>-47.109999999999992</v>
      </c>
      <c r="I215">
        <v>-1.567590094610832E-2</v>
      </c>
    </row>
    <row r="216" spans="1:9" x14ac:dyDescent="0.2">
      <c r="A216">
        <v>3</v>
      </c>
      <c r="B216">
        <v>200</v>
      </c>
      <c r="C216">
        <v>0.19680966</v>
      </c>
      <c r="D216">
        <v>0.3589234</v>
      </c>
      <c r="E216">
        <v>9.7471630000000005</v>
      </c>
      <c r="F216">
        <f t="shared" si="8"/>
        <v>9.7557545376001489</v>
      </c>
      <c r="G216">
        <f t="shared" si="9"/>
        <v>43.314</v>
      </c>
      <c r="H216">
        <v>-46.908999999999992</v>
      </c>
      <c r="I216">
        <v>-1.3805643184205584E-2</v>
      </c>
    </row>
    <row r="217" spans="1:9" x14ac:dyDescent="0.2">
      <c r="A217">
        <v>1</v>
      </c>
      <c r="B217">
        <v>202</v>
      </c>
      <c r="C217">
        <v>0.17706886999999999</v>
      </c>
      <c r="D217">
        <v>0.3589234</v>
      </c>
      <c r="E217">
        <v>9.7758769999999995</v>
      </c>
      <c r="F217">
        <f t="shared" si="8"/>
        <v>9.7840661542591594</v>
      </c>
      <c r="G217">
        <f t="shared" si="9"/>
        <v>43.515999999999998</v>
      </c>
      <c r="H217">
        <v>-46.708999999999996</v>
      </c>
      <c r="I217">
        <v>-1.5411402444292453E-2</v>
      </c>
    </row>
    <row r="218" spans="1:9" x14ac:dyDescent="0.2">
      <c r="A218">
        <v>2</v>
      </c>
      <c r="B218">
        <v>201</v>
      </c>
      <c r="C218">
        <v>0.18245272000000001</v>
      </c>
      <c r="D218">
        <v>0.36370902999999999</v>
      </c>
      <c r="E218">
        <v>9.7471630000000005</v>
      </c>
      <c r="F218">
        <f t="shared" si="8"/>
        <v>9.7556527102038615</v>
      </c>
      <c r="G218">
        <f t="shared" si="9"/>
        <v>43.716999999999999</v>
      </c>
      <c r="H218">
        <v>-46.507999999999996</v>
      </c>
      <c r="I218">
        <v>-1.3523813798007742E-2</v>
      </c>
    </row>
    <row r="219" spans="1:9" x14ac:dyDescent="0.2">
      <c r="A219">
        <v>3</v>
      </c>
      <c r="B219">
        <v>200</v>
      </c>
      <c r="C219" s="2">
        <v>0.19621146</v>
      </c>
      <c r="D219">
        <v>0.35413774999999997</v>
      </c>
      <c r="E219">
        <v>9.7573329999999991</v>
      </c>
      <c r="F219">
        <f t="shared" si="8"/>
        <v>9.7657288389499826</v>
      </c>
      <c r="G219">
        <f t="shared" si="9"/>
        <v>43.917000000000002</v>
      </c>
      <c r="H219">
        <v>-46.307999999999993</v>
      </c>
      <c r="I219">
        <v>-1.8868420558560948E-2</v>
      </c>
    </row>
    <row r="220" spans="1:9" x14ac:dyDescent="0.2">
      <c r="A220">
        <v>2</v>
      </c>
      <c r="B220">
        <v>201</v>
      </c>
      <c r="C220">
        <v>0.20638095000000001</v>
      </c>
      <c r="D220">
        <v>0.38285163</v>
      </c>
      <c r="E220">
        <v>9.7519480000000005</v>
      </c>
      <c r="F220">
        <f t="shared" si="8"/>
        <v>9.7616421908314468</v>
      </c>
      <c r="G220">
        <f t="shared" si="9"/>
        <v>44.118000000000002</v>
      </c>
      <c r="H220">
        <v>-46.107999999999997</v>
      </c>
      <c r="I220">
        <v>-1.6891028489852269E-2</v>
      </c>
    </row>
    <row r="221" spans="1:9" x14ac:dyDescent="0.2">
      <c r="A221">
        <v>2</v>
      </c>
      <c r="B221">
        <v>200</v>
      </c>
      <c r="C221">
        <v>0.18245272000000001</v>
      </c>
      <c r="D221">
        <v>0.37806596999999997</v>
      </c>
      <c r="E221">
        <v>9.7663060000000002</v>
      </c>
      <c r="F221">
        <f t="shared" si="8"/>
        <v>9.7753238185925806</v>
      </c>
      <c r="G221">
        <f t="shared" si="9"/>
        <v>44.317999999999998</v>
      </c>
      <c r="H221">
        <v>-45.906999999999996</v>
      </c>
      <c r="I221">
        <v>-1.4931713719259854E-2</v>
      </c>
    </row>
    <row r="222" spans="1:9" x14ac:dyDescent="0.2">
      <c r="A222">
        <v>2</v>
      </c>
      <c r="B222">
        <v>200</v>
      </c>
      <c r="C222">
        <v>0.20578273999999999</v>
      </c>
      <c r="D222">
        <v>0.36370902999999999</v>
      </c>
      <c r="E222">
        <v>9.7615200000000009</v>
      </c>
      <c r="F222">
        <f t="shared" si="8"/>
        <v>9.7704607621639568</v>
      </c>
      <c r="G222">
        <f t="shared" si="9"/>
        <v>44.518000000000001</v>
      </c>
      <c r="H222">
        <v>-45.705999999999996</v>
      </c>
      <c r="I222">
        <v>-1.6615149898151171E-2</v>
      </c>
    </row>
    <row r="223" spans="1:9" x14ac:dyDescent="0.2">
      <c r="A223">
        <v>1</v>
      </c>
      <c r="B223">
        <v>202</v>
      </c>
      <c r="C223">
        <v>0.20099710000000001</v>
      </c>
      <c r="D223">
        <v>0.37328034999999998</v>
      </c>
      <c r="E223">
        <v>9.8045910000000003</v>
      </c>
      <c r="F223">
        <f t="shared" si="8"/>
        <v>9.8137527343613833</v>
      </c>
      <c r="G223">
        <f t="shared" si="9"/>
        <v>44.72</v>
      </c>
      <c r="H223">
        <v>-45.505999999999993</v>
      </c>
      <c r="I223">
        <v>-1.4731566343586577E-2</v>
      </c>
    </row>
    <row r="224" spans="1:9" x14ac:dyDescent="0.2">
      <c r="A224">
        <v>3</v>
      </c>
      <c r="B224">
        <v>201</v>
      </c>
      <c r="C224">
        <v>0.20578273999999999</v>
      </c>
      <c r="D224">
        <v>0.37806596999999997</v>
      </c>
      <c r="E224">
        <v>9.7854480000000006</v>
      </c>
      <c r="F224">
        <f t="shared" si="8"/>
        <v>9.7949105649034873</v>
      </c>
      <c r="G224">
        <f t="shared" si="9"/>
        <v>44.920999999999999</v>
      </c>
      <c r="H224">
        <v>-45.30599999999999</v>
      </c>
      <c r="I224">
        <v>-1.6411785008807682E-2</v>
      </c>
    </row>
    <row r="225" spans="1:9" x14ac:dyDescent="0.2">
      <c r="A225">
        <v>3</v>
      </c>
      <c r="B225">
        <v>200</v>
      </c>
      <c r="C225">
        <v>0.20578273999999999</v>
      </c>
      <c r="D225">
        <v>0.37806596999999997</v>
      </c>
      <c r="E225">
        <v>9.7663060000000002</v>
      </c>
      <c r="F225">
        <f t="shared" si="8"/>
        <v>9.7757870935996731</v>
      </c>
      <c r="G225">
        <f t="shared" si="9"/>
        <v>45.121000000000002</v>
      </c>
      <c r="H225">
        <v>-45.105999999999995</v>
      </c>
      <c r="I225">
        <v>-1.4425653954003779E-2</v>
      </c>
    </row>
    <row r="226" spans="1:9" x14ac:dyDescent="0.2">
      <c r="A226">
        <v>1</v>
      </c>
      <c r="B226">
        <v>202</v>
      </c>
      <c r="C226">
        <v>0.20099710000000001</v>
      </c>
      <c r="D226">
        <v>0.38285163</v>
      </c>
      <c r="E226">
        <v>9.7615200000000009</v>
      </c>
      <c r="F226">
        <f t="shared" si="8"/>
        <v>9.7710924627291345</v>
      </c>
      <c r="G226">
        <f t="shared" si="9"/>
        <v>45.323</v>
      </c>
      <c r="H226">
        <v>-44.904999999999994</v>
      </c>
      <c r="I226">
        <v>-1.6177818728887045E-2</v>
      </c>
    </row>
    <row r="227" spans="1:9" x14ac:dyDescent="0.2">
      <c r="A227">
        <v>2</v>
      </c>
      <c r="B227">
        <v>202</v>
      </c>
      <c r="C227">
        <v>0.20099710000000001</v>
      </c>
      <c r="D227">
        <v>0.36849470000000001</v>
      </c>
      <c r="E227">
        <v>9.7806630000000006</v>
      </c>
      <c r="F227">
        <f t="shared" si="8"/>
        <v>9.7896658215541503</v>
      </c>
      <c r="G227">
        <f t="shared" si="9"/>
        <v>45.524999999999999</v>
      </c>
      <c r="H227">
        <v>-44.704999999999991</v>
      </c>
      <c r="I227">
        <v>-1.7907893710032884E-2</v>
      </c>
    </row>
    <row r="228" spans="1:9" x14ac:dyDescent="0.2">
      <c r="A228">
        <v>2</v>
      </c>
      <c r="B228">
        <v>200</v>
      </c>
      <c r="C228">
        <v>0.20159530000000001</v>
      </c>
      <c r="D228">
        <v>0.35413774999999997</v>
      </c>
      <c r="E228">
        <v>9.7381899999999995</v>
      </c>
      <c r="F228">
        <f t="shared" si="8"/>
        <v>9.7467121988420864</v>
      </c>
      <c r="G228">
        <f t="shared" si="9"/>
        <v>45.725000000000001</v>
      </c>
      <c r="H228">
        <v>-44.503999999999991</v>
      </c>
      <c r="I228">
        <v>-1.9659490025882423E-2</v>
      </c>
    </row>
    <row r="229" spans="1:9" x14ac:dyDescent="0.2">
      <c r="A229">
        <v>2</v>
      </c>
      <c r="B229">
        <v>200</v>
      </c>
      <c r="C229">
        <v>0.18723836999999999</v>
      </c>
      <c r="D229">
        <v>0.35413774999999997</v>
      </c>
      <c r="E229">
        <v>9.7519480000000005</v>
      </c>
      <c r="F229">
        <f t="shared" si="8"/>
        <v>9.7601722089253791</v>
      </c>
      <c r="G229">
        <f t="shared" si="9"/>
        <v>45.924999999999997</v>
      </c>
      <c r="H229">
        <v>-44.303999999999995</v>
      </c>
      <c r="I229">
        <v>-1.7643978869780873E-2</v>
      </c>
    </row>
    <row r="230" spans="1:9" x14ac:dyDescent="0.2">
      <c r="A230">
        <v>3</v>
      </c>
      <c r="B230">
        <v>200</v>
      </c>
      <c r="C230">
        <v>0.18185451999999999</v>
      </c>
      <c r="D230">
        <v>0.36849470000000001</v>
      </c>
      <c r="E230">
        <v>9.7710910000000002</v>
      </c>
      <c r="F230">
        <f t="shared" si="8"/>
        <v>9.7797279481922974</v>
      </c>
      <c r="G230">
        <f t="shared" si="9"/>
        <v>46.125</v>
      </c>
      <c r="H230">
        <v>-44.102999999999994</v>
      </c>
      <c r="I230">
        <v>-1.5683350236876448E-2</v>
      </c>
    </row>
    <row r="231" spans="1:9" x14ac:dyDescent="0.2">
      <c r="A231">
        <v>3</v>
      </c>
      <c r="B231">
        <v>200</v>
      </c>
      <c r="C231">
        <v>0.21535404</v>
      </c>
      <c r="D231">
        <v>0.36370902999999999</v>
      </c>
      <c r="E231">
        <v>9.7758769999999995</v>
      </c>
      <c r="F231">
        <f t="shared" si="8"/>
        <v>9.785010615230668</v>
      </c>
      <c r="G231">
        <f t="shared" si="9"/>
        <v>46.325000000000003</v>
      </c>
      <c r="H231">
        <v>-43.901999999999994</v>
      </c>
      <c r="I231">
        <v>-1.7473535590753504E-2</v>
      </c>
    </row>
    <row r="232" spans="1:9" x14ac:dyDescent="0.2">
      <c r="A232">
        <v>1</v>
      </c>
      <c r="B232">
        <v>202</v>
      </c>
      <c r="C232">
        <v>0.19142582</v>
      </c>
      <c r="D232">
        <v>0.3493521</v>
      </c>
      <c r="E232">
        <v>9.7998049999999992</v>
      </c>
      <c r="F232">
        <f t="shared" si="8"/>
        <v>9.8078982851761918</v>
      </c>
      <c r="G232">
        <f t="shared" si="9"/>
        <v>46.527000000000001</v>
      </c>
      <c r="H232">
        <v>-43.702999999999996</v>
      </c>
      <c r="I232">
        <v>-1.9241076435291014E-2</v>
      </c>
    </row>
    <row r="233" spans="1:9" x14ac:dyDescent="0.2">
      <c r="A233">
        <v>2</v>
      </c>
      <c r="B233">
        <v>201</v>
      </c>
      <c r="C233" s="2">
        <v>0.17288144</v>
      </c>
      <c r="D233">
        <v>0.36849470000000001</v>
      </c>
      <c r="E233">
        <v>9.7663060000000002</v>
      </c>
      <c r="F233">
        <f t="shared" si="8"/>
        <v>9.7747843567958359</v>
      </c>
      <c r="G233">
        <f t="shared" si="9"/>
        <v>46.728000000000002</v>
      </c>
      <c r="H233">
        <v>-43.501999999999995</v>
      </c>
      <c r="I233">
        <v>-1.7128976926236959E-2</v>
      </c>
    </row>
    <row r="234" spans="1:9" x14ac:dyDescent="0.2">
      <c r="A234">
        <v>3</v>
      </c>
      <c r="B234">
        <v>200</v>
      </c>
      <c r="C234" s="2">
        <v>0.22013968</v>
      </c>
      <c r="D234">
        <v>0.35413774999999997</v>
      </c>
      <c r="E234">
        <v>9.7621179999999992</v>
      </c>
      <c r="F234">
        <f t="shared" si="8"/>
        <v>9.7710195410002925</v>
      </c>
      <c r="G234">
        <f t="shared" si="9"/>
        <v>46.927999999999997</v>
      </c>
      <c r="H234">
        <v>-43.301999999999992</v>
      </c>
      <c r="I234">
        <v>-1.8885921857605022E-2</v>
      </c>
    </row>
    <row r="235" spans="1:9" x14ac:dyDescent="0.2">
      <c r="A235">
        <v>2</v>
      </c>
      <c r="B235">
        <v>201</v>
      </c>
      <c r="C235" s="2">
        <v>0.21116660000000001</v>
      </c>
      <c r="D235">
        <v>0.38763725999999998</v>
      </c>
      <c r="E235">
        <v>9.7471630000000005</v>
      </c>
      <c r="F235">
        <f t="shared" si="8"/>
        <v>9.7571533003671149</v>
      </c>
      <c r="G235">
        <f t="shared" si="9"/>
        <v>47.128999999999998</v>
      </c>
      <c r="H235">
        <v>-43.100999999999992</v>
      </c>
      <c r="I235">
        <v>-1.7067416533785039E-2</v>
      </c>
    </row>
    <row r="236" spans="1:9" x14ac:dyDescent="0.2">
      <c r="A236">
        <v>3</v>
      </c>
      <c r="B236">
        <v>200</v>
      </c>
      <c r="C236">
        <v>0.19680966</v>
      </c>
      <c r="D236">
        <v>0.38285163</v>
      </c>
      <c r="E236">
        <v>9.7710910000000002</v>
      </c>
      <c r="F236">
        <f t="shared" si="8"/>
        <v>9.780568937599897</v>
      </c>
      <c r="G236">
        <f t="shared" si="9"/>
        <v>47.329000000000001</v>
      </c>
      <c r="H236">
        <v>-42.900999999999996</v>
      </c>
      <c r="I236">
        <v>-1.8907686329547466E-2</v>
      </c>
    </row>
    <row r="237" spans="1:9" x14ac:dyDescent="0.2">
      <c r="A237">
        <v>3</v>
      </c>
      <c r="B237">
        <v>200</v>
      </c>
      <c r="C237">
        <v>0.20638095000000001</v>
      </c>
      <c r="D237">
        <v>0.36849470000000001</v>
      </c>
      <c r="E237">
        <v>9.7375919999999994</v>
      </c>
      <c r="F237">
        <f t="shared" si="8"/>
        <v>9.7467471188553461</v>
      </c>
      <c r="G237">
        <f t="shared" si="9"/>
        <v>47.529000000000003</v>
      </c>
      <c r="H237">
        <v>-42.700999999999993</v>
      </c>
      <c r="I237">
        <v>-1.6697235015489177E-2</v>
      </c>
    </row>
    <row r="238" spans="1:9" x14ac:dyDescent="0.2">
      <c r="A238">
        <v>2</v>
      </c>
      <c r="B238">
        <v>201</v>
      </c>
      <c r="C238">
        <v>0.20578273999999999</v>
      </c>
      <c r="D238">
        <v>0.37328034999999998</v>
      </c>
      <c r="E238">
        <v>9.7806630000000006</v>
      </c>
      <c r="F238">
        <f t="shared" si="8"/>
        <v>9.7899465511997068</v>
      </c>
      <c r="G238">
        <f t="shared" si="9"/>
        <v>47.73</v>
      </c>
      <c r="H238">
        <v>-42.499999999999993</v>
      </c>
      <c r="I238">
        <v>-1.8335741698709263E-2</v>
      </c>
    </row>
    <row r="239" spans="1:9" x14ac:dyDescent="0.2">
      <c r="A239">
        <v>2</v>
      </c>
      <c r="B239">
        <v>200</v>
      </c>
      <c r="C239" s="2">
        <v>0.19680966</v>
      </c>
      <c r="D239">
        <v>0.36849470000000001</v>
      </c>
      <c r="E239">
        <v>9.7615200000000009</v>
      </c>
      <c r="F239">
        <f t="shared" si="8"/>
        <v>9.7704552144000658</v>
      </c>
      <c r="G239">
        <f t="shared" si="9"/>
        <v>47.93</v>
      </c>
      <c r="H239">
        <v>-42.298999999999992</v>
      </c>
      <c r="I239">
        <v>-2.0267863933285737E-2</v>
      </c>
    </row>
    <row r="240" spans="1:9" x14ac:dyDescent="0.2">
      <c r="A240">
        <v>2</v>
      </c>
      <c r="B240">
        <v>200</v>
      </c>
      <c r="C240">
        <v>0.20159530000000001</v>
      </c>
      <c r="D240">
        <v>0.37806596999999997</v>
      </c>
      <c r="E240">
        <v>9.7567339999999998</v>
      </c>
      <c r="F240">
        <f t="shared" si="8"/>
        <v>9.7661370505133771</v>
      </c>
      <c r="G240">
        <f t="shared" si="9"/>
        <v>48.13</v>
      </c>
      <c r="H240">
        <v>-42.096999999999994</v>
      </c>
      <c r="I240">
        <v>-1.8334854881076636E-2</v>
      </c>
    </row>
    <row r="241" spans="1:9" x14ac:dyDescent="0.2">
      <c r="A241">
        <v>3</v>
      </c>
      <c r="B241">
        <v>200</v>
      </c>
      <c r="C241">
        <v>0.21595225000000001</v>
      </c>
      <c r="D241">
        <v>0.37328034999999998</v>
      </c>
      <c r="E241">
        <v>9.7615200000000009</v>
      </c>
      <c r="F241">
        <f t="shared" si="8"/>
        <v>9.7710412088157828</v>
      </c>
      <c r="G241">
        <f t="shared" si="9"/>
        <v>48.33</v>
      </c>
      <c r="H241">
        <v>-41.896999999999991</v>
      </c>
      <c r="I241">
        <v>-2.0197121184325935E-2</v>
      </c>
    </row>
    <row r="242" spans="1:9" x14ac:dyDescent="0.2">
      <c r="A242">
        <v>1</v>
      </c>
      <c r="B242">
        <v>202</v>
      </c>
      <c r="C242">
        <v>0.19680966</v>
      </c>
      <c r="D242">
        <v>0.38763725999999998</v>
      </c>
      <c r="E242">
        <v>9.7232350000000007</v>
      </c>
      <c r="F242">
        <f t="shared" si="8"/>
        <v>9.7329489648736285</v>
      </c>
      <c r="G242">
        <f t="shared" si="9"/>
        <v>48.531999999999996</v>
      </c>
      <c r="H242">
        <v>-41.695999999999991</v>
      </c>
      <c r="I242">
        <v>-2.2021679626173969E-2</v>
      </c>
    </row>
    <row r="243" spans="1:9" x14ac:dyDescent="0.2">
      <c r="A243">
        <v>3</v>
      </c>
      <c r="B243">
        <v>201</v>
      </c>
      <c r="C243">
        <v>0.20638095000000001</v>
      </c>
      <c r="D243">
        <v>0.36909288000000001</v>
      </c>
      <c r="E243">
        <v>9.7854480000000006</v>
      </c>
      <c r="F243">
        <f t="shared" si="8"/>
        <v>9.794580910447042</v>
      </c>
      <c r="G243">
        <f t="shared" si="9"/>
        <v>48.732999999999997</v>
      </c>
      <c r="H243">
        <v>-41.495999999999995</v>
      </c>
      <c r="I243">
        <v>-1.9884463631552149E-2</v>
      </c>
    </row>
    <row r="244" spans="1:9" x14ac:dyDescent="0.2">
      <c r="A244">
        <v>1</v>
      </c>
      <c r="B244">
        <v>202</v>
      </c>
      <c r="C244">
        <v>0.21056839999999999</v>
      </c>
      <c r="D244">
        <v>0.3589234</v>
      </c>
      <c r="E244">
        <v>9.7854480000000006</v>
      </c>
      <c r="F244">
        <f t="shared" si="8"/>
        <v>9.7942920938090339</v>
      </c>
      <c r="G244">
        <f t="shared" si="9"/>
        <v>48.935000000000002</v>
      </c>
      <c r="H244">
        <v>-41.295999999999992</v>
      </c>
      <c r="I244">
        <v>-2.1794391754442491E-2</v>
      </c>
    </row>
    <row r="245" spans="1:9" x14ac:dyDescent="0.2">
      <c r="A245">
        <v>2</v>
      </c>
      <c r="B245">
        <v>201</v>
      </c>
      <c r="C245">
        <v>0.19680966</v>
      </c>
      <c r="D245">
        <v>0.36370902999999999</v>
      </c>
      <c r="E245">
        <v>9.7758769999999995</v>
      </c>
      <c r="F245">
        <f t="shared" si="8"/>
        <v>9.7846200447386735</v>
      </c>
      <c r="G245">
        <f t="shared" si="9"/>
        <v>49.136000000000003</v>
      </c>
      <c r="H245">
        <v>-41.094999999999992</v>
      </c>
      <c r="I245">
        <v>-1.9711231129794067E-2</v>
      </c>
    </row>
    <row r="246" spans="1:9" x14ac:dyDescent="0.2">
      <c r="A246">
        <v>3</v>
      </c>
      <c r="B246">
        <v>200</v>
      </c>
      <c r="C246">
        <v>0.19202401999999999</v>
      </c>
      <c r="D246">
        <v>0.37866420000000001</v>
      </c>
      <c r="E246">
        <v>9.7848500000000005</v>
      </c>
      <c r="F246">
        <f t="shared" si="8"/>
        <v>9.7940568368331729</v>
      </c>
      <c r="G246">
        <f t="shared" si="9"/>
        <v>49.335999999999999</v>
      </c>
      <c r="H246">
        <v>-40.894999999999996</v>
      </c>
      <c r="I246">
        <v>-2.1332634880092859E-2</v>
      </c>
    </row>
    <row r="247" spans="1:9" x14ac:dyDescent="0.2">
      <c r="A247">
        <v>2</v>
      </c>
      <c r="B247">
        <v>201</v>
      </c>
      <c r="C247">
        <v>0.16809579999999999</v>
      </c>
      <c r="D247">
        <v>0.3589234</v>
      </c>
      <c r="E247">
        <v>9.7471630000000005</v>
      </c>
      <c r="F247">
        <f t="shared" si="8"/>
        <v>9.7552175144183337</v>
      </c>
      <c r="G247">
        <f t="shared" si="9"/>
        <v>49.536999999999999</v>
      </c>
      <c r="H247">
        <v>-40.693999999999996</v>
      </c>
      <c r="I247">
        <v>-2.3194434814647752E-2</v>
      </c>
    </row>
    <row r="248" spans="1:9" x14ac:dyDescent="0.2">
      <c r="A248">
        <v>2</v>
      </c>
      <c r="B248">
        <v>200</v>
      </c>
      <c r="C248">
        <v>0.20638095000000001</v>
      </c>
      <c r="D248">
        <v>0.34456646000000002</v>
      </c>
      <c r="E248">
        <v>9.7477610000000006</v>
      </c>
      <c r="F248">
        <f t="shared" si="8"/>
        <v>9.7560321675874384</v>
      </c>
      <c r="G248">
        <f t="shared" si="9"/>
        <v>49.737000000000002</v>
      </c>
      <c r="H248">
        <v>-40.49199999999999</v>
      </c>
      <c r="I248">
        <v>-2.1189506045791635E-2</v>
      </c>
    </row>
    <row r="249" spans="1:9" x14ac:dyDescent="0.2">
      <c r="A249">
        <v>3</v>
      </c>
      <c r="B249">
        <v>200</v>
      </c>
      <c r="C249">
        <v>0.18245272000000001</v>
      </c>
      <c r="D249">
        <v>0.37328034999999998</v>
      </c>
      <c r="E249">
        <v>9.7758769999999995</v>
      </c>
      <c r="F249">
        <f t="shared" si="8"/>
        <v>9.7847022608692864</v>
      </c>
      <c r="G249">
        <f t="shared" si="9"/>
        <v>49.936999999999998</v>
      </c>
      <c r="H249">
        <v>-40.290999999999997</v>
      </c>
      <c r="I249">
        <v>-2.3106813976806459E-2</v>
      </c>
    </row>
    <row r="250" spans="1:9" x14ac:dyDescent="0.2">
      <c r="A250">
        <v>2</v>
      </c>
      <c r="B250">
        <v>201</v>
      </c>
      <c r="C250">
        <v>0.19621146</v>
      </c>
      <c r="D250">
        <v>0.37806596999999997</v>
      </c>
      <c r="E250">
        <v>9.7758769999999995</v>
      </c>
      <c r="F250">
        <f t="shared" si="8"/>
        <v>9.7851522182251394</v>
      </c>
      <c r="G250">
        <f t="shared" si="9"/>
        <v>50.137999999999998</v>
      </c>
      <c r="H250">
        <v>-40.090999999999994</v>
      </c>
      <c r="I250">
        <v>-2.1140697745326512E-2</v>
      </c>
    </row>
    <row r="251" spans="1:9" x14ac:dyDescent="0.2">
      <c r="A251">
        <v>2</v>
      </c>
      <c r="B251">
        <v>200</v>
      </c>
      <c r="C251">
        <v>0.21056839999999999</v>
      </c>
      <c r="D251">
        <v>0.37806596999999997</v>
      </c>
      <c r="E251">
        <v>9.7998049999999992</v>
      </c>
      <c r="F251">
        <f t="shared" si="8"/>
        <v>9.8093552778342978</v>
      </c>
      <c r="G251">
        <f t="shared" si="9"/>
        <v>50.338000000000001</v>
      </c>
      <c r="H251">
        <v>-39.889999999999993</v>
      </c>
      <c r="I251">
        <v>-2.2868311014254142E-2</v>
      </c>
    </row>
    <row r="252" spans="1:9" x14ac:dyDescent="0.2">
      <c r="A252">
        <v>2</v>
      </c>
      <c r="B252">
        <v>200</v>
      </c>
      <c r="C252">
        <v>0.20578273999999999</v>
      </c>
      <c r="D252">
        <v>0.38763725999999998</v>
      </c>
      <c r="E252">
        <v>9.7854480000000006</v>
      </c>
      <c r="F252">
        <f t="shared" si="8"/>
        <v>9.795284668764161</v>
      </c>
      <c r="G252">
        <f t="shared" si="9"/>
        <v>50.537999999999997</v>
      </c>
      <c r="H252">
        <v>-39.689999999999991</v>
      </c>
      <c r="I252">
        <v>-2.0725091132185076E-2</v>
      </c>
    </row>
    <row r="253" spans="1:9" x14ac:dyDescent="0.2">
      <c r="A253">
        <v>3</v>
      </c>
      <c r="B253">
        <v>200</v>
      </c>
      <c r="C253">
        <v>0.21116660000000001</v>
      </c>
      <c r="D253">
        <v>0.38285163</v>
      </c>
      <c r="E253">
        <v>9.7519480000000005</v>
      </c>
      <c r="F253">
        <f t="shared" si="8"/>
        <v>9.7617445417432034</v>
      </c>
      <c r="G253">
        <f t="shared" si="9"/>
        <v>50.738</v>
      </c>
      <c r="H253">
        <v>-39.489999999999995</v>
      </c>
      <c r="I253">
        <v>-2.2597335118877539E-2</v>
      </c>
    </row>
    <row r="254" spans="1:9" x14ac:dyDescent="0.2">
      <c r="A254">
        <v>2</v>
      </c>
      <c r="B254">
        <v>201</v>
      </c>
      <c r="C254">
        <v>0.21116660000000001</v>
      </c>
      <c r="D254">
        <v>0.36430725000000003</v>
      </c>
      <c r="E254">
        <v>9.7519480000000005</v>
      </c>
      <c r="F254">
        <f t="shared" si="8"/>
        <v>9.7610348273152958</v>
      </c>
      <c r="G254">
        <f t="shared" si="9"/>
        <v>50.939</v>
      </c>
      <c r="H254">
        <v>-39.289999999999992</v>
      </c>
      <c r="I254">
        <v>-2.048053296838603E-2</v>
      </c>
    </row>
    <row r="255" spans="1:9" x14ac:dyDescent="0.2">
      <c r="A255">
        <v>2</v>
      </c>
      <c r="B255">
        <v>200</v>
      </c>
      <c r="C255">
        <v>0.21116660000000001</v>
      </c>
      <c r="D255">
        <v>0.36849470000000001</v>
      </c>
      <c r="E255">
        <v>9.7567339999999998</v>
      </c>
      <c r="F255">
        <f t="shared" si="8"/>
        <v>9.7659734805926881</v>
      </c>
      <c r="G255">
        <f t="shared" si="9"/>
        <v>51.139000000000003</v>
      </c>
      <c r="H255">
        <v>-39.088999999999992</v>
      </c>
      <c r="I255">
        <v>-2.2438763066131538E-2</v>
      </c>
    </row>
    <row r="256" spans="1:9" x14ac:dyDescent="0.2">
      <c r="A256">
        <v>3</v>
      </c>
      <c r="B256">
        <v>200</v>
      </c>
      <c r="C256">
        <v>0.21116660000000001</v>
      </c>
      <c r="D256">
        <v>0.36909288000000001</v>
      </c>
      <c r="E256">
        <v>9.7567339999999998</v>
      </c>
      <c r="F256">
        <f t="shared" si="8"/>
        <v>9.7659960697195789</v>
      </c>
      <c r="G256">
        <f t="shared" si="9"/>
        <v>51.338999999999999</v>
      </c>
      <c r="H256">
        <v>-38.887999999999991</v>
      </c>
      <c r="I256">
        <v>-2.4352255796512842E-2</v>
      </c>
    </row>
    <row r="257" spans="1:9" x14ac:dyDescent="0.2">
      <c r="A257">
        <v>1</v>
      </c>
      <c r="B257">
        <v>202</v>
      </c>
      <c r="C257">
        <v>0.20578273999999999</v>
      </c>
      <c r="D257">
        <v>0.37328034999999998</v>
      </c>
      <c r="E257">
        <v>9.7998049999999992</v>
      </c>
      <c r="F257">
        <f t="shared" si="8"/>
        <v>9.8090704347457418</v>
      </c>
      <c r="G257">
        <f t="shared" si="9"/>
        <v>51.540999999999997</v>
      </c>
      <c r="H257">
        <v>-38.687999999999995</v>
      </c>
      <c r="I257">
        <v>-2.2162769730404513E-2</v>
      </c>
    </row>
    <row r="258" spans="1:9" x14ac:dyDescent="0.2">
      <c r="A258">
        <v>2</v>
      </c>
      <c r="B258">
        <v>201</v>
      </c>
      <c r="C258">
        <v>0.20159530000000001</v>
      </c>
      <c r="D258">
        <v>0.38285163</v>
      </c>
      <c r="E258">
        <v>9.7663060000000002</v>
      </c>
      <c r="F258">
        <f t="shared" si="8"/>
        <v>9.7758860939155667</v>
      </c>
      <c r="G258">
        <f t="shared" si="9"/>
        <v>51.741999999999997</v>
      </c>
      <c r="H258">
        <v>-38.487999999999992</v>
      </c>
      <c r="I258">
        <v>-2.4033802670825086E-2</v>
      </c>
    </row>
    <row r="259" spans="1:9" x14ac:dyDescent="0.2">
      <c r="A259">
        <v>3</v>
      </c>
      <c r="B259">
        <v>200</v>
      </c>
      <c r="C259">
        <v>0.20159530000000001</v>
      </c>
      <c r="D259">
        <v>0.37866420000000001</v>
      </c>
      <c r="E259">
        <v>9.7519480000000005</v>
      </c>
      <c r="F259">
        <f t="shared" si="8"/>
        <v>9.7613788491200228</v>
      </c>
      <c r="G259">
        <f t="shared" si="9"/>
        <v>51.942</v>
      </c>
      <c r="H259">
        <v>-38.286999999999992</v>
      </c>
      <c r="I259">
        <v>-2.1999533436098177E-2</v>
      </c>
    </row>
    <row r="260" spans="1:9" x14ac:dyDescent="0.2">
      <c r="A260">
        <v>2</v>
      </c>
      <c r="B260">
        <v>201</v>
      </c>
      <c r="C260">
        <v>0.21116660000000001</v>
      </c>
      <c r="D260">
        <v>0.36849470000000001</v>
      </c>
      <c r="E260">
        <v>9.7663060000000002</v>
      </c>
      <c r="F260">
        <f t="shared" si="8"/>
        <v>9.7755364334914976</v>
      </c>
      <c r="G260">
        <f t="shared" si="9"/>
        <v>52.143000000000001</v>
      </c>
      <c r="H260">
        <v>-38.085999999999991</v>
      </c>
      <c r="I260">
        <v>-2.3918749003724864E-2</v>
      </c>
    </row>
    <row r="261" spans="1:9" x14ac:dyDescent="0.2">
      <c r="A261">
        <v>2</v>
      </c>
      <c r="B261">
        <v>200</v>
      </c>
      <c r="C261">
        <v>0.19202401999999999</v>
      </c>
      <c r="D261">
        <v>0.36849470000000001</v>
      </c>
      <c r="E261">
        <v>9.7663060000000002</v>
      </c>
      <c r="F261">
        <f t="shared" si="8"/>
        <v>9.7751416590155387</v>
      </c>
      <c r="G261">
        <f t="shared" si="9"/>
        <v>52.343000000000004</v>
      </c>
      <c r="H261">
        <v>-37.885999999999996</v>
      </c>
      <c r="I261">
        <v>-2.5835360324253123E-2</v>
      </c>
    </row>
    <row r="262" spans="1:9" x14ac:dyDescent="0.2">
      <c r="A262">
        <v>3</v>
      </c>
      <c r="B262">
        <v>200</v>
      </c>
      <c r="C262">
        <v>0.20159530000000001</v>
      </c>
      <c r="D262">
        <v>0.37806596999999997</v>
      </c>
      <c r="E262">
        <v>9.7710910000000002</v>
      </c>
      <c r="F262">
        <f t="shared" si="8"/>
        <v>9.7804802475612167</v>
      </c>
      <c r="G262">
        <f t="shared" si="9"/>
        <v>52.542999999999999</v>
      </c>
      <c r="H262">
        <v>-37.685999999999993</v>
      </c>
      <c r="I262">
        <v>-2.7751999554660199E-2</v>
      </c>
    </row>
    <row r="263" spans="1:9" x14ac:dyDescent="0.2">
      <c r="A263">
        <v>1</v>
      </c>
      <c r="B263">
        <v>202</v>
      </c>
      <c r="C263">
        <v>0.19202401999999999</v>
      </c>
      <c r="D263">
        <v>0.36430725000000003</v>
      </c>
      <c r="E263">
        <v>9.7806630000000006</v>
      </c>
      <c r="F263">
        <f t="shared" si="8"/>
        <v>9.7893289717032452</v>
      </c>
      <c r="G263">
        <f t="shared" si="9"/>
        <v>52.744999999999997</v>
      </c>
      <c r="H263">
        <v>-37.48599999999999</v>
      </c>
      <c r="I263">
        <v>-2.5721984277296071E-2</v>
      </c>
    </row>
    <row r="264" spans="1:9" x14ac:dyDescent="0.2">
      <c r="A264">
        <v>2</v>
      </c>
      <c r="B264">
        <v>201</v>
      </c>
      <c r="C264">
        <v>0.20638095000000001</v>
      </c>
      <c r="D264">
        <v>0.37806596999999997</v>
      </c>
      <c r="E264">
        <v>9.7663060000000002</v>
      </c>
      <c r="F264">
        <f t="shared" si="8"/>
        <v>9.7757997043633704</v>
      </c>
      <c r="G264">
        <f t="shared" si="9"/>
        <v>52.945999999999998</v>
      </c>
      <c r="H264">
        <v>-37.284999999999997</v>
      </c>
      <c r="I264">
        <v>-2.3647294140236187E-2</v>
      </c>
    </row>
    <row r="265" spans="1:9" x14ac:dyDescent="0.2">
      <c r="A265">
        <v>3</v>
      </c>
      <c r="B265">
        <v>200</v>
      </c>
      <c r="C265">
        <v>0.19202401999999999</v>
      </c>
      <c r="D265">
        <v>0.3595216</v>
      </c>
      <c r="E265">
        <v>9.7423769999999994</v>
      </c>
      <c r="F265">
        <f t="shared" si="8"/>
        <v>9.7508993746860355</v>
      </c>
      <c r="G265">
        <f t="shared" si="9"/>
        <v>53.146000000000001</v>
      </c>
      <c r="H265">
        <v>-37.084999999999994</v>
      </c>
      <c r="I265">
        <v>-2.5413112474379537E-2</v>
      </c>
    </row>
    <row r="266" spans="1:9" x14ac:dyDescent="0.2">
      <c r="A266">
        <v>2</v>
      </c>
      <c r="B266">
        <v>201</v>
      </c>
      <c r="C266">
        <v>0.19202401999999999</v>
      </c>
      <c r="D266">
        <v>0.37866420000000001</v>
      </c>
      <c r="E266">
        <v>9.7519480000000005</v>
      </c>
      <c r="F266">
        <f t="shared" si="8"/>
        <v>9.7611858703398635</v>
      </c>
      <c r="G266">
        <f t="shared" si="9"/>
        <v>53.347000000000001</v>
      </c>
      <c r="H266">
        <v>-36.883999999999993</v>
      </c>
      <c r="I266">
        <v>-2.3145326278739678E-2</v>
      </c>
    </row>
    <row r="267" spans="1:9" x14ac:dyDescent="0.2">
      <c r="A267">
        <v>2</v>
      </c>
      <c r="B267">
        <v>200</v>
      </c>
      <c r="C267">
        <v>0.20638095000000001</v>
      </c>
      <c r="D267">
        <v>0.36849470000000001</v>
      </c>
      <c r="E267">
        <v>9.7567339999999998</v>
      </c>
      <c r="F267">
        <f t="shared" si="8"/>
        <v>9.7658711740021946</v>
      </c>
      <c r="G267">
        <f t="shared" si="9"/>
        <v>53.546999999999997</v>
      </c>
      <c r="H267">
        <v>-36.68399999999999</v>
      </c>
      <c r="I267">
        <v>-2.5237902311699693E-2</v>
      </c>
    </row>
    <row r="268" spans="1:9" x14ac:dyDescent="0.2">
      <c r="A268">
        <v>3</v>
      </c>
      <c r="B268">
        <v>200</v>
      </c>
      <c r="C268">
        <v>0.20638095000000001</v>
      </c>
      <c r="D268">
        <v>0.37387853999999998</v>
      </c>
      <c r="E268">
        <v>9.7567339999999998</v>
      </c>
      <c r="F268">
        <f t="shared" si="8"/>
        <v>9.7660758038196409</v>
      </c>
      <c r="G268">
        <f t="shared" si="9"/>
        <v>53.747</v>
      </c>
      <c r="H268">
        <v>-36.482999999999997</v>
      </c>
      <c r="I268">
        <v>-2.7328256956352749E-2</v>
      </c>
    </row>
    <row r="269" spans="1:9" x14ac:dyDescent="0.2">
      <c r="A269">
        <v>2</v>
      </c>
      <c r="B269">
        <v>201</v>
      </c>
      <c r="C269">
        <v>0.22073788999999999</v>
      </c>
      <c r="D269" s="2">
        <v>0.36909288000000001</v>
      </c>
      <c r="E269">
        <v>9.7567339999999998</v>
      </c>
      <c r="F269">
        <f t="shared" si="8"/>
        <v>9.7662077142002435</v>
      </c>
      <c r="G269">
        <f t="shared" si="9"/>
        <v>53.948</v>
      </c>
      <c r="H269">
        <v>-36.281999999999996</v>
      </c>
      <c r="I269">
        <v>-2.509775173263476E-2</v>
      </c>
    </row>
    <row r="270" spans="1:9" x14ac:dyDescent="0.2">
      <c r="A270">
        <v>2</v>
      </c>
      <c r="B270">
        <v>200</v>
      </c>
      <c r="C270">
        <v>0.20159530000000001</v>
      </c>
      <c r="D270">
        <v>0.38344982</v>
      </c>
      <c r="E270">
        <v>9.7806630000000006</v>
      </c>
      <c r="F270">
        <f t="shared" ref="F270:F333" si="10">SQRT(SUMSQ(C270:E270))</f>
        <v>9.7902524558363222</v>
      </c>
      <c r="G270">
        <f t="shared" ref="G270:G333" si="11">(G269*1000+B270)/1000</f>
        <v>54.148000000000003</v>
      </c>
      <c r="H270">
        <v>-36.079999999999991</v>
      </c>
      <c r="I270">
        <v>-2.6983306182928754E-2</v>
      </c>
    </row>
    <row r="271" spans="1:9" x14ac:dyDescent="0.2">
      <c r="A271">
        <v>2</v>
      </c>
      <c r="B271">
        <v>200</v>
      </c>
      <c r="C271">
        <v>0.22073788999999999</v>
      </c>
      <c r="D271">
        <v>0.36909288000000001</v>
      </c>
      <c r="E271">
        <v>9.7615200000000009</v>
      </c>
      <c r="F271">
        <f t="shared" si="10"/>
        <v>9.7709890738117373</v>
      </c>
      <c r="G271">
        <f t="shared" si="11"/>
        <v>54.347999999999999</v>
      </c>
      <c r="H271">
        <v>-35.879999999999995</v>
      </c>
      <c r="I271">
        <v>-2.4827753632938914E-2</v>
      </c>
    </row>
    <row r="272" spans="1:9" x14ac:dyDescent="0.2">
      <c r="A272">
        <v>3</v>
      </c>
      <c r="B272">
        <v>200</v>
      </c>
      <c r="C272">
        <v>0.20159530000000001</v>
      </c>
      <c r="D272" s="2">
        <v>0.36909288000000001</v>
      </c>
      <c r="E272">
        <v>9.7663060000000002</v>
      </c>
      <c r="F272">
        <f t="shared" si="10"/>
        <v>9.7753569297844454</v>
      </c>
      <c r="G272">
        <f t="shared" si="11"/>
        <v>54.548000000000002</v>
      </c>
      <c r="H272">
        <v>-35.678999999999995</v>
      </c>
      <c r="I272">
        <v>-2.6819740577725647E-2</v>
      </c>
    </row>
    <row r="273" spans="1:9" x14ac:dyDescent="0.2">
      <c r="A273">
        <v>3</v>
      </c>
      <c r="B273">
        <v>201</v>
      </c>
      <c r="C273">
        <v>0.20638095000000001</v>
      </c>
      <c r="D273">
        <v>0.38344982</v>
      </c>
      <c r="E273">
        <v>9.7615200000000009</v>
      </c>
      <c r="F273">
        <f t="shared" si="10"/>
        <v>9.7712281506155083</v>
      </c>
      <c r="G273">
        <f t="shared" si="11"/>
        <v>54.749000000000002</v>
      </c>
      <c r="H273">
        <v>-35.478999999999992</v>
      </c>
      <c r="I273">
        <v>-2.8735270211368277E-2</v>
      </c>
    </row>
    <row r="274" spans="1:9" x14ac:dyDescent="0.2">
      <c r="A274">
        <v>2</v>
      </c>
      <c r="B274">
        <v>200</v>
      </c>
      <c r="C274">
        <v>0.19202401999999999</v>
      </c>
      <c r="D274" s="2">
        <v>0.36849470000000001</v>
      </c>
      <c r="E274">
        <v>9.7806630000000006</v>
      </c>
      <c r="F274">
        <f t="shared" si="10"/>
        <v>9.7894857008810252</v>
      </c>
      <c r="G274">
        <f t="shared" si="11"/>
        <v>54.948999999999998</v>
      </c>
      <c r="H274">
        <v>-35.277999999999992</v>
      </c>
      <c r="I274">
        <v>-2.662330534037052E-2</v>
      </c>
    </row>
    <row r="275" spans="1:9" x14ac:dyDescent="0.2">
      <c r="A275">
        <v>3</v>
      </c>
      <c r="B275">
        <v>200</v>
      </c>
      <c r="C275">
        <v>0.21116660000000001</v>
      </c>
      <c r="D275">
        <v>0.36909288000000001</v>
      </c>
      <c r="E275">
        <v>9.7567339999999998</v>
      </c>
      <c r="F275">
        <f t="shared" si="10"/>
        <v>9.7659960697195789</v>
      </c>
      <c r="G275">
        <f t="shared" si="11"/>
        <v>55.149000000000001</v>
      </c>
      <c r="H275">
        <v>-35.077999999999996</v>
      </c>
      <c r="I275">
        <v>-2.8603687794177608E-2</v>
      </c>
    </row>
    <row r="276" spans="1:9" x14ac:dyDescent="0.2">
      <c r="A276">
        <v>2</v>
      </c>
      <c r="B276">
        <v>201</v>
      </c>
      <c r="C276">
        <v>0.20159530000000001</v>
      </c>
      <c r="D276">
        <v>0.37328034999999998</v>
      </c>
      <c r="E276">
        <v>9.728021</v>
      </c>
      <c r="F276">
        <f t="shared" si="10"/>
        <v>9.7372671454119608</v>
      </c>
      <c r="G276">
        <f t="shared" si="11"/>
        <v>55.35</v>
      </c>
      <c r="H276">
        <v>-34.877999999999993</v>
      </c>
      <c r="I276">
        <v>-3.0674371290999852E-2</v>
      </c>
    </row>
    <row r="277" spans="1:9" x14ac:dyDescent="0.2">
      <c r="A277">
        <v>2</v>
      </c>
      <c r="B277">
        <v>200</v>
      </c>
      <c r="C277">
        <v>0.17766708000000001</v>
      </c>
      <c r="D277">
        <v>0.35473597000000001</v>
      </c>
      <c r="E277">
        <v>9.7519480000000005</v>
      </c>
      <c r="F277">
        <f t="shared" si="10"/>
        <v>9.7600150099490914</v>
      </c>
      <c r="G277">
        <f t="shared" si="11"/>
        <v>55.55</v>
      </c>
      <c r="H277">
        <v>-34.67799999999999</v>
      </c>
      <c r="I277">
        <v>-2.8420759187262643E-2</v>
      </c>
    </row>
    <row r="278" spans="1:9" x14ac:dyDescent="0.2">
      <c r="A278">
        <v>2</v>
      </c>
      <c r="B278">
        <v>200</v>
      </c>
      <c r="C278">
        <v>0.20159530000000001</v>
      </c>
      <c r="D278">
        <v>0.38344982</v>
      </c>
      <c r="E278">
        <v>9.7710910000000002</v>
      </c>
      <c r="F278">
        <f t="shared" si="10"/>
        <v>9.780689840687165</v>
      </c>
      <c r="G278">
        <f t="shared" si="11"/>
        <v>55.75</v>
      </c>
      <c r="H278">
        <v>-34.476999999999997</v>
      </c>
      <c r="I278">
        <v>-3.0352599973042842E-2</v>
      </c>
    </row>
    <row r="279" spans="1:9" x14ac:dyDescent="0.2">
      <c r="A279">
        <v>3</v>
      </c>
      <c r="B279">
        <v>200</v>
      </c>
      <c r="C279">
        <v>0.20159530000000001</v>
      </c>
      <c r="D279">
        <v>0.3595216</v>
      </c>
      <c r="E279">
        <v>9.7471630000000005</v>
      </c>
      <c r="F279">
        <f t="shared" si="10"/>
        <v>9.7558742813967037</v>
      </c>
      <c r="G279">
        <f t="shared" si="11"/>
        <v>55.95</v>
      </c>
      <c r="H279">
        <v>-34.276999999999994</v>
      </c>
      <c r="I279">
        <v>-2.398756451397004E-2</v>
      </c>
    </row>
    <row r="280" spans="1:9" x14ac:dyDescent="0.2">
      <c r="A280">
        <v>1</v>
      </c>
      <c r="B280">
        <v>202</v>
      </c>
      <c r="C280">
        <v>0.19621146</v>
      </c>
      <c r="D280" s="2">
        <v>0.33559337</v>
      </c>
      <c r="E280">
        <v>9.7998049999999992</v>
      </c>
      <c r="F280">
        <f t="shared" si="10"/>
        <v>9.8075124208459847</v>
      </c>
      <c r="G280">
        <f t="shared" si="11"/>
        <v>56.152000000000001</v>
      </c>
      <c r="H280">
        <v>-34.075999999999993</v>
      </c>
      <c r="I280">
        <v>-1.748147134912837E-2</v>
      </c>
    </row>
    <row r="281" spans="1:9" x14ac:dyDescent="0.2">
      <c r="A281">
        <v>3</v>
      </c>
      <c r="B281">
        <v>201</v>
      </c>
      <c r="C281">
        <v>0.20159530000000001</v>
      </c>
      <c r="D281" s="2">
        <v>0.36430725000000003</v>
      </c>
      <c r="E281">
        <v>9.7710910000000002</v>
      </c>
      <c r="F281">
        <f t="shared" si="10"/>
        <v>9.7799580657416758</v>
      </c>
      <c r="G281">
        <f t="shared" si="11"/>
        <v>56.353000000000002</v>
      </c>
      <c r="H281">
        <v>-33.875999999999991</v>
      </c>
      <c r="I281">
        <v>-1.9523542360811122E-2</v>
      </c>
    </row>
    <row r="282" spans="1:9" x14ac:dyDescent="0.2">
      <c r="A282">
        <v>2</v>
      </c>
      <c r="B282">
        <v>201</v>
      </c>
      <c r="C282">
        <v>0.20159530000000001</v>
      </c>
      <c r="D282" s="2">
        <v>0.36909288000000001</v>
      </c>
      <c r="E282">
        <v>9.7471630000000005</v>
      </c>
      <c r="F282">
        <f t="shared" si="10"/>
        <v>9.7562316889062135</v>
      </c>
      <c r="G282">
        <f t="shared" si="11"/>
        <v>56.554000000000002</v>
      </c>
      <c r="H282">
        <v>-33.67499999999999</v>
      </c>
      <c r="I282">
        <v>-2.1585128448207199E-2</v>
      </c>
    </row>
    <row r="283" spans="1:9" x14ac:dyDescent="0.2">
      <c r="A283">
        <v>2</v>
      </c>
      <c r="B283">
        <v>200</v>
      </c>
      <c r="C283">
        <v>0.17288144</v>
      </c>
      <c r="D283" s="2">
        <v>0.3595216</v>
      </c>
      <c r="E283">
        <v>9.7513500000000004</v>
      </c>
      <c r="F283">
        <f t="shared" si="10"/>
        <v>9.7595066778840334</v>
      </c>
      <c r="G283">
        <f t="shared" si="11"/>
        <v>56.753999999999998</v>
      </c>
      <c r="H283">
        <v>-33.474999999999994</v>
      </c>
      <c r="I283">
        <v>-1.9277037457082986E-2</v>
      </c>
    </row>
    <row r="284" spans="1:9" x14ac:dyDescent="0.2">
      <c r="A284">
        <v>3</v>
      </c>
      <c r="B284">
        <v>200</v>
      </c>
      <c r="C284">
        <v>0.22073788999999999</v>
      </c>
      <c r="D284" s="2">
        <v>0.37866420000000001</v>
      </c>
      <c r="E284">
        <v>9.7567339999999998</v>
      </c>
      <c r="F284">
        <f t="shared" si="10"/>
        <v>9.7665741250040838</v>
      </c>
      <c r="G284">
        <f t="shared" si="11"/>
        <v>56.954000000000001</v>
      </c>
      <c r="H284">
        <v>-33.274999999999991</v>
      </c>
      <c r="I284">
        <v>-2.1255934336275026E-2</v>
      </c>
    </row>
    <row r="285" spans="1:9" x14ac:dyDescent="0.2">
      <c r="A285">
        <v>3</v>
      </c>
      <c r="B285">
        <v>200</v>
      </c>
      <c r="C285" s="2">
        <v>0.19262223000000001</v>
      </c>
      <c r="D285">
        <v>0.34995029999999999</v>
      </c>
      <c r="E285">
        <v>9.7423769999999994</v>
      </c>
      <c r="F285">
        <f t="shared" si="10"/>
        <v>9.7505629655978971</v>
      </c>
      <c r="G285">
        <f t="shared" si="11"/>
        <v>57.154000000000003</v>
      </c>
      <c r="H285">
        <v>-33.073999999999991</v>
      </c>
      <c r="I285">
        <v>-1.9065863182126219E-2</v>
      </c>
    </row>
    <row r="286" spans="1:9" x14ac:dyDescent="0.2">
      <c r="A286">
        <v>2</v>
      </c>
      <c r="B286">
        <v>201</v>
      </c>
      <c r="C286">
        <v>0.19680966</v>
      </c>
      <c r="D286">
        <v>0.38344982</v>
      </c>
      <c r="E286">
        <v>9.7896359999999998</v>
      </c>
      <c r="F286">
        <f t="shared" si="10"/>
        <v>9.7991193899872115</v>
      </c>
      <c r="G286">
        <f t="shared" si="11"/>
        <v>57.354999999999997</v>
      </c>
      <c r="H286">
        <v>-32.873999999999995</v>
      </c>
      <c r="I286">
        <v>-2.1030607206907394E-2</v>
      </c>
    </row>
    <row r="287" spans="1:9" x14ac:dyDescent="0.2">
      <c r="A287">
        <v>2</v>
      </c>
      <c r="B287">
        <v>200</v>
      </c>
      <c r="C287">
        <v>0.22073788999999999</v>
      </c>
      <c r="D287">
        <v>0.36909288000000001</v>
      </c>
      <c r="E287">
        <v>9.7758769999999995</v>
      </c>
      <c r="F287">
        <f t="shared" si="10"/>
        <v>9.7853321808346063</v>
      </c>
      <c r="G287">
        <f t="shared" si="11"/>
        <v>57.555</v>
      </c>
      <c r="H287">
        <v>-32.672999999999995</v>
      </c>
      <c r="I287">
        <v>-1.8613261158955532E-2</v>
      </c>
    </row>
    <row r="288" spans="1:9" x14ac:dyDescent="0.2">
      <c r="A288">
        <v>2</v>
      </c>
      <c r="B288">
        <v>200</v>
      </c>
      <c r="C288">
        <v>0.20638095000000001</v>
      </c>
      <c r="D288" s="2">
        <v>0.37387853999999998</v>
      </c>
      <c r="E288">
        <v>9.7567339999999998</v>
      </c>
      <c r="F288">
        <f t="shared" si="10"/>
        <v>9.7660758038196409</v>
      </c>
      <c r="G288">
        <f t="shared" si="11"/>
        <v>57.755000000000003</v>
      </c>
      <c r="H288">
        <v>-32.472999999999992</v>
      </c>
      <c r="I288">
        <v>-2.0678408119332848E-2</v>
      </c>
    </row>
    <row r="289" spans="1:9" x14ac:dyDescent="0.2">
      <c r="A289">
        <v>3</v>
      </c>
      <c r="B289">
        <v>200</v>
      </c>
      <c r="C289">
        <v>0.21056839999999999</v>
      </c>
      <c r="D289">
        <v>0.37866420000000001</v>
      </c>
      <c r="E289">
        <v>9.8135639999999995</v>
      </c>
      <c r="F289">
        <f t="shared" si="10"/>
        <v>9.8231239435088167</v>
      </c>
      <c r="G289">
        <f t="shared" si="11"/>
        <v>57.954999999999998</v>
      </c>
      <c r="H289">
        <v>-32.272999999999996</v>
      </c>
      <c r="I289">
        <v>-2.2935300312769743E-2</v>
      </c>
    </row>
    <row r="290" spans="1:9" x14ac:dyDescent="0.2">
      <c r="A290">
        <v>2</v>
      </c>
      <c r="B290">
        <v>201</v>
      </c>
      <c r="C290">
        <v>0.18723836999999999</v>
      </c>
      <c r="D290" s="2">
        <v>0.39242290000000002</v>
      </c>
      <c r="E290">
        <v>9.7471630000000005</v>
      </c>
      <c r="F290">
        <f t="shared" si="10"/>
        <v>9.75685607602232</v>
      </c>
      <c r="G290">
        <f t="shared" si="11"/>
        <v>58.155999999999999</v>
      </c>
      <c r="H290">
        <v>-32.071999999999996</v>
      </c>
      <c r="I290">
        <v>-2.0681905906428915E-2</v>
      </c>
    </row>
    <row r="291" spans="1:9" x14ac:dyDescent="0.2">
      <c r="A291">
        <v>2</v>
      </c>
      <c r="B291">
        <v>200</v>
      </c>
      <c r="C291">
        <v>0.19202401999999999</v>
      </c>
      <c r="D291" s="2">
        <v>0.36370902999999999</v>
      </c>
      <c r="E291">
        <v>9.7423769999999994</v>
      </c>
      <c r="F291">
        <f t="shared" si="10"/>
        <v>9.7510546656702459</v>
      </c>
      <c r="G291">
        <f t="shared" si="11"/>
        <v>58.356000000000002</v>
      </c>
      <c r="H291">
        <v>-31.86999999999999</v>
      </c>
      <c r="I291">
        <v>-2.2644770933603051E-2</v>
      </c>
    </row>
    <row r="292" spans="1:9" x14ac:dyDescent="0.2">
      <c r="A292">
        <v>2</v>
      </c>
      <c r="B292">
        <v>201</v>
      </c>
      <c r="C292">
        <v>0.20159530000000001</v>
      </c>
      <c r="D292" s="2">
        <v>0.36909288000000001</v>
      </c>
      <c r="E292">
        <v>9.7848500000000005</v>
      </c>
      <c r="F292">
        <f t="shared" si="10"/>
        <v>9.7938837925283142</v>
      </c>
      <c r="G292">
        <f t="shared" si="11"/>
        <v>58.557000000000002</v>
      </c>
      <c r="H292">
        <v>-31.668999999999997</v>
      </c>
      <c r="I292">
        <v>-2.0407657642411065E-2</v>
      </c>
    </row>
    <row r="293" spans="1:9" x14ac:dyDescent="0.2">
      <c r="A293">
        <v>2</v>
      </c>
      <c r="B293">
        <v>200</v>
      </c>
      <c r="C293">
        <v>0.21116660000000001</v>
      </c>
      <c r="D293">
        <v>0.37866420000000001</v>
      </c>
      <c r="E293">
        <v>9.7567339999999998</v>
      </c>
      <c r="F293">
        <f t="shared" si="10"/>
        <v>9.7663624884638196</v>
      </c>
      <c r="G293">
        <f t="shared" si="11"/>
        <v>58.756999999999998</v>
      </c>
      <c r="H293">
        <v>-31.468999999999994</v>
      </c>
      <c r="I293">
        <v>-2.243203282509508E-2</v>
      </c>
    </row>
    <row r="294" spans="1:9" x14ac:dyDescent="0.2">
      <c r="A294">
        <v>2</v>
      </c>
      <c r="B294">
        <v>200</v>
      </c>
      <c r="C294">
        <v>0.20099710000000001</v>
      </c>
      <c r="D294" s="2">
        <v>0.3595216</v>
      </c>
      <c r="E294">
        <v>9.7950189999999999</v>
      </c>
      <c r="F294">
        <f t="shared" si="10"/>
        <v>9.8036754753223025</v>
      </c>
      <c r="G294">
        <f t="shared" si="11"/>
        <v>58.957000000000001</v>
      </c>
      <c r="H294">
        <v>-31.267999999999994</v>
      </c>
      <c r="I294">
        <v>-1.9920236717890904E-2</v>
      </c>
    </row>
    <row r="295" spans="1:9" x14ac:dyDescent="0.2">
      <c r="A295">
        <v>3</v>
      </c>
      <c r="B295">
        <v>200</v>
      </c>
      <c r="C295">
        <v>0.20159530000000001</v>
      </c>
      <c r="D295">
        <v>0.3595216</v>
      </c>
      <c r="E295">
        <v>9.7758769999999995</v>
      </c>
      <c r="F295">
        <f t="shared" si="10"/>
        <v>9.7845627171058407</v>
      </c>
      <c r="G295">
        <f t="shared" si="11"/>
        <v>59.156999999999996</v>
      </c>
      <c r="H295">
        <v>-31.067999999999991</v>
      </c>
      <c r="I295">
        <v>-1.7497944988188546E-2</v>
      </c>
    </row>
    <row r="296" spans="1:9" x14ac:dyDescent="0.2">
      <c r="A296">
        <v>3</v>
      </c>
      <c r="B296">
        <v>200</v>
      </c>
      <c r="C296">
        <v>0.18305093</v>
      </c>
      <c r="D296" s="2">
        <v>0.36430725000000003</v>
      </c>
      <c r="E296">
        <v>9.7471630000000005</v>
      </c>
      <c r="F296">
        <f t="shared" si="10"/>
        <v>9.755686237469174</v>
      </c>
      <c r="G296">
        <f t="shared" si="11"/>
        <v>59.356999999999999</v>
      </c>
      <c r="H296">
        <v>-30.86699999999999</v>
      </c>
      <c r="I296">
        <v>-1.0804939241909495E-2</v>
      </c>
    </row>
    <row r="297" spans="1:9" x14ac:dyDescent="0.2">
      <c r="A297">
        <v>2</v>
      </c>
      <c r="B297">
        <v>201</v>
      </c>
      <c r="C297">
        <v>0.19680966</v>
      </c>
      <c r="D297" s="2">
        <v>0.37328034999999998</v>
      </c>
      <c r="E297">
        <v>9.7758769999999995</v>
      </c>
      <c r="F297">
        <f t="shared" si="10"/>
        <v>9.7849804997809997</v>
      </c>
      <c r="G297">
        <f t="shared" si="11"/>
        <v>59.558</v>
      </c>
      <c r="H297">
        <v>-30.665999999999997</v>
      </c>
      <c r="I297">
        <v>-1.3299774279005363E-2</v>
      </c>
    </row>
    <row r="298" spans="1:9" x14ac:dyDescent="0.2">
      <c r="A298">
        <v>2</v>
      </c>
      <c r="B298">
        <v>200</v>
      </c>
      <c r="C298">
        <v>0.21116660000000001</v>
      </c>
      <c r="D298">
        <v>0.36430725000000003</v>
      </c>
      <c r="E298">
        <v>9.7519480000000005</v>
      </c>
      <c r="F298">
        <f t="shared" si="10"/>
        <v>9.7610348273152958</v>
      </c>
      <c r="G298">
        <f t="shared" si="11"/>
        <v>59.758000000000003</v>
      </c>
      <c r="H298">
        <v>-30.465999999999994</v>
      </c>
      <c r="I298">
        <v>-1.5277014810178811E-2</v>
      </c>
    </row>
    <row r="299" spans="1:9" x14ac:dyDescent="0.2">
      <c r="A299">
        <v>2</v>
      </c>
      <c r="B299">
        <v>200</v>
      </c>
      <c r="C299">
        <v>0.20638095000000001</v>
      </c>
      <c r="D299" s="2">
        <v>0.3595216</v>
      </c>
      <c r="E299">
        <v>9.7854480000000006</v>
      </c>
      <c r="F299">
        <f t="shared" si="10"/>
        <v>9.7942249023643253</v>
      </c>
      <c r="G299">
        <f t="shared" si="11"/>
        <v>59.957999999999998</v>
      </c>
      <c r="H299">
        <v>-30.265999999999991</v>
      </c>
      <c r="I299">
        <v>-1.2581338813837229E-2</v>
      </c>
    </row>
    <row r="300" spans="1:9" x14ac:dyDescent="0.2">
      <c r="A300">
        <v>2</v>
      </c>
      <c r="B300">
        <v>201</v>
      </c>
      <c r="C300">
        <v>0.19202401999999999</v>
      </c>
      <c r="D300">
        <v>0.37866420000000001</v>
      </c>
      <c r="E300">
        <v>9.7752789999999994</v>
      </c>
      <c r="F300">
        <f t="shared" si="10"/>
        <v>9.7844948427836371</v>
      </c>
      <c r="G300">
        <f t="shared" si="11"/>
        <v>60.158999999999999</v>
      </c>
      <c r="H300">
        <v>-30.065999999999995</v>
      </c>
      <c r="I300">
        <v>-1.4850424265302548E-2</v>
      </c>
    </row>
    <row r="301" spans="1:9" x14ac:dyDescent="0.2">
      <c r="A301">
        <v>2</v>
      </c>
      <c r="B301">
        <v>200</v>
      </c>
      <c r="C301">
        <v>0.19202401999999999</v>
      </c>
      <c r="D301" s="2">
        <v>0.36909288000000001</v>
      </c>
      <c r="E301">
        <v>9.7663060000000002</v>
      </c>
      <c r="F301">
        <f t="shared" si="10"/>
        <v>9.7751642269559671</v>
      </c>
      <c r="G301">
        <f t="shared" si="11"/>
        <v>60.359000000000002</v>
      </c>
      <c r="H301">
        <v>-29.864999999999995</v>
      </c>
      <c r="I301">
        <v>-1.2373195629003058E-2</v>
      </c>
    </row>
    <row r="302" spans="1:9" x14ac:dyDescent="0.2">
      <c r="A302">
        <v>2</v>
      </c>
      <c r="B302">
        <v>200</v>
      </c>
      <c r="C302">
        <v>0.18723836999999999</v>
      </c>
      <c r="D302">
        <v>0.36430725000000003</v>
      </c>
      <c r="E302">
        <v>9.7567339999999998</v>
      </c>
      <c r="F302">
        <f t="shared" si="10"/>
        <v>9.7653282754016431</v>
      </c>
      <c r="G302">
        <f t="shared" si="11"/>
        <v>60.558999999999997</v>
      </c>
      <c r="H302">
        <v>-29.664999999999992</v>
      </c>
      <c r="I302">
        <v>-1.4386023219075342E-2</v>
      </c>
    </row>
    <row r="303" spans="1:9" x14ac:dyDescent="0.2">
      <c r="A303">
        <v>2</v>
      </c>
      <c r="B303">
        <v>201</v>
      </c>
      <c r="C303">
        <v>0.20638095000000001</v>
      </c>
      <c r="D303">
        <v>0.36430725000000003</v>
      </c>
      <c r="E303">
        <v>9.7710910000000002</v>
      </c>
      <c r="F303">
        <f t="shared" si="10"/>
        <v>9.780057883223721</v>
      </c>
      <c r="G303">
        <f t="shared" si="11"/>
        <v>60.76</v>
      </c>
      <c r="H303">
        <v>-29.464999999999996</v>
      </c>
      <c r="I303">
        <v>-1.201406476313294E-2</v>
      </c>
    </row>
    <row r="304" spans="1:9" x14ac:dyDescent="0.2">
      <c r="A304">
        <v>1</v>
      </c>
      <c r="B304">
        <v>201</v>
      </c>
      <c r="C304">
        <v>0.19740787000000001</v>
      </c>
      <c r="D304" s="2">
        <v>0.37387853999999998</v>
      </c>
      <c r="E304">
        <v>9.7513500000000004</v>
      </c>
      <c r="F304">
        <f t="shared" si="10"/>
        <v>9.7605113519892228</v>
      </c>
      <c r="G304">
        <f t="shared" si="11"/>
        <v>60.960999999999999</v>
      </c>
      <c r="H304">
        <v>-29.263999999999996</v>
      </c>
      <c r="I304">
        <v>-1.8802928805888852E-2</v>
      </c>
    </row>
    <row r="305" spans="1:9" x14ac:dyDescent="0.2">
      <c r="A305">
        <v>2</v>
      </c>
      <c r="B305">
        <v>202</v>
      </c>
      <c r="C305">
        <v>0.20159530000000001</v>
      </c>
      <c r="D305">
        <v>0.36430725000000003</v>
      </c>
      <c r="E305">
        <v>9.7519480000000005</v>
      </c>
      <c r="F305">
        <f t="shared" si="10"/>
        <v>9.760832455896816</v>
      </c>
      <c r="G305">
        <f t="shared" si="11"/>
        <v>61.162999999999997</v>
      </c>
      <c r="H305">
        <v>-29.062999999999995</v>
      </c>
      <c r="I305">
        <v>-1.6515265421487201E-2</v>
      </c>
    </row>
    <row r="306" spans="1:9" x14ac:dyDescent="0.2">
      <c r="A306">
        <v>2</v>
      </c>
      <c r="B306">
        <v>200</v>
      </c>
      <c r="C306">
        <v>0.20219350999999999</v>
      </c>
      <c r="D306">
        <v>0.3595216</v>
      </c>
      <c r="E306">
        <v>9.7519480000000005</v>
      </c>
      <c r="F306">
        <f t="shared" si="10"/>
        <v>9.7606673845109935</v>
      </c>
      <c r="G306">
        <f t="shared" si="11"/>
        <v>61.363</v>
      </c>
      <c r="H306">
        <v>-28.862999999999992</v>
      </c>
      <c r="I306">
        <v>-1.406085989790967E-2</v>
      </c>
    </row>
    <row r="307" spans="1:9" x14ac:dyDescent="0.2">
      <c r="A307">
        <v>2</v>
      </c>
      <c r="B307">
        <v>200</v>
      </c>
      <c r="C307">
        <v>0.19621146</v>
      </c>
      <c r="D307" s="2">
        <v>0.37866420000000001</v>
      </c>
      <c r="E307">
        <v>9.7944209999999998</v>
      </c>
      <c r="F307">
        <f t="shared" si="10"/>
        <v>9.8037017620202001</v>
      </c>
      <c r="G307">
        <f t="shared" si="11"/>
        <v>61.563000000000002</v>
      </c>
      <c r="H307">
        <v>-28.662999999999997</v>
      </c>
      <c r="I307">
        <v>-1.6252153162228757E-2</v>
      </c>
    </row>
    <row r="308" spans="1:9" x14ac:dyDescent="0.2">
      <c r="A308">
        <v>2</v>
      </c>
      <c r="B308">
        <v>200</v>
      </c>
      <c r="C308">
        <v>0.19740787000000001</v>
      </c>
      <c r="D308" s="2">
        <v>0.37387853999999998</v>
      </c>
      <c r="E308">
        <v>9.7471630000000005</v>
      </c>
      <c r="F308">
        <f t="shared" si="10"/>
        <v>9.7563282836515643</v>
      </c>
      <c r="G308">
        <f t="shared" si="11"/>
        <v>61.762999999999998</v>
      </c>
      <c r="H308">
        <v>-28.461999999999996</v>
      </c>
      <c r="I308">
        <v>-1.3730478248827485E-2</v>
      </c>
    </row>
    <row r="309" spans="1:9" x14ac:dyDescent="0.2">
      <c r="A309">
        <v>3</v>
      </c>
      <c r="B309">
        <v>200</v>
      </c>
      <c r="C309">
        <v>0.19202401999999999</v>
      </c>
      <c r="D309">
        <v>0.38823548000000002</v>
      </c>
      <c r="E309">
        <v>9.7561359999999997</v>
      </c>
      <c r="F309">
        <f t="shared" si="10"/>
        <v>9.7657457299831325</v>
      </c>
      <c r="G309">
        <f t="shared" si="11"/>
        <v>61.963000000000001</v>
      </c>
      <c r="H309">
        <v>-28.261999999999993</v>
      </c>
      <c r="I309">
        <v>-1.5923253133680718E-2</v>
      </c>
    </row>
    <row r="310" spans="1:9" x14ac:dyDescent="0.2">
      <c r="A310">
        <v>2</v>
      </c>
      <c r="B310">
        <v>201</v>
      </c>
      <c r="C310">
        <v>0.19740787000000001</v>
      </c>
      <c r="D310" s="2">
        <v>0.3595216</v>
      </c>
      <c r="E310">
        <v>9.7375919999999994</v>
      </c>
      <c r="F310">
        <f t="shared" si="10"/>
        <v>9.7462261212465453</v>
      </c>
      <c r="G310">
        <f t="shared" si="11"/>
        <v>62.164000000000001</v>
      </c>
      <c r="H310">
        <v>-28.061999999999991</v>
      </c>
      <c r="I310">
        <v>-1.3547829409235284E-2</v>
      </c>
    </row>
    <row r="311" spans="1:9" x14ac:dyDescent="0.2">
      <c r="A311">
        <v>2</v>
      </c>
      <c r="B311">
        <v>200</v>
      </c>
      <c r="C311" s="2">
        <v>0.21595225000000001</v>
      </c>
      <c r="D311">
        <v>0.36909288000000001</v>
      </c>
      <c r="E311">
        <v>9.7944209999999998</v>
      </c>
      <c r="F311">
        <f t="shared" si="10"/>
        <v>9.8037517131753074</v>
      </c>
      <c r="G311">
        <f t="shared" si="11"/>
        <v>62.363999999999997</v>
      </c>
      <c r="H311">
        <v>-27.861999999999995</v>
      </c>
      <c r="I311">
        <v>-1.564673376538429E-2</v>
      </c>
    </row>
    <row r="312" spans="1:9" x14ac:dyDescent="0.2">
      <c r="A312">
        <v>2</v>
      </c>
      <c r="B312">
        <v>200</v>
      </c>
      <c r="C312">
        <v>0.21116660000000001</v>
      </c>
      <c r="D312">
        <v>0.37387853999999998</v>
      </c>
      <c r="E312">
        <v>9.7800650000000005</v>
      </c>
      <c r="F312">
        <f t="shared" si="10"/>
        <v>9.7894866004225722</v>
      </c>
      <c r="G312">
        <f t="shared" si="11"/>
        <v>62.564</v>
      </c>
      <c r="H312">
        <v>-27.660999999999994</v>
      </c>
      <c r="I312">
        <v>-1.7978957979197289E-2</v>
      </c>
    </row>
    <row r="313" spans="1:9" x14ac:dyDescent="0.2">
      <c r="A313">
        <v>1</v>
      </c>
      <c r="B313">
        <v>202</v>
      </c>
      <c r="C313">
        <v>0.18245272000000001</v>
      </c>
      <c r="D313">
        <v>0.3595216</v>
      </c>
      <c r="E313">
        <v>9.8135639999999995</v>
      </c>
      <c r="F313">
        <f t="shared" si="10"/>
        <v>9.8218421468682724</v>
      </c>
      <c r="G313">
        <f t="shared" si="11"/>
        <v>62.765999999999998</v>
      </c>
      <c r="H313">
        <v>-27.460999999999991</v>
      </c>
      <c r="I313">
        <v>-1.5521150770899503E-2</v>
      </c>
    </row>
    <row r="314" spans="1:9" x14ac:dyDescent="0.2">
      <c r="A314">
        <v>2</v>
      </c>
      <c r="B314">
        <v>201</v>
      </c>
      <c r="C314">
        <v>0.17347965000000001</v>
      </c>
      <c r="D314">
        <v>0.36909288000000001</v>
      </c>
      <c r="E314">
        <v>9.7369939999999993</v>
      </c>
      <c r="F314">
        <f t="shared" si="10"/>
        <v>9.7455311245240406</v>
      </c>
      <c r="G314">
        <f t="shared" si="11"/>
        <v>62.966999999999999</v>
      </c>
      <c r="H314">
        <v>-27.259999999999991</v>
      </c>
      <c r="I314">
        <v>-1.7638647423530197E-2</v>
      </c>
    </row>
    <row r="315" spans="1:9" x14ac:dyDescent="0.2">
      <c r="A315">
        <v>2</v>
      </c>
      <c r="B315">
        <v>200</v>
      </c>
      <c r="C315">
        <v>0.19262223000000001</v>
      </c>
      <c r="D315">
        <v>0.35473597000000001</v>
      </c>
      <c r="E315">
        <v>9.7561359999999997</v>
      </c>
      <c r="F315">
        <f t="shared" si="10"/>
        <v>9.7644831190595038</v>
      </c>
      <c r="G315">
        <f t="shared" si="11"/>
        <v>63.167000000000002</v>
      </c>
      <c r="H315">
        <v>-27.059999999999995</v>
      </c>
      <c r="I315">
        <v>-1.5149941208927443E-2</v>
      </c>
    </row>
    <row r="316" spans="1:9" x14ac:dyDescent="0.2">
      <c r="A316">
        <v>1</v>
      </c>
      <c r="B316">
        <v>202</v>
      </c>
      <c r="C316">
        <v>0.19202401999999999</v>
      </c>
      <c r="D316" s="2">
        <v>0.3595216</v>
      </c>
      <c r="E316">
        <v>9.7704935000000006</v>
      </c>
      <c r="F316">
        <f t="shared" si="10"/>
        <v>9.7789913712338343</v>
      </c>
      <c r="G316">
        <f t="shared" si="11"/>
        <v>63.369</v>
      </c>
      <c r="H316">
        <v>-26.859999999999992</v>
      </c>
      <c r="I316">
        <v>-1.7190765844447016E-2</v>
      </c>
    </row>
    <row r="317" spans="1:9" x14ac:dyDescent="0.2">
      <c r="A317">
        <v>2</v>
      </c>
      <c r="B317">
        <v>201</v>
      </c>
      <c r="C317">
        <v>0.19202401999999999</v>
      </c>
      <c r="D317" s="2">
        <v>0.36909288000000001</v>
      </c>
      <c r="E317">
        <v>9.7704935000000006</v>
      </c>
      <c r="F317">
        <f t="shared" si="10"/>
        <v>9.7793479338791247</v>
      </c>
      <c r="G317">
        <f t="shared" si="11"/>
        <v>63.57</v>
      </c>
      <c r="H317">
        <v>-26.658999999999992</v>
      </c>
      <c r="I317">
        <v>-1.9542842432349869E-2</v>
      </c>
    </row>
    <row r="318" spans="1:9" x14ac:dyDescent="0.2">
      <c r="A318">
        <v>3</v>
      </c>
      <c r="B318">
        <v>200</v>
      </c>
      <c r="C318">
        <v>0.22073788999999999</v>
      </c>
      <c r="D318" s="2">
        <v>0.38344982</v>
      </c>
      <c r="E318">
        <v>9.7896359999999998</v>
      </c>
      <c r="F318">
        <f t="shared" si="10"/>
        <v>9.7996291763023198</v>
      </c>
      <c r="G318">
        <f t="shared" si="11"/>
        <v>63.77</v>
      </c>
      <c r="H318">
        <v>-26.458999999999996</v>
      </c>
      <c r="I318">
        <v>-1.7066119679754986E-2</v>
      </c>
    </row>
    <row r="319" spans="1:9" x14ac:dyDescent="0.2">
      <c r="A319">
        <v>2</v>
      </c>
      <c r="B319">
        <v>201</v>
      </c>
      <c r="C319">
        <v>0.21116660000000001</v>
      </c>
      <c r="D319" s="2">
        <v>0.3595216</v>
      </c>
      <c r="E319">
        <v>9.7710910000000002</v>
      </c>
      <c r="F319">
        <f t="shared" si="10"/>
        <v>9.7799829470251698</v>
      </c>
      <c r="G319">
        <f t="shared" si="11"/>
        <v>63.970999999999997</v>
      </c>
      <c r="H319">
        <v>-26.257999999999996</v>
      </c>
      <c r="I319">
        <v>-1.9337606723793643E-2</v>
      </c>
    </row>
    <row r="320" spans="1:9" x14ac:dyDescent="0.2">
      <c r="A320">
        <v>2</v>
      </c>
      <c r="B320">
        <v>200</v>
      </c>
      <c r="C320">
        <v>0.2117648</v>
      </c>
      <c r="D320">
        <v>0.37387853999999998</v>
      </c>
      <c r="E320">
        <v>9.7615200000000009</v>
      </c>
      <c r="F320">
        <f t="shared" si="10"/>
        <v>9.770972428760178</v>
      </c>
      <c r="G320">
        <f t="shared" si="11"/>
        <v>64.171000000000006</v>
      </c>
      <c r="H320">
        <v>-26.057999999999993</v>
      </c>
      <c r="I320">
        <v>-1.6898325170238159E-2</v>
      </c>
    </row>
    <row r="321" spans="1:9" x14ac:dyDescent="0.2">
      <c r="A321">
        <v>3</v>
      </c>
      <c r="B321">
        <v>200</v>
      </c>
      <c r="C321">
        <v>0.19262223000000001</v>
      </c>
      <c r="D321" s="2">
        <v>0.39302110000000001</v>
      </c>
      <c r="E321">
        <v>9.7561359999999997</v>
      </c>
      <c r="F321">
        <f t="shared" si="10"/>
        <v>9.765948932849863</v>
      </c>
      <c r="G321">
        <f t="shared" si="11"/>
        <v>64.371000000000009</v>
      </c>
      <c r="H321">
        <v>-25.856999999999999</v>
      </c>
      <c r="I321">
        <v>-1.8933073841600187E-2</v>
      </c>
    </row>
    <row r="322" spans="1:9" x14ac:dyDescent="0.2">
      <c r="A322">
        <v>2</v>
      </c>
      <c r="B322">
        <v>201</v>
      </c>
      <c r="C322">
        <v>0.20697916</v>
      </c>
      <c r="D322" s="2">
        <v>0.37866420000000001</v>
      </c>
      <c r="E322">
        <v>9.7328060000000001</v>
      </c>
      <c r="F322">
        <f t="shared" si="10"/>
        <v>9.7423682738167905</v>
      </c>
      <c r="G322">
        <f t="shared" si="11"/>
        <v>64.572000000000003</v>
      </c>
      <c r="H322">
        <v>-25.656999999999996</v>
      </c>
      <c r="I322">
        <v>-1.6204118585877995E-2</v>
      </c>
    </row>
    <row r="323" spans="1:9" x14ac:dyDescent="0.2">
      <c r="A323">
        <v>2</v>
      </c>
      <c r="B323">
        <v>200</v>
      </c>
      <c r="C323">
        <v>0.21116660000000001</v>
      </c>
      <c r="D323">
        <v>0.36430725000000003</v>
      </c>
      <c r="E323">
        <v>9.7710910000000002</v>
      </c>
      <c r="F323">
        <f t="shared" si="10"/>
        <v>9.7801600414123655</v>
      </c>
      <c r="G323">
        <f t="shared" si="11"/>
        <v>64.772000000000006</v>
      </c>
      <c r="H323">
        <v>-25.456999999999994</v>
      </c>
      <c r="I323">
        <v>-1.8678532199667374E-2</v>
      </c>
    </row>
    <row r="324" spans="1:9" x14ac:dyDescent="0.2">
      <c r="A324">
        <v>2</v>
      </c>
      <c r="B324">
        <v>200</v>
      </c>
      <c r="C324">
        <v>0.20638095000000001</v>
      </c>
      <c r="D324" s="2">
        <v>0.37387853999999998</v>
      </c>
      <c r="E324">
        <v>9.7800650000000005</v>
      </c>
      <c r="F324">
        <f t="shared" si="10"/>
        <v>9.789384539562251</v>
      </c>
      <c r="G324">
        <f t="shared" si="11"/>
        <v>64.972000000000008</v>
      </c>
      <c r="H324">
        <v>-25.256</v>
      </c>
      <c r="I324">
        <v>-1.6424290408560641E-2</v>
      </c>
    </row>
    <row r="325" spans="1:9" x14ac:dyDescent="0.2">
      <c r="A325">
        <v>3</v>
      </c>
      <c r="B325">
        <v>200</v>
      </c>
      <c r="C325" s="2">
        <v>0.18245272000000001</v>
      </c>
      <c r="D325" s="2">
        <v>0.38344982</v>
      </c>
      <c r="E325">
        <v>9.7704935000000006</v>
      </c>
      <c r="F325">
        <f t="shared" si="10"/>
        <v>9.7797170712161048</v>
      </c>
      <c r="G325">
        <f t="shared" si="11"/>
        <v>65.172000000000011</v>
      </c>
      <c r="H325">
        <v>-25.055999999999997</v>
      </c>
      <c r="I325">
        <v>-1.8578012613789656E-2</v>
      </c>
    </row>
    <row r="326" spans="1:9" x14ac:dyDescent="0.2">
      <c r="A326">
        <v>1</v>
      </c>
      <c r="B326">
        <v>201</v>
      </c>
      <c r="C326">
        <v>0.19680966</v>
      </c>
      <c r="D326" s="2">
        <v>0.37866420000000001</v>
      </c>
      <c r="E326">
        <v>9.7609215000000003</v>
      </c>
      <c r="F326">
        <f t="shared" si="10"/>
        <v>9.7702461150061719</v>
      </c>
      <c r="G326">
        <f t="shared" si="11"/>
        <v>65.373000000000019</v>
      </c>
      <c r="H326">
        <v>-24.855999999999995</v>
      </c>
      <c r="I326">
        <v>-1.5769130473750441E-2</v>
      </c>
    </row>
    <row r="327" spans="1:9" x14ac:dyDescent="0.2">
      <c r="A327">
        <v>2</v>
      </c>
      <c r="B327">
        <v>200</v>
      </c>
      <c r="C327">
        <v>0.20638095000000001</v>
      </c>
      <c r="D327" s="2">
        <v>0.39302110000000001</v>
      </c>
      <c r="E327">
        <v>9.7519480000000005</v>
      </c>
      <c r="F327">
        <f t="shared" si="10"/>
        <v>9.7620463262715624</v>
      </c>
      <c r="G327">
        <f t="shared" si="11"/>
        <v>65.573000000000036</v>
      </c>
      <c r="H327">
        <v>-24.654999999999987</v>
      </c>
      <c r="I327">
        <v>-1.8312590074272248E-2</v>
      </c>
    </row>
    <row r="328" spans="1:9" x14ac:dyDescent="0.2">
      <c r="A328">
        <v>2</v>
      </c>
      <c r="B328">
        <v>200</v>
      </c>
      <c r="C328">
        <v>0.19202401999999999</v>
      </c>
      <c r="D328">
        <v>0.37866420000000001</v>
      </c>
      <c r="E328">
        <v>9.7657070000000008</v>
      </c>
      <c r="F328">
        <f t="shared" si="10"/>
        <v>9.7749318673056553</v>
      </c>
      <c r="G328">
        <f t="shared" si="11"/>
        <v>65.773000000000025</v>
      </c>
      <c r="H328">
        <v>-24.454999999999998</v>
      </c>
      <c r="I328">
        <v>-2.0769157949369503E-2</v>
      </c>
    </row>
    <row r="329" spans="1:9" x14ac:dyDescent="0.2">
      <c r="A329">
        <v>2</v>
      </c>
      <c r="B329">
        <v>201</v>
      </c>
      <c r="C329">
        <v>0.21595225000000001</v>
      </c>
      <c r="D329">
        <v>0.37387853999999998</v>
      </c>
      <c r="E329">
        <v>9.7615200000000009</v>
      </c>
      <c r="F329">
        <f t="shared" si="10"/>
        <v>9.7710640795848125</v>
      </c>
      <c r="G329">
        <f t="shared" si="11"/>
        <v>65.974000000000032</v>
      </c>
      <c r="H329">
        <v>-24.253999999999991</v>
      </c>
      <c r="I329">
        <v>-1.7878979364073875E-2</v>
      </c>
    </row>
    <row r="330" spans="1:9" x14ac:dyDescent="0.2">
      <c r="A330">
        <v>1</v>
      </c>
      <c r="B330">
        <v>201</v>
      </c>
      <c r="C330">
        <v>0.18783657000000001</v>
      </c>
      <c r="D330">
        <v>0.36430725000000003</v>
      </c>
      <c r="E330">
        <v>9.7704935000000006</v>
      </c>
      <c r="F330">
        <f t="shared" si="10"/>
        <v>9.7790871548920251</v>
      </c>
      <c r="G330">
        <f t="shared" si="11"/>
        <v>66.175000000000026</v>
      </c>
      <c r="H330">
        <v>-24.053999999999988</v>
      </c>
      <c r="I330">
        <v>-2.0146678739363297E-2</v>
      </c>
    </row>
    <row r="331" spans="1:9" x14ac:dyDescent="0.2">
      <c r="A331">
        <v>2</v>
      </c>
      <c r="B331">
        <v>201</v>
      </c>
      <c r="C331">
        <v>0.18783657000000001</v>
      </c>
      <c r="D331" s="2">
        <v>0.3595216</v>
      </c>
      <c r="E331">
        <v>9.7609215000000003</v>
      </c>
      <c r="F331">
        <f t="shared" si="10"/>
        <v>9.7693462876007295</v>
      </c>
      <c r="G331">
        <f t="shared" si="11"/>
        <v>66.376000000000033</v>
      </c>
      <c r="H331">
        <v>-23.853999999999999</v>
      </c>
      <c r="I331">
        <v>-2.2755375488753657E-2</v>
      </c>
    </row>
    <row r="332" spans="1:9" x14ac:dyDescent="0.2">
      <c r="A332">
        <v>2</v>
      </c>
      <c r="B332">
        <v>201</v>
      </c>
      <c r="C332">
        <v>0.19680966</v>
      </c>
      <c r="D332" s="2">
        <v>0.36430725000000003</v>
      </c>
      <c r="E332">
        <v>9.7992069999999991</v>
      </c>
      <c r="F332">
        <f t="shared" si="10"/>
        <v>9.8079514498961942</v>
      </c>
      <c r="G332">
        <f t="shared" si="11"/>
        <v>66.577000000000027</v>
      </c>
      <c r="H332">
        <v>-23.652999999999992</v>
      </c>
      <c r="I332">
        <v>-1.9996450257857602E-2</v>
      </c>
    </row>
    <row r="333" spans="1:9" x14ac:dyDescent="0.2">
      <c r="A333">
        <v>2</v>
      </c>
      <c r="B333">
        <v>200</v>
      </c>
      <c r="C333">
        <v>0.20638095000000001</v>
      </c>
      <c r="D333">
        <v>0.36430725000000003</v>
      </c>
      <c r="E333">
        <v>9.7848500000000005</v>
      </c>
      <c r="F333">
        <f t="shared" si="10"/>
        <v>9.7938042859465728</v>
      </c>
      <c r="G333">
        <f t="shared" si="11"/>
        <v>66.777000000000029</v>
      </c>
      <c r="H333">
        <v>-23.452999999999989</v>
      </c>
      <c r="I333">
        <v>-1.7305424903514229E-2</v>
      </c>
    </row>
    <row r="334" spans="1:9" x14ac:dyDescent="0.2">
      <c r="A334">
        <v>3</v>
      </c>
      <c r="B334">
        <v>200</v>
      </c>
      <c r="C334">
        <v>0.18245272000000001</v>
      </c>
      <c r="D334">
        <v>0.36909288000000001</v>
      </c>
      <c r="E334">
        <v>9.7657070000000008</v>
      </c>
      <c r="F334">
        <f t="shared" ref="F334:F397" si="12">SQRT(SUMSQ(C334:E334))</f>
        <v>9.7743824234041057</v>
      </c>
      <c r="G334">
        <f t="shared" ref="G334:G397" si="13">(G333*1000+B334)/1000</f>
        <v>66.977000000000032</v>
      </c>
      <c r="H334">
        <v>-23.251999999999995</v>
      </c>
      <c r="I334">
        <v>-1.9828351281040244E-2</v>
      </c>
    </row>
    <row r="335" spans="1:9" x14ac:dyDescent="0.2">
      <c r="A335">
        <v>2</v>
      </c>
      <c r="B335">
        <v>201</v>
      </c>
      <c r="C335">
        <v>0.19680966</v>
      </c>
      <c r="D335">
        <v>0.36430725000000003</v>
      </c>
      <c r="E335">
        <v>9.7848500000000005</v>
      </c>
      <c r="F335">
        <f t="shared" si="12"/>
        <v>9.7936072688857543</v>
      </c>
      <c r="G335">
        <f t="shared" si="13"/>
        <v>67.178000000000026</v>
      </c>
      <c r="H335">
        <v>-23.051999999999992</v>
      </c>
      <c r="I335">
        <v>-2.2418090537812605E-2</v>
      </c>
    </row>
    <row r="336" spans="1:9" x14ac:dyDescent="0.2">
      <c r="A336">
        <v>2</v>
      </c>
      <c r="B336">
        <v>200</v>
      </c>
      <c r="C336">
        <v>0.18723836999999999</v>
      </c>
      <c r="D336">
        <v>0.3595216</v>
      </c>
      <c r="E336">
        <v>9.7752789999999994</v>
      </c>
      <c r="F336">
        <f t="shared" si="12"/>
        <v>9.7836799577616915</v>
      </c>
      <c r="G336">
        <f t="shared" si="13"/>
        <v>67.378000000000029</v>
      </c>
      <c r="H336">
        <v>-22.850999999999999</v>
      </c>
      <c r="I336">
        <v>-1.9768312678301522E-2</v>
      </c>
    </row>
    <row r="337" spans="1:9" x14ac:dyDescent="0.2">
      <c r="A337">
        <v>2</v>
      </c>
      <c r="B337">
        <v>200</v>
      </c>
      <c r="C337">
        <v>0.19740787000000001</v>
      </c>
      <c r="D337">
        <v>0.34995029999999999</v>
      </c>
      <c r="E337">
        <v>9.7328060000000001</v>
      </c>
      <c r="F337">
        <f t="shared" si="12"/>
        <v>9.7410958168598274</v>
      </c>
      <c r="G337">
        <f t="shared" si="13"/>
        <v>67.578000000000031</v>
      </c>
      <c r="H337">
        <v>-22.650999999999996</v>
      </c>
      <c r="I337">
        <v>-1.6642677420229117E-2</v>
      </c>
    </row>
    <row r="338" spans="1:9" x14ac:dyDescent="0.2">
      <c r="A338">
        <v>3</v>
      </c>
      <c r="B338">
        <v>200</v>
      </c>
      <c r="C338">
        <v>0.20697916</v>
      </c>
      <c r="D338">
        <v>0.37866420000000001</v>
      </c>
      <c r="E338">
        <v>9.7328060000000001</v>
      </c>
      <c r="F338">
        <f t="shared" si="12"/>
        <v>9.7423682738167905</v>
      </c>
      <c r="G338">
        <f t="shared" si="13"/>
        <v>67.778000000000034</v>
      </c>
      <c r="H338">
        <v>-22.450999999999993</v>
      </c>
      <c r="I338">
        <v>-1.9099879607850322E-2</v>
      </c>
    </row>
    <row r="339" spans="1:9" x14ac:dyDescent="0.2">
      <c r="A339">
        <v>2</v>
      </c>
      <c r="B339">
        <v>201</v>
      </c>
      <c r="C339">
        <v>0.19680966</v>
      </c>
      <c r="D339">
        <v>0.38823548000000002</v>
      </c>
      <c r="E339">
        <v>9.7800650000000005</v>
      </c>
      <c r="F339">
        <f t="shared" si="12"/>
        <v>9.7897462803907818</v>
      </c>
      <c r="G339">
        <f t="shared" si="13"/>
        <v>67.979000000000028</v>
      </c>
      <c r="H339">
        <v>-22.250999999999991</v>
      </c>
      <c r="I339">
        <v>-2.1722894156678035E-2</v>
      </c>
    </row>
    <row r="340" spans="1:9" x14ac:dyDescent="0.2">
      <c r="A340">
        <v>2</v>
      </c>
      <c r="B340">
        <v>200</v>
      </c>
      <c r="C340">
        <v>0.18783657000000001</v>
      </c>
      <c r="D340">
        <v>0.34995029999999999</v>
      </c>
      <c r="E340">
        <v>9.7423769999999994</v>
      </c>
      <c r="F340">
        <f t="shared" si="12"/>
        <v>9.7504695989284755</v>
      </c>
      <c r="G340">
        <f t="shared" si="13"/>
        <v>68.17900000000003</v>
      </c>
      <c r="H340">
        <v>-22.049999999999997</v>
      </c>
      <c r="I340">
        <v>-1.882259419394865E-2</v>
      </c>
    </row>
    <row r="341" spans="1:9" x14ac:dyDescent="0.2">
      <c r="A341">
        <v>2</v>
      </c>
      <c r="B341">
        <v>200</v>
      </c>
      <c r="C341">
        <v>0.19680966</v>
      </c>
      <c r="D341">
        <v>0.37387853999999998</v>
      </c>
      <c r="E341">
        <v>9.7615200000000009</v>
      </c>
      <c r="F341">
        <f t="shared" si="12"/>
        <v>9.7706597482125979</v>
      </c>
      <c r="G341">
        <f t="shared" si="13"/>
        <v>68.379000000000033</v>
      </c>
      <c r="H341">
        <v>-21.84899999999999</v>
      </c>
      <c r="I341">
        <v>-2.1509139551998152E-2</v>
      </c>
    </row>
    <row r="342" spans="1:9" x14ac:dyDescent="0.2">
      <c r="A342">
        <v>2</v>
      </c>
      <c r="B342">
        <v>201</v>
      </c>
      <c r="C342">
        <v>0.20159530000000001</v>
      </c>
      <c r="D342">
        <v>0.37866420000000001</v>
      </c>
      <c r="E342">
        <v>9.7800650000000005</v>
      </c>
      <c r="F342">
        <f t="shared" si="12"/>
        <v>9.7894687621733958</v>
      </c>
      <c r="G342">
        <f t="shared" si="13"/>
        <v>68.580000000000027</v>
      </c>
      <c r="H342">
        <v>-21.648999999999987</v>
      </c>
      <c r="I342">
        <v>-2.4143644869401713E-2</v>
      </c>
    </row>
    <row r="343" spans="1:9" x14ac:dyDescent="0.2">
      <c r="A343">
        <v>2</v>
      </c>
      <c r="B343">
        <v>200</v>
      </c>
      <c r="C343">
        <v>0.21655045000000001</v>
      </c>
      <c r="D343">
        <v>0.37866420000000001</v>
      </c>
      <c r="E343">
        <v>9.7567339999999998</v>
      </c>
      <c r="F343">
        <f t="shared" si="12"/>
        <v>9.766480380388467</v>
      </c>
      <c r="G343">
        <f t="shared" si="13"/>
        <v>68.78000000000003</v>
      </c>
      <c r="H343">
        <v>-21.448999999999998</v>
      </c>
      <c r="I343">
        <v>-2.1208128809200252E-2</v>
      </c>
    </row>
    <row r="344" spans="1:9" x14ac:dyDescent="0.2">
      <c r="A344">
        <v>2</v>
      </c>
      <c r="B344">
        <v>200</v>
      </c>
      <c r="C344">
        <v>0.19740787000000001</v>
      </c>
      <c r="D344">
        <v>0.3595216</v>
      </c>
      <c r="E344">
        <v>9.7465650000000004</v>
      </c>
      <c r="F344">
        <f t="shared" si="12"/>
        <v>9.7551911794300317</v>
      </c>
      <c r="G344">
        <f t="shared" si="13"/>
        <v>68.980000000000032</v>
      </c>
      <c r="H344">
        <v>-21.24799999999999</v>
      </c>
      <c r="I344">
        <v>-2.366788438700259E-2</v>
      </c>
    </row>
    <row r="345" spans="1:9" x14ac:dyDescent="0.2">
      <c r="A345">
        <v>3</v>
      </c>
      <c r="B345">
        <v>200</v>
      </c>
      <c r="C345">
        <v>0.20638095000000001</v>
      </c>
      <c r="D345">
        <v>0.37387853999999998</v>
      </c>
      <c r="E345">
        <v>9.7657070000000008</v>
      </c>
      <c r="F345">
        <f t="shared" si="12"/>
        <v>9.7750402285128448</v>
      </c>
      <c r="G345">
        <f t="shared" si="13"/>
        <v>69.180000000000035</v>
      </c>
      <c r="H345">
        <v>-21.047999999999988</v>
      </c>
      <c r="I345">
        <v>-2.0925360019410113E-2</v>
      </c>
    </row>
    <row r="346" spans="1:9" x14ac:dyDescent="0.2">
      <c r="A346">
        <v>1</v>
      </c>
      <c r="B346">
        <v>202</v>
      </c>
      <c r="C346">
        <v>0.18245272000000001</v>
      </c>
      <c r="D346">
        <v>0.36430725000000003</v>
      </c>
      <c r="E346">
        <v>9.7848500000000005</v>
      </c>
      <c r="F346">
        <f t="shared" si="12"/>
        <v>9.7933292750697376</v>
      </c>
      <c r="G346">
        <f t="shared" si="13"/>
        <v>69.382000000000033</v>
      </c>
      <c r="H346">
        <v>-20.847999999999999</v>
      </c>
      <c r="I346">
        <v>-2.3652927715320789E-2</v>
      </c>
    </row>
    <row r="347" spans="1:9" x14ac:dyDescent="0.2">
      <c r="A347">
        <v>2</v>
      </c>
      <c r="B347">
        <v>201</v>
      </c>
      <c r="C347">
        <v>0.18723836999999999</v>
      </c>
      <c r="D347" s="2">
        <v>0.34037903000000003</v>
      </c>
      <c r="E347">
        <v>9.7848500000000005</v>
      </c>
      <c r="F347">
        <f t="shared" si="12"/>
        <v>9.7925586857452132</v>
      </c>
      <c r="G347">
        <f t="shared" si="13"/>
        <v>69.583000000000027</v>
      </c>
      <c r="H347">
        <v>-20.646999999999991</v>
      </c>
      <c r="I347">
        <v>-2.0747845785377934E-2</v>
      </c>
    </row>
    <row r="348" spans="1:9" x14ac:dyDescent="0.2">
      <c r="A348">
        <v>3</v>
      </c>
      <c r="B348">
        <v>200</v>
      </c>
      <c r="C348">
        <v>0.19740787000000001</v>
      </c>
      <c r="D348" s="2">
        <v>0.39780675999999998</v>
      </c>
      <c r="E348">
        <v>9.7465650000000004</v>
      </c>
      <c r="F348">
        <f t="shared" si="12"/>
        <v>9.7566771692346492</v>
      </c>
      <c r="G348">
        <f t="shared" si="13"/>
        <v>69.78300000000003</v>
      </c>
      <c r="H348">
        <v>-20.446999999999989</v>
      </c>
      <c r="I348">
        <v>-2.3272692877308345E-2</v>
      </c>
    </row>
    <row r="349" spans="1:9" x14ac:dyDescent="0.2">
      <c r="A349">
        <v>2</v>
      </c>
      <c r="B349">
        <v>201</v>
      </c>
      <c r="C349">
        <v>0.20219350999999999</v>
      </c>
      <c r="D349">
        <v>0.35473597000000001</v>
      </c>
      <c r="E349">
        <v>9.7136630000000004</v>
      </c>
      <c r="F349">
        <f t="shared" si="12"/>
        <v>9.7222409300256984</v>
      </c>
      <c r="G349">
        <f t="shared" si="13"/>
        <v>69.984000000000023</v>
      </c>
      <c r="H349">
        <v>-20.245999999999995</v>
      </c>
      <c r="I349">
        <v>-2.6000872501150896E-2</v>
      </c>
    </row>
    <row r="350" spans="1:9" x14ac:dyDescent="0.2">
      <c r="A350">
        <v>2</v>
      </c>
      <c r="B350">
        <v>200</v>
      </c>
      <c r="C350">
        <v>0.18723836999999999</v>
      </c>
      <c r="D350">
        <v>0.34037903000000003</v>
      </c>
      <c r="E350">
        <v>9.7752789999999994</v>
      </c>
      <c r="F350">
        <f t="shared" si="12"/>
        <v>9.7829952273884402</v>
      </c>
      <c r="G350">
        <f t="shared" si="13"/>
        <v>70.184000000000026</v>
      </c>
      <c r="H350">
        <v>-20.045999999999992</v>
      </c>
      <c r="I350">
        <v>-2.3221713576225655E-2</v>
      </c>
    </row>
    <row r="351" spans="1:9" x14ac:dyDescent="0.2">
      <c r="A351">
        <v>2</v>
      </c>
      <c r="B351">
        <v>200</v>
      </c>
      <c r="C351">
        <v>0.20697916</v>
      </c>
      <c r="D351">
        <v>0.36430725000000003</v>
      </c>
      <c r="E351">
        <v>9.7465650000000004</v>
      </c>
      <c r="F351">
        <f t="shared" si="12"/>
        <v>9.7555671000871023</v>
      </c>
      <c r="G351">
        <f t="shared" si="13"/>
        <v>70.384000000000029</v>
      </c>
      <c r="H351">
        <v>-19.845999999999989</v>
      </c>
      <c r="I351">
        <v>-2.0433333937872465E-2</v>
      </c>
    </row>
    <row r="352" spans="1:9" x14ac:dyDescent="0.2">
      <c r="A352">
        <v>3</v>
      </c>
      <c r="B352">
        <v>200</v>
      </c>
      <c r="C352">
        <v>0.20219350999999999</v>
      </c>
      <c r="D352" s="2">
        <v>0.34037903000000003</v>
      </c>
      <c r="E352">
        <v>9.7423769999999994</v>
      </c>
      <c r="F352">
        <f t="shared" si="12"/>
        <v>9.7504179248726999</v>
      </c>
      <c r="G352">
        <f t="shared" si="13"/>
        <v>70.584000000000032</v>
      </c>
      <c r="H352">
        <v>-19.644999999999996</v>
      </c>
      <c r="I352">
        <v>-1.7489288581766006E-2</v>
      </c>
    </row>
    <row r="353" spans="1:9" x14ac:dyDescent="0.2">
      <c r="A353">
        <v>3</v>
      </c>
      <c r="B353">
        <v>201</v>
      </c>
      <c r="C353">
        <v>0.2117648</v>
      </c>
      <c r="D353">
        <v>0.3595216</v>
      </c>
      <c r="E353">
        <v>9.7375919999999994</v>
      </c>
      <c r="F353">
        <f t="shared" si="12"/>
        <v>9.7465274877696615</v>
      </c>
      <c r="G353">
        <f t="shared" si="13"/>
        <v>70.785000000000025</v>
      </c>
      <c r="H353">
        <v>-19.444999999999993</v>
      </c>
      <c r="I353">
        <v>-2.0103757592031379E-2</v>
      </c>
    </row>
    <row r="354" spans="1:9" x14ac:dyDescent="0.2">
      <c r="A354">
        <v>2</v>
      </c>
      <c r="B354">
        <v>200</v>
      </c>
      <c r="C354">
        <v>0.17826528999999999</v>
      </c>
      <c r="D354">
        <v>0.38344982</v>
      </c>
      <c r="E354">
        <v>9.7657070000000008</v>
      </c>
      <c r="F354">
        <f t="shared" si="12"/>
        <v>9.7748578244353936</v>
      </c>
      <c r="G354">
        <f t="shared" si="13"/>
        <v>70.985000000000028</v>
      </c>
      <c r="H354">
        <v>-19.244</v>
      </c>
      <c r="I354">
        <v>-2.287583972148385E-2</v>
      </c>
    </row>
    <row r="355" spans="1:9" x14ac:dyDescent="0.2">
      <c r="A355">
        <v>3</v>
      </c>
      <c r="B355">
        <v>200</v>
      </c>
      <c r="C355">
        <v>0.20697916</v>
      </c>
      <c r="D355">
        <v>0.36909288000000001</v>
      </c>
      <c r="E355">
        <v>9.732208</v>
      </c>
      <c r="F355">
        <f t="shared" si="12"/>
        <v>9.7414035170505588</v>
      </c>
      <c r="G355">
        <f t="shared" si="13"/>
        <v>71.185000000000031</v>
      </c>
      <c r="H355">
        <v>-19.043999999999997</v>
      </c>
      <c r="I355">
        <v>-2.5434885493533038E-2</v>
      </c>
    </row>
    <row r="356" spans="1:9" x14ac:dyDescent="0.2">
      <c r="A356">
        <v>1</v>
      </c>
      <c r="B356">
        <v>202</v>
      </c>
      <c r="C356">
        <v>0.22073788999999999</v>
      </c>
      <c r="D356">
        <v>0.38823548000000002</v>
      </c>
      <c r="E356">
        <v>9.7944209999999998</v>
      </c>
      <c r="F356">
        <f t="shared" si="12"/>
        <v>9.8045976321954935</v>
      </c>
      <c r="G356">
        <f t="shared" si="13"/>
        <v>71.387000000000029</v>
      </c>
      <c r="H356">
        <v>-18.843999999999994</v>
      </c>
      <c r="I356">
        <v>-2.2394596821623994E-2</v>
      </c>
    </row>
    <row r="357" spans="1:9" x14ac:dyDescent="0.2">
      <c r="A357">
        <v>2</v>
      </c>
      <c r="B357">
        <v>201</v>
      </c>
      <c r="C357">
        <v>0.2117648</v>
      </c>
      <c r="D357">
        <v>0.39780675999999998</v>
      </c>
      <c r="E357">
        <v>9.728021</v>
      </c>
      <c r="F357">
        <f t="shared" si="12"/>
        <v>9.7384540418519077</v>
      </c>
      <c r="G357">
        <f t="shared" si="13"/>
        <v>71.588000000000022</v>
      </c>
      <c r="H357">
        <v>-18.642999999999986</v>
      </c>
      <c r="I357">
        <v>-2.5258265740044663E-2</v>
      </c>
    </row>
    <row r="358" spans="1:9" x14ac:dyDescent="0.2">
      <c r="A358">
        <v>2</v>
      </c>
      <c r="B358">
        <v>201</v>
      </c>
      <c r="C358">
        <v>0.19262223000000001</v>
      </c>
      <c r="D358" s="2">
        <v>0.36430725000000003</v>
      </c>
      <c r="E358">
        <v>9.7561359999999997</v>
      </c>
      <c r="F358">
        <f t="shared" si="12"/>
        <v>9.7648355207032917</v>
      </c>
      <c r="G358">
        <f t="shared" si="13"/>
        <v>71.78900000000003</v>
      </c>
      <c r="H358">
        <v>-18.441999999999993</v>
      </c>
      <c r="I358">
        <v>-2.2275736071692691E-2</v>
      </c>
    </row>
    <row r="359" spans="1:9" x14ac:dyDescent="0.2">
      <c r="A359">
        <v>3</v>
      </c>
      <c r="B359">
        <v>200</v>
      </c>
      <c r="C359">
        <v>0.18783657000000001</v>
      </c>
      <c r="D359">
        <v>0.37387853999999998</v>
      </c>
      <c r="E359">
        <v>9.7561359999999997</v>
      </c>
      <c r="F359">
        <f t="shared" si="12"/>
        <v>9.7651040644837934</v>
      </c>
      <c r="G359">
        <f t="shared" si="13"/>
        <v>71.989000000000033</v>
      </c>
      <c r="H359">
        <v>-18.24199999999999</v>
      </c>
      <c r="I359">
        <v>-2.4998645370305141E-2</v>
      </c>
    </row>
    <row r="360" spans="1:9" x14ac:dyDescent="0.2">
      <c r="A360">
        <v>2</v>
      </c>
      <c r="B360">
        <v>200</v>
      </c>
      <c r="C360">
        <v>0.19262223000000001</v>
      </c>
      <c r="D360">
        <v>0.35473597000000001</v>
      </c>
      <c r="E360">
        <v>9.7561359999999997</v>
      </c>
      <c r="F360">
        <f t="shared" si="12"/>
        <v>9.7644831190595038</v>
      </c>
      <c r="G360">
        <f t="shared" si="13"/>
        <v>72.189000000000036</v>
      </c>
      <c r="H360">
        <v>-18.041999999999987</v>
      </c>
      <c r="I360">
        <v>-2.7759491709055079E-2</v>
      </c>
    </row>
    <row r="361" spans="1:9" x14ac:dyDescent="0.2">
      <c r="A361">
        <v>3</v>
      </c>
      <c r="B361">
        <v>200</v>
      </c>
      <c r="C361">
        <v>0.22073788999999999</v>
      </c>
      <c r="D361">
        <v>0.36909288000000001</v>
      </c>
      <c r="E361">
        <v>9.8279209999999999</v>
      </c>
      <c r="F361">
        <f t="shared" si="12"/>
        <v>9.8373261586870928</v>
      </c>
      <c r="G361">
        <f t="shared" si="13"/>
        <v>72.389000000000024</v>
      </c>
      <c r="H361">
        <v>-17.841999999999999</v>
      </c>
      <c r="I361">
        <v>-2.4707094798001091E-2</v>
      </c>
    </row>
    <row r="362" spans="1:9" x14ac:dyDescent="0.2">
      <c r="A362">
        <v>2</v>
      </c>
      <c r="B362">
        <v>201</v>
      </c>
      <c r="C362">
        <v>0.19202401999999999</v>
      </c>
      <c r="D362">
        <v>0.37866420000000001</v>
      </c>
      <c r="E362">
        <v>9.7752789999999994</v>
      </c>
      <c r="F362">
        <f t="shared" si="12"/>
        <v>9.7844948427836371</v>
      </c>
      <c r="G362">
        <f t="shared" si="13"/>
        <v>72.590000000000032</v>
      </c>
      <c r="H362">
        <v>-17.640999999999991</v>
      </c>
      <c r="I362">
        <v>-2.7692643904630401E-2</v>
      </c>
    </row>
    <row r="363" spans="1:9" x14ac:dyDescent="0.2">
      <c r="A363">
        <v>2</v>
      </c>
      <c r="B363">
        <v>200</v>
      </c>
      <c r="C363">
        <v>0.17826528999999999</v>
      </c>
      <c r="D363">
        <v>0.3595216</v>
      </c>
      <c r="E363">
        <v>9.7513500000000004</v>
      </c>
      <c r="F363">
        <f t="shared" si="12"/>
        <v>9.7596035327765929</v>
      </c>
      <c r="G363">
        <f t="shared" si="13"/>
        <v>72.790000000000035</v>
      </c>
      <c r="H363">
        <v>-17.440999999999988</v>
      </c>
      <c r="I363">
        <v>-3.0673342070832083E-2</v>
      </c>
    </row>
    <row r="364" spans="1:9" x14ac:dyDescent="0.2">
      <c r="A364">
        <v>2</v>
      </c>
      <c r="B364">
        <v>200</v>
      </c>
      <c r="C364">
        <v>0.2117648</v>
      </c>
      <c r="D364">
        <v>0.36969109999999999</v>
      </c>
      <c r="E364">
        <v>9.7369939999999993</v>
      </c>
      <c r="F364">
        <f t="shared" si="12"/>
        <v>9.7463104812012968</v>
      </c>
      <c r="G364">
        <f t="shared" si="13"/>
        <v>72.990000000000023</v>
      </c>
      <c r="H364">
        <v>-17.241</v>
      </c>
      <c r="I364">
        <v>-2.7430804626720415E-2</v>
      </c>
    </row>
    <row r="365" spans="1:9" x14ac:dyDescent="0.2">
      <c r="A365">
        <v>3</v>
      </c>
      <c r="B365">
        <v>200</v>
      </c>
      <c r="C365">
        <v>0.19202401999999999</v>
      </c>
      <c r="D365" s="2">
        <v>0.38344982</v>
      </c>
      <c r="E365">
        <v>9.7896359999999998</v>
      </c>
      <c r="F365">
        <f t="shared" si="12"/>
        <v>9.7990244413008263</v>
      </c>
      <c r="G365">
        <f t="shared" si="13"/>
        <v>73.190000000000026</v>
      </c>
      <c r="H365">
        <v>-17.039999999999992</v>
      </c>
      <c r="I365">
        <v>-2.4217078596409577E-2</v>
      </c>
    </row>
    <row r="366" spans="1:9" x14ac:dyDescent="0.2">
      <c r="A366">
        <v>2</v>
      </c>
      <c r="B366">
        <v>201</v>
      </c>
      <c r="C366">
        <v>0.20638095000000001</v>
      </c>
      <c r="D366" s="2">
        <v>0.37387853999999998</v>
      </c>
      <c r="E366">
        <v>9.8039919999999992</v>
      </c>
      <c r="F366">
        <f t="shared" si="12"/>
        <v>9.8132888164600267</v>
      </c>
      <c r="G366">
        <f t="shared" si="13"/>
        <v>73.391000000000034</v>
      </c>
      <c r="H366">
        <v>-16.839999999999989</v>
      </c>
      <c r="I366">
        <v>-2.7122650370038505E-2</v>
      </c>
    </row>
    <row r="367" spans="1:9" x14ac:dyDescent="0.2">
      <c r="A367">
        <v>2</v>
      </c>
      <c r="B367">
        <v>200</v>
      </c>
      <c r="C367">
        <v>0.2117648</v>
      </c>
      <c r="D367" s="2">
        <v>0.36430725000000003</v>
      </c>
      <c r="E367">
        <v>9.7519480000000005</v>
      </c>
      <c r="F367">
        <f t="shared" si="12"/>
        <v>9.7610477868733749</v>
      </c>
      <c r="G367">
        <f t="shared" si="13"/>
        <v>73.591000000000022</v>
      </c>
      <c r="H367">
        <v>-16.638999999999996</v>
      </c>
      <c r="I367">
        <v>-3.0197375045444629E-2</v>
      </c>
    </row>
    <row r="368" spans="1:9" x14ac:dyDescent="0.2">
      <c r="A368">
        <v>3</v>
      </c>
      <c r="B368">
        <v>200</v>
      </c>
      <c r="C368">
        <v>0.19262223000000001</v>
      </c>
      <c r="D368" s="2">
        <v>0.34995029999999999</v>
      </c>
      <c r="E368">
        <v>9.7513500000000004</v>
      </c>
      <c r="F368">
        <f t="shared" si="12"/>
        <v>9.7595284393489159</v>
      </c>
      <c r="G368">
        <f t="shared" si="13"/>
        <v>73.791000000000025</v>
      </c>
      <c r="H368">
        <v>-16.437999999999988</v>
      </c>
      <c r="I368">
        <v>-2.7212775389411557E-2</v>
      </c>
    </row>
    <row r="369" spans="1:9" x14ac:dyDescent="0.2">
      <c r="A369">
        <v>2</v>
      </c>
      <c r="B369">
        <v>201</v>
      </c>
      <c r="C369">
        <v>0.19740787000000001</v>
      </c>
      <c r="D369">
        <v>0.3595216</v>
      </c>
      <c r="E369">
        <v>9.7513500000000004</v>
      </c>
      <c r="F369">
        <f t="shared" si="12"/>
        <v>9.7599719502929165</v>
      </c>
      <c r="G369">
        <f t="shared" si="13"/>
        <v>73.992000000000033</v>
      </c>
      <c r="H369">
        <v>-16.23599999999999</v>
      </c>
      <c r="I369">
        <v>-3.0225767691228186E-2</v>
      </c>
    </row>
    <row r="370" spans="1:9" x14ac:dyDescent="0.2">
      <c r="A370">
        <v>2</v>
      </c>
      <c r="B370">
        <v>200</v>
      </c>
      <c r="C370">
        <v>0.20219350999999999</v>
      </c>
      <c r="D370">
        <v>0.37387853999999998</v>
      </c>
      <c r="E370">
        <v>9.7704935000000006</v>
      </c>
      <c r="F370">
        <f t="shared" si="12"/>
        <v>9.7797346902511073</v>
      </c>
      <c r="G370">
        <f t="shared" si="13"/>
        <v>74.192000000000036</v>
      </c>
      <c r="H370">
        <v>-16.035999999999987</v>
      </c>
      <c r="I370">
        <v>-2.7131084242948533E-2</v>
      </c>
    </row>
    <row r="371" spans="1:9" x14ac:dyDescent="0.2">
      <c r="A371">
        <v>1</v>
      </c>
      <c r="B371">
        <v>200</v>
      </c>
      <c r="C371">
        <v>0.19740787000000001</v>
      </c>
      <c r="D371">
        <v>0.35473597000000001</v>
      </c>
      <c r="E371">
        <v>9.7752789999999994</v>
      </c>
      <c r="F371">
        <f t="shared" si="12"/>
        <v>9.7837051776610053</v>
      </c>
      <c r="G371">
        <f t="shared" si="13"/>
        <v>74.392000000000024</v>
      </c>
      <c r="H371">
        <v>-15.834999999999994</v>
      </c>
      <c r="I371">
        <v>-3.0112980507336854E-2</v>
      </c>
    </row>
    <row r="372" spans="1:9" x14ac:dyDescent="0.2">
      <c r="A372">
        <v>3</v>
      </c>
      <c r="B372">
        <v>200</v>
      </c>
      <c r="C372" s="2">
        <v>0.18783657000000001</v>
      </c>
      <c r="D372">
        <v>0.36430725000000003</v>
      </c>
      <c r="E372">
        <v>9.7561359999999997</v>
      </c>
      <c r="F372">
        <f t="shared" si="12"/>
        <v>9.7647422905024968</v>
      </c>
      <c r="G372">
        <f t="shared" si="13"/>
        <v>74.592000000000027</v>
      </c>
      <c r="H372">
        <v>-15.634999999999991</v>
      </c>
      <c r="I372">
        <v>-2.6700586785984862E-2</v>
      </c>
    </row>
    <row r="373" spans="1:9" x14ac:dyDescent="0.2">
      <c r="A373">
        <v>2</v>
      </c>
      <c r="B373">
        <v>201</v>
      </c>
      <c r="C373" s="2">
        <v>0.20219350999999999</v>
      </c>
      <c r="D373" s="2">
        <v>0.34516466000000001</v>
      </c>
      <c r="E373">
        <v>9.7657070000000008</v>
      </c>
      <c r="F373">
        <f t="shared" si="12"/>
        <v>9.773896565231702</v>
      </c>
      <c r="G373">
        <f t="shared" si="13"/>
        <v>74.793000000000035</v>
      </c>
      <c r="H373">
        <v>-15.434999999999988</v>
      </c>
      <c r="I373">
        <v>-2.9738839961622542E-2</v>
      </c>
    </row>
    <row r="374" spans="1:9" x14ac:dyDescent="0.2">
      <c r="A374">
        <v>2</v>
      </c>
      <c r="B374">
        <v>200</v>
      </c>
      <c r="C374" s="2">
        <v>0.19740787000000001</v>
      </c>
      <c r="D374" s="2">
        <v>0.36490545000000002</v>
      </c>
      <c r="E374">
        <v>9.7609215000000003</v>
      </c>
      <c r="F374">
        <f t="shared" si="12"/>
        <v>9.7697346117353607</v>
      </c>
      <c r="G374">
        <f t="shared" si="13"/>
        <v>74.993000000000023</v>
      </c>
      <c r="H374">
        <v>-15.233999999999995</v>
      </c>
      <c r="I374">
        <v>-2.6441189209009099E-2</v>
      </c>
    </row>
    <row r="375" spans="1:9" x14ac:dyDescent="0.2">
      <c r="A375">
        <v>3</v>
      </c>
      <c r="B375">
        <v>200</v>
      </c>
      <c r="C375">
        <v>0.21655045000000001</v>
      </c>
      <c r="D375">
        <v>0.36969109999999999</v>
      </c>
      <c r="E375">
        <v>9.7896359999999998</v>
      </c>
      <c r="F375">
        <f t="shared" si="12"/>
        <v>9.7990070221074141</v>
      </c>
      <c r="G375">
        <f t="shared" si="13"/>
        <v>75.193000000000026</v>
      </c>
      <c r="H375">
        <v>-15.033999999999992</v>
      </c>
      <c r="I375">
        <v>-2.9551905784017656E-2</v>
      </c>
    </row>
    <row r="376" spans="1:9" x14ac:dyDescent="0.2">
      <c r="A376">
        <v>2</v>
      </c>
      <c r="B376">
        <v>201</v>
      </c>
      <c r="C376">
        <v>0.20219350999999999</v>
      </c>
      <c r="D376">
        <v>0.36969109999999999</v>
      </c>
      <c r="E376">
        <v>9.7609215000000003</v>
      </c>
      <c r="F376">
        <f t="shared" si="12"/>
        <v>9.7700123978461555</v>
      </c>
      <c r="G376">
        <f t="shared" si="13"/>
        <v>75.394000000000034</v>
      </c>
      <c r="H376">
        <v>-14.833999999999989</v>
      </c>
      <c r="I376">
        <v>-3.2683146210424209E-2</v>
      </c>
    </row>
    <row r="377" spans="1:9" x14ac:dyDescent="0.2">
      <c r="A377">
        <v>2</v>
      </c>
      <c r="B377">
        <v>200</v>
      </c>
      <c r="C377">
        <v>0.2117648</v>
      </c>
      <c r="D377" s="2">
        <v>0.36430725000000003</v>
      </c>
      <c r="E377">
        <v>9.7657070000000008</v>
      </c>
      <c r="F377">
        <f t="shared" si="12"/>
        <v>9.7747939780217692</v>
      </c>
      <c r="G377">
        <f t="shared" si="13"/>
        <v>75.594000000000023</v>
      </c>
      <c r="H377">
        <v>-14.632999999999996</v>
      </c>
      <c r="I377">
        <v>-3.5944966566592185E-2</v>
      </c>
    </row>
    <row r="378" spans="1:9" x14ac:dyDescent="0.2">
      <c r="A378">
        <v>2</v>
      </c>
      <c r="B378">
        <v>200</v>
      </c>
      <c r="C378">
        <v>0.19740787000000001</v>
      </c>
      <c r="D378">
        <v>0.37866420000000001</v>
      </c>
      <c r="E378">
        <v>9.7609215000000003</v>
      </c>
      <c r="F378">
        <f t="shared" si="12"/>
        <v>9.7702581835211415</v>
      </c>
      <c r="G378">
        <f t="shared" si="13"/>
        <v>75.794000000000025</v>
      </c>
      <c r="H378">
        <v>-14.432999999999993</v>
      </c>
      <c r="I378">
        <v>-3.2742626825593396E-2</v>
      </c>
    </row>
    <row r="379" spans="1:9" x14ac:dyDescent="0.2">
      <c r="A379">
        <v>2</v>
      </c>
      <c r="B379">
        <v>201</v>
      </c>
      <c r="C379">
        <v>0.17826528999999999</v>
      </c>
      <c r="D379">
        <v>0.36909288000000001</v>
      </c>
      <c r="E379">
        <v>9.7794659999999993</v>
      </c>
      <c r="F379">
        <f t="shared" si="12"/>
        <v>9.7880520693773114</v>
      </c>
      <c r="G379">
        <f t="shared" si="13"/>
        <v>75.995000000000033</v>
      </c>
      <c r="H379">
        <v>-14.231999999999999</v>
      </c>
      <c r="I379">
        <v>-3.580515119520869E-2</v>
      </c>
    </row>
    <row r="380" spans="1:9" x14ac:dyDescent="0.2">
      <c r="A380">
        <v>2</v>
      </c>
      <c r="B380">
        <v>200</v>
      </c>
      <c r="C380">
        <v>0.20638095000000001</v>
      </c>
      <c r="D380">
        <v>0.37387853999999998</v>
      </c>
      <c r="E380">
        <v>9.7944209999999998</v>
      </c>
      <c r="F380">
        <f t="shared" si="12"/>
        <v>9.8037268925871466</v>
      </c>
      <c r="G380">
        <f t="shared" si="13"/>
        <v>76.195000000000036</v>
      </c>
      <c r="H380">
        <v>-14.031999999999996</v>
      </c>
      <c r="I380">
        <v>-3.2561067766049862E-2</v>
      </c>
    </row>
    <row r="381" spans="1:9" x14ac:dyDescent="0.2">
      <c r="A381">
        <v>2</v>
      </c>
      <c r="B381">
        <v>200</v>
      </c>
      <c r="C381">
        <v>0.17347965000000001</v>
      </c>
      <c r="D381">
        <v>0.37447672999999998</v>
      </c>
      <c r="E381">
        <v>9.7986090000000008</v>
      </c>
      <c r="F381">
        <f t="shared" si="12"/>
        <v>9.8072965869885174</v>
      </c>
      <c r="G381">
        <f t="shared" si="13"/>
        <v>76.395000000000024</v>
      </c>
      <c r="H381">
        <v>-13.830999999999989</v>
      </c>
      <c r="I381">
        <v>-2.9167083016671948E-2</v>
      </c>
    </row>
    <row r="382" spans="1:9" x14ac:dyDescent="0.2">
      <c r="A382">
        <v>1</v>
      </c>
      <c r="B382">
        <v>200</v>
      </c>
      <c r="C382">
        <v>0.19740787000000001</v>
      </c>
      <c r="D382" s="2">
        <v>0.37447672999999998</v>
      </c>
      <c r="E382">
        <v>9.7704935000000006</v>
      </c>
      <c r="F382">
        <f t="shared" si="12"/>
        <v>9.7796598060460003</v>
      </c>
      <c r="G382">
        <f t="shared" si="13"/>
        <v>76.595000000000027</v>
      </c>
      <c r="H382">
        <v>-13.631</v>
      </c>
      <c r="I382">
        <v>-3.2534167098091954E-2</v>
      </c>
    </row>
    <row r="383" spans="1:9" x14ac:dyDescent="0.2">
      <c r="A383">
        <v>3</v>
      </c>
      <c r="B383">
        <v>200</v>
      </c>
      <c r="C383">
        <v>0.19740787000000001</v>
      </c>
      <c r="D383">
        <v>0.36430725000000003</v>
      </c>
      <c r="E383">
        <v>9.7561359999999997</v>
      </c>
      <c r="F383">
        <f t="shared" si="12"/>
        <v>9.7649310949968555</v>
      </c>
      <c r="G383">
        <f t="shared" si="13"/>
        <v>76.79500000000003</v>
      </c>
      <c r="H383">
        <v>-13.429999999999993</v>
      </c>
      <c r="I383">
        <v>-2.9311847897679721E-2</v>
      </c>
    </row>
    <row r="384" spans="1:9" x14ac:dyDescent="0.2">
      <c r="A384">
        <v>2</v>
      </c>
      <c r="B384">
        <v>201</v>
      </c>
      <c r="C384">
        <v>0.19262223000000001</v>
      </c>
      <c r="D384">
        <v>0.37387853999999998</v>
      </c>
      <c r="E384">
        <v>9.7896359999999998</v>
      </c>
      <c r="F384">
        <f t="shared" si="12"/>
        <v>9.7986663122416147</v>
      </c>
      <c r="G384">
        <f t="shared" si="13"/>
        <v>76.996000000000024</v>
      </c>
      <c r="H384">
        <v>-13.22999999999999</v>
      </c>
      <c r="I384">
        <v>-3.270239002116522E-2</v>
      </c>
    </row>
    <row r="385" spans="1:9" x14ac:dyDescent="0.2">
      <c r="A385">
        <v>2</v>
      </c>
      <c r="B385">
        <v>200</v>
      </c>
      <c r="C385">
        <v>0.20219350999999999</v>
      </c>
      <c r="D385" s="2">
        <v>0.36430725000000003</v>
      </c>
      <c r="E385">
        <v>9.7609215000000003</v>
      </c>
      <c r="F385">
        <f t="shared" si="12"/>
        <v>9.7698101576771155</v>
      </c>
      <c r="G385">
        <f t="shared" si="13"/>
        <v>77.196000000000026</v>
      </c>
      <c r="H385">
        <v>-13.029999999999987</v>
      </c>
      <c r="I385">
        <v>-3.5885279382096798E-2</v>
      </c>
    </row>
    <row r="386" spans="1:9" x14ac:dyDescent="0.2">
      <c r="A386">
        <v>3</v>
      </c>
      <c r="B386">
        <v>200</v>
      </c>
      <c r="C386">
        <v>0.19262223000000001</v>
      </c>
      <c r="D386">
        <v>0.37387853999999998</v>
      </c>
      <c r="E386">
        <v>9.7561359999999997</v>
      </c>
      <c r="F386">
        <f t="shared" si="12"/>
        <v>9.765197291230665</v>
      </c>
      <c r="G386">
        <f t="shared" si="13"/>
        <v>77.396000000000029</v>
      </c>
      <c r="H386">
        <v>-12.829999999999998</v>
      </c>
      <c r="I386">
        <v>-2.5354591056555912E-2</v>
      </c>
    </row>
    <row r="387" spans="1:9" x14ac:dyDescent="0.2">
      <c r="A387">
        <v>3</v>
      </c>
      <c r="B387">
        <v>201</v>
      </c>
      <c r="C387">
        <v>0.19262223000000001</v>
      </c>
      <c r="D387">
        <v>0.35473597000000001</v>
      </c>
      <c r="E387">
        <v>9.7609215000000003</v>
      </c>
      <c r="F387">
        <f t="shared" si="12"/>
        <v>9.7692645302020704</v>
      </c>
      <c r="G387">
        <f t="shared" si="13"/>
        <v>77.597000000000023</v>
      </c>
      <c r="H387">
        <v>-12.628999999999991</v>
      </c>
      <c r="I387">
        <v>-1.5145244737749568E-2</v>
      </c>
    </row>
    <row r="388" spans="1:9" x14ac:dyDescent="0.2">
      <c r="A388">
        <v>2</v>
      </c>
      <c r="B388">
        <v>200</v>
      </c>
      <c r="C388">
        <v>0.18783657000000001</v>
      </c>
      <c r="D388" s="2">
        <v>0.35054849999999999</v>
      </c>
      <c r="E388">
        <v>9.7609215000000003</v>
      </c>
      <c r="F388">
        <f t="shared" si="12"/>
        <v>9.7690201840841677</v>
      </c>
      <c r="G388">
        <f t="shared" si="13"/>
        <v>77.797000000000025</v>
      </c>
      <c r="H388">
        <v>-12.428999999999988</v>
      </c>
      <c r="I388">
        <v>-1.8399317407812862E-2</v>
      </c>
    </row>
    <row r="389" spans="1:9" x14ac:dyDescent="0.2">
      <c r="A389">
        <v>3</v>
      </c>
      <c r="B389">
        <v>200</v>
      </c>
      <c r="C389">
        <v>0.20697916</v>
      </c>
      <c r="D389">
        <v>0.34576287999999999</v>
      </c>
      <c r="E389">
        <v>9.7800650000000005</v>
      </c>
      <c r="F389">
        <f t="shared" si="12"/>
        <v>9.7883636909386027</v>
      </c>
      <c r="G389">
        <f t="shared" si="13"/>
        <v>77.997000000000028</v>
      </c>
      <c r="H389">
        <v>-12.227999999999994</v>
      </c>
      <c r="I389">
        <v>-1.4418854082161455E-2</v>
      </c>
    </row>
    <row r="390" spans="1:9" x14ac:dyDescent="0.2">
      <c r="A390">
        <v>3</v>
      </c>
      <c r="B390">
        <v>200</v>
      </c>
      <c r="C390">
        <v>0.2117648</v>
      </c>
      <c r="D390" s="2">
        <v>0.36011981999999998</v>
      </c>
      <c r="E390">
        <v>9.7465650000000004</v>
      </c>
      <c r="F390">
        <f t="shared" si="12"/>
        <v>9.7555143336730783</v>
      </c>
      <c r="G390">
        <f t="shared" si="13"/>
        <v>78.197000000000031</v>
      </c>
      <c r="H390">
        <v>-12.027999999999992</v>
      </c>
      <c r="I390">
        <v>-1.7948359797969032E-2</v>
      </c>
    </row>
    <row r="391" spans="1:9" x14ac:dyDescent="0.2">
      <c r="A391">
        <v>2</v>
      </c>
      <c r="B391">
        <v>201</v>
      </c>
      <c r="C391">
        <v>0.19262223000000001</v>
      </c>
      <c r="D391">
        <v>0.36011981999999998</v>
      </c>
      <c r="E391">
        <v>9.7609215000000003</v>
      </c>
      <c r="F391">
        <f t="shared" si="12"/>
        <v>9.7694615070334994</v>
      </c>
      <c r="G391">
        <f t="shared" si="13"/>
        <v>78.398000000000025</v>
      </c>
      <c r="H391">
        <v>-11.826999999999998</v>
      </c>
      <c r="I391">
        <v>-1.4294353955083576E-2</v>
      </c>
    </row>
    <row r="392" spans="1:9" x14ac:dyDescent="0.2">
      <c r="A392">
        <v>2</v>
      </c>
      <c r="B392">
        <v>200</v>
      </c>
      <c r="C392">
        <v>0.20219350999999999</v>
      </c>
      <c r="D392">
        <v>0.37387853999999998</v>
      </c>
      <c r="E392">
        <v>9.7752789999999994</v>
      </c>
      <c r="F392">
        <f t="shared" si="12"/>
        <v>9.7845156704866927</v>
      </c>
      <c r="G392">
        <f t="shared" si="13"/>
        <v>78.598000000000027</v>
      </c>
      <c r="H392">
        <v>-11.626999999999995</v>
      </c>
      <c r="I392">
        <v>-1.7566033313731119E-2</v>
      </c>
    </row>
    <row r="393" spans="1:9" x14ac:dyDescent="0.2">
      <c r="A393">
        <v>2</v>
      </c>
      <c r="B393">
        <v>200</v>
      </c>
      <c r="C393">
        <v>0.17766708000000001</v>
      </c>
      <c r="D393">
        <v>0.38344982</v>
      </c>
      <c r="E393">
        <v>9.7986090000000008</v>
      </c>
      <c r="F393">
        <f t="shared" si="12"/>
        <v>9.8077182713745792</v>
      </c>
      <c r="G393">
        <f t="shared" si="13"/>
        <v>78.79800000000003</v>
      </c>
      <c r="H393">
        <v>-11.425999999999988</v>
      </c>
      <c r="I393">
        <v>-1.3547534927475298E-2</v>
      </c>
    </row>
    <row r="394" spans="1:9" x14ac:dyDescent="0.2">
      <c r="A394">
        <v>2</v>
      </c>
      <c r="B394">
        <v>201</v>
      </c>
      <c r="C394">
        <v>0.19740787000000001</v>
      </c>
      <c r="D394" s="2">
        <v>0.37866420000000001</v>
      </c>
      <c r="E394">
        <v>9.7800650000000005</v>
      </c>
      <c r="F394">
        <f t="shared" si="12"/>
        <v>9.7893834253095111</v>
      </c>
      <c r="G394">
        <f t="shared" si="13"/>
        <v>78.999000000000024</v>
      </c>
      <c r="H394">
        <v>-11.22399999999999</v>
      </c>
      <c r="I394">
        <v>-1.727552824724855E-2</v>
      </c>
    </row>
    <row r="395" spans="1:9" x14ac:dyDescent="0.2">
      <c r="A395">
        <v>2</v>
      </c>
      <c r="B395">
        <v>200</v>
      </c>
      <c r="C395">
        <v>0.20219350999999999</v>
      </c>
      <c r="D395">
        <v>0.36969109999999999</v>
      </c>
      <c r="E395">
        <v>9.7609215000000003</v>
      </c>
      <c r="F395">
        <f t="shared" si="12"/>
        <v>9.7700123978461555</v>
      </c>
      <c r="G395">
        <f t="shared" si="13"/>
        <v>79.199000000000026</v>
      </c>
      <c r="H395">
        <v>-11.023999999999987</v>
      </c>
      <c r="I395">
        <v>-1.3302991503576033E-2</v>
      </c>
    </row>
    <row r="396" spans="1:9" x14ac:dyDescent="0.2">
      <c r="A396">
        <v>2</v>
      </c>
      <c r="B396">
        <v>200</v>
      </c>
      <c r="C396">
        <v>0.19262223000000001</v>
      </c>
      <c r="D396" s="2">
        <v>0.37447672999999998</v>
      </c>
      <c r="E396">
        <v>9.7752789999999994</v>
      </c>
      <c r="F396">
        <f t="shared" si="12"/>
        <v>9.7843454391513927</v>
      </c>
      <c r="G396">
        <f t="shared" si="13"/>
        <v>79.399000000000029</v>
      </c>
      <c r="H396">
        <v>-10.822999999999993</v>
      </c>
      <c r="I396">
        <v>-1.6704427588646195E-2</v>
      </c>
    </row>
    <row r="397" spans="1:9" x14ac:dyDescent="0.2">
      <c r="A397">
        <v>2</v>
      </c>
      <c r="B397">
        <v>201</v>
      </c>
      <c r="C397">
        <v>0.19262223000000001</v>
      </c>
      <c r="D397">
        <v>0.3595216</v>
      </c>
      <c r="E397">
        <v>9.7609215000000003</v>
      </c>
      <c r="F397">
        <f t="shared" si="12"/>
        <v>9.7694394738653756</v>
      </c>
      <c r="G397">
        <f t="shared" si="13"/>
        <v>79.600000000000023</v>
      </c>
      <c r="H397">
        <v>-10.62299999999999</v>
      </c>
      <c r="I397">
        <v>-2.0546330817731443E-2</v>
      </c>
    </row>
    <row r="398" spans="1:9" x14ac:dyDescent="0.2">
      <c r="A398">
        <v>2</v>
      </c>
      <c r="B398">
        <v>200</v>
      </c>
      <c r="C398">
        <v>0.19740787000000001</v>
      </c>
      <c r="D398">
        <v>0.36909288000000001</v>
      </c>
      <c r="E398">
        <v>9.7609215000000003</v>
      </c>
      <c r="F398">
        <f t="shared" ref="F398:F461" si="14">SQRT(SUMSQ(C398:E398))</f>
        <v>9.7698919108845264</v>
      </c>
      <c r="G398">
        <f t="shared" ref="G398:G461" si="15">(G397*1000+B398)/1000</f>
        <v>79.800000000000026</v>
      </c>
      <c r="H398">
        <v>-10.421999999999997</v>
      </c>
      <c r="I398">
        <v>-2.4598798001472532E-2</v>
      </c>
    </row>
    <row r="399" spans="1:9" x14ac:dyDescent="0.2">
      <c r="A399">
        <v>3</v>
      </c>
      <c r="B399">
        <v>200</v>
      </c>
      <c r="C399">
        <v>0.20279172000000001</v>
      </c>
      <c r="D399">
        <v>0.37387853999999998</v>
      </c>
      <c r="E399">
        <v>9.7274229999999999</v>
      </c>
      <c r="F399">
        <f t="shared" si="14"/>
        <v>9.7367175097823431</v>
      </c>
      <c r="G399">
        <f t="shared" si="15"/>
        <v>80.000000000000028</v>
      </c>
      <c r="H399">
        <v>-10.221999999999994</v>
      </c>
      <c r="I399">
        <v>-2.0662124212410878E-2</v>
      </c>
    </row>
    <row r="400" spans="1:9" x14ac:dyDescent="0.2">
      <c r="A400">
        <v>3</v>
      </c>
      <c r="B400">
        <v>200</v>
      </c>
      <c r="C400">
        <v>0.20219350999999999</v>
      </c>
      <c r="D400">
        <v>0.3595216</v>
      </c>
      <c r="E400">
        <v>9.7561359999999997</v>
      </c>
      <c r="F400">
        <f t="shared" si="14"/>
        <v>9.7648516448970533</v>
      </c>
      <c r="G400">
        <f t="shared" si="15"/>
        <v>80.200000000000031</v>
      </c>
      <c r="H400">
        <v>-10.021999999999991</v>
      </c>
      <c r="I400">
        <v>-2.4134759139913066E-2</v>
      </c>
    </row>
    <row r="401" spans="1:9" x14ac:dyDescent="0.2">
      <c r="A401">
        <v>1</v>
      </c>
      <c r="B401">
        <v>202</v>
      </c>
      <c r="C401">
        <v>0.19740787000000001</v>
      </c>
      <c r="D401">
        <v>0.36969109999999999</v>
      </c>
      <c r="E401">
        <v>9.7704935000000006</v>
      </c>
      <c r="F401">
        <f t="shared" si="14"/>
        <v>9.7794777268573707</v>
      </c>
      <c r="G401">
        <f t="shared" si="15"/>
        <v>80.402000000000029</v>
      </c>
      <c r="H401">
        <v>-9.8219999999999885</v>
      </c>
      <c r="I401">
        <v>-2.010018429278727E-2</v>
      </c>
    </row>
    <row r="402" spans="1:9" x14ac:dyDescent="0.2">
      <c r="A402">
        <v>2</v>
      </c>
      <c r="B402">
        <v>201</v>
      </c>
      <c r="C402">
        <v>0.19740787000000001</v>
      </c>
      <c r="D402">
        <v>0.35533416000000001</v>
      </c>
      <c r="E402">
        <v>9.7609215000000003</v>
      </c>
      <c r="F402">
        <f t="shared" si="14"/>
        <v>9.7693818003783175</v>
      </c>
      <c r="G402">
        <f t="shared" si="15"/>
        <v>80.603000000000023</v>
      </c>
      <c r="H402">
        <v>-9.6209999999999951</v>
      </c>
      <c r="I402">
        <v>-1.6166724770528502E-2</v>
      </c>
    </row>
    <row r="403" spans="1:9" x14ac:dyDescent="0.2">
      <c r="A403">
        <v>3</v>
      </c>
      <c r="B403">
        <v>200</v>
      </c>
      <c r="C403">
        <v>0.18843478</v>
      </c>
      <c r="D403">
        <v>0.36490545000000002</v>
      </c>
      <c r="E403">
        <v>9.732208</v>
      </c>
      <c r="F403">
        <f t="shared" si="14"/>
        <v>9.7408693764477388</v>
      </c>
      <c r="G403">
        <f t="shared" si="15"/>
        <v>80.803000000000026</v>
      </c>
      <c r="H403">
        <v>-9.4209999999999923</v>
      </c>
      <c r="I403">
        <v>-2.0138007310404278E-2</v>
      </c>
    </row>
    <row r="404" spans="1:9" x14ac:dyDescent="0.2">
      <c r="A404">
        <v>1</v>
      </c>
      <c r="B404">
        <v>202</v>
      </c>
      <c r="C404">
        <v>0.19740787000000001</v>
      </c>
      <c r="D404">
        <v>0.36969109999999999</v>
      </c>
      <c r="E404">
        <v>9.7704935000000006</v>
      </c>
      <c r="F404">
        <f t="shared" si="14"/>
        <v>9.7794777268573707</v>
      </c>
      <c r="G404">
        <f t="shared" si="15"/>
        <v>81.005000000000024</v>
      </c>
      <c r="H404">
        <v>-9.2199999999999989</v>
      </c>
      <c r="I404">
        <v>-2.4162531616143349E-2</v>
      </c>
    </row>
    <row r="405" spans="1:9" x14ac:dyDescent="0.2">
      <c r="A405">
        <v>2</v>
      </c>
      <c r="B405">
        <v>201</v>
      </c>
      <c r="C405" s="2">
        <v>0.2117648</v>
      </c>
      <c r="D405">
        <v>0.36909288000000001</v>
      </c>
      <c r="E405">
        <v>9.7609215000000003</v>
      </c>
      <c r="F405">
        <f t="shared" si="14"/>
        <v>9.7701925474244362</v>
      </c>
      <c r="G405">
        <f t="shared" si="15"/>
        <v>81.206000000000031</v>
      </c>
      <c r="H405">
        <v>-9.019999999999996</v>
      </c>
      <c r="I405">
        <v>-1.9938056077234111E-2</v>
      </c>
    </row>
    <row r="406" spans="1:9" x14ac:dyDescent="0.2">
      <c r="A406">
        <v>3</v>
      </c>
      <c r="B406">
        <v>200</v>
      </c>
      <c r="C406">
        <v>0.20219350999999999</v>
      </c>
      <c r="D406">
        <v>0.37447672999999998</v>
      </c>
      <c r="E406">
        <v>9.7890379999999997</v>
      </c>
      <c r="F406">
        <f t="shared" si="14"/>
        <v>9.7982845438495811</v>
      </c>
      <c r="G406">
        <f t="shared" si="15"/>
        <v>81.406000000000034</v>
      </c>
      <c r="H406">
        <v>-8.8189999999999884</v>
      </c>
      <c r="I406">
        <v>-2.379536704205254E-2</v>
      </c>
    </row>
    <row r="407" spans="1:9" x14ac:dyDescent="0.2">
      <c r="A407">
        <v>2</v>
      </c>
      <c r="B407">
        <v>201</v>
      </c>
      <c r="C407">
        <v>0.22133610000000001</v>
      </c>
      <c r="D407">
        <v>0.37447672999999998</v>
      </c>
      <c r="E407">
        <v>9.7752789999999994</v>
      </c>
      <c r="F407">
        <f t="shared" si="14"/>
        <v>9.7849528367956733</v>
      </c>
      <c r="G407">
        <f t="shared" si="15"/>
        <v>81.607000000000028</v>
      </c>
      <c r="H407">
        <v>-8.6189999999999998</v>
      </c>
      <c r="I407">
        <v>-1.9350918605891075E-2</v>
      </c>
    </row>
    <row r="408" spans="1:9" x14ac:dyDescent="0.2">
      <c r="A408">
        <v>3</v>
      </c>
      <c r="B408">
        <v>200</v>
      </c>
      <c r="C408">
        <v>0.20757735999999999</v>
      </c>
      <c r="D408" s="2">
        <v>0.37447672999999998</v>
      </c>
      <c r="E408">
        <v>9.7369939999999993</v>
      </c>
      <c r="F408">
        <f t="shared" si="14"/>
        <v>9.7464030974371276</v>
      </c>
      <c r="G408">
        <f t="shared" si="15"/>
        <v>81.807000000000031</v>
      </c>
      <c r="H408">
        <v>-8.4179999999999922</v>
      </c>
      <c r="I408">
        <v>-2.3450913991632835E-2</v>
      </c>
    </row>
    <row r="409" spans="1:9" x14ac:dyDescent="0.2">
      <c r="A409">
        <v>3</v>
      </c>
      <c r="B409">
        <v>200</v>
      </c>
      <c r="C409">
        <v>0.19322042</v>
      </c>
      <c r="D409">
        <v>0.36490545000000002</v>
      </c>
      <c r="E409">
        <v>9.7651090000000007</v>
      </c>
      <c r="F409">
        <f t="shared" si="14"/>
        <v>9.7738346568798526</v>
      </c>
      <c r="G409">
        <f t="shared" si="15"/>
        <v>82.007000000000033</v>
      </c>
      <c r="H409">
        <v>-8.2179999999999893</v>
      </c>
      <c r="I409">
        <v>-1.9093057740959849E-2</v>
      </c>
    </row>
    <row r="410" spans="1:9" x14ac:dyDescent="0.2">
      <c r="A410">
        <v>2</v>
      </c>
      <c r="B410">
        <v>201</v>
      </c>
      <c r="C410">
        <v>0.20219350999999999</v>
      </c>
      <c r="D410">
        <v>0.36011981999999998</v>
      </c>
      <c r="E410">
        <v>9.7890379999999997</v>
      </c>
      <c r="F410">
        <f t="shared" si="14"/>
        <v>9.7977463462618246</v>
      </c>
      <c r="G410">
        <f t="shared" si="15"/>
        <v>82.208000000000027</v>
      </c>
      <c r="H410">
        <v>-8.0179999999999865</v>
      </c>
      <c r="I410">
        <v>-2.3184440994084062E-2</v>
      </c>
    </row>
    <row r="411" spans="1:9" x14ac:dyDescent="0.2">
      <c r="A411">
        <v>2</v>
      </c>
      <c r="B411">
        <v>200</v>
      </c>
      <c r="C411">
        <v>0.22133610000000001</v>
      </c>
      <c r="D411">
        <v>0.36969109999999999</v>
      </c>
      <c r="E411">
        <v>9.7752789999999994</v>
      </c>
      <c r="F411">
        <f t="shared" si="14"/>
        <v>9.7847708561020177</v>
      </c>
      <c r="G411">
        <f t="shared" si="15"/>
        <v>82.40800000000003</v>
      </c>
      <c r="H411">
        <v>-7.8179999999999978</v>
      </c>
      <c r="I411">
        <v>-1.8932393386526334E-2</v>
      </c>
    </row>
    <row r="412" spans="1:9" x14ac:dyDescent="0.2">
      <c r="A412">
        <v>2</v>
      </c>
      <c r="B412">
        <v>200</v>
      </c>
      <c r="C412">
        <v>0.20219350999999999</v>
      </c>
      <c r="D412">
        <v>0.36490545000000002</v>
      </c>
      <c r="E412">
        <v>9.7794659999999993</v>
      </c>
      <c r="F412">
        <f t="shared" si="14"/>
        <v>9.7883601000413663</v>
      </c>
      <c r="G412">
        <f t="shared" si="15"/>
        <v>82.608000000000033</v>
      </c>
      <c r="H412">
        <v>-7.6169999999999902</v>
      </c>
      <c r="I412">
        <v>-2.3767749084035578E-2</v>
      </c>
    </row>
    <row r="413" spans="1:9" x14ac:dyDescent="0.2">
      <c r="A413">
        <v>3</v>
      </c>
      <c r="B413">
        <v>200</v>
      </c>
      <c r="C413">
        <v>0.19740787000000001</v>
      </c>
      <c r="D413">
        <v>0.35533416000000001</v>
      </c>
      <c r="E413">
        <v>9.7561359999999997</v>
      </c>
      <c r="F413">
        <f t="shared" si="14"/>
        <v>9.7646004466591894</v>
      </c>
      <c r="G413">
        <f t="shared" si="15"/>
        <v>82.808000000000035</v>
      </c>
      <c r="H413">
        <v>-7.4159999999999968</v>
      </c>
      <c r="I413">
        <v>-1.8783169266737443E-2</v>
      </c>
    </row>
    <row r="414" spans="1:9" x14ac:dyDescent="0.2">
      <c r="A414">
        <v>2</v>
      </c>
      <c r="B414">
        <v>201</v>
      </c>
      <c r="C414">
        <v>0.19740787000000001</v>
      </c>
      <c r="D414">
        <v>0.35533416000000001</v>
      </c>
      <c r="E414">
        <v>9.7609215000000003</v>
      </c>
      <c r="F414">
        <f t="shared" si="14"/>
        <v>9.7693818003783175</v>
      </c>
      <c r="G414">
        <f t="shared" si="15"/>
        <v>83.009000000000029</v>
      </c>
      <c r="H414">
        <v>-7.215999999999994</v>
      </c>
      <c r="I414">
        <v>-2.3269172839689448E-2</v>
      </c>
    </row>
    <row r="415" spans="1:9" x14ac:dyDescent="0.2">
      <c r="A415">
        <v>2</v>
      </c>
      <c r="B415">
        <v>200</v>
      </c>
      <c r="C415">
        <v>0.17347965000000001</v>
      </c>
      <c r="D415">
        <v>0.3792624</v>
      </c>
      <c r="E415">
        <v>9.7507520000000003</v>
      </c>
      <c r="F415">
        <f t="shared" si="14"/>
        <v>9.7596669883004665</v>
      </c>
      <c r="G415">
        <f t="shared" si="15"/>
        <v>83.209000000000032</v>
      </c>
      <c r="H415">
        <v>-7.0159999999999911</v>
      </c>
      <c r="I415">
        <v>-2.8075333701720596E-2</v>
      </c>
    </row>
    <row r="416" spans="1:9" x14ac:dyDescent="0.2">
      <c r="A416">
        <v>3</v>
      </c>
      <c r="B416">
        <v>200</v>
      </c>
      <c r="C416">
        <v>0.18364913999999999</v>
      </c>
      <c r="D416" s="2">
        <v>0.36490545000000002</v>
      </c>
      <c r="E416">
        <v>9.7513500000000004</v>
      </c>
      <c r="F416">
        <f t="shared" si="14"/>
        <v>9.7599031663517266</v>
      </c>
      <c r="G416">
        <f t="shared" si="15"/>
        <v>83.409000000000034</v>
      </c>
      <c r="H416">
        <v>-6.8149999999999977</v>
      </c>
      <c r="I416">
        <v>-2.3114931700358853E-2</v>
      </c>
    </row>
    <row r="417" spans="1:9" x14ac:dyDescent="0.2">
      <c r="A417">
        <v>1</v>
      </c>
      <c r="B417">
        <v>202</v>
      </c>
      <c r="C417">
        <v>0.18364913999999999</v>
      </c>
      <c r="D417">
        <v>0.36969109999999999</v>
      </c>
      <c r="E417">
        <v>9.7316090000000006</v>
      </c>
      <c r="F417">
        <f t="shared" si="14"/>
        <v>9.7403599648536083</v>
      </c>
      <c r="G417">
        <f t="shared" si="15"/>
        <v>83.611000000000033</v>
      </c>
      <c r="H417">
        <v>-6.6149999999999949</v>
      </c>
      <c r="I417">
        <v>-2.7618437079433299E-2</v>
      </c>
    </row>
    <row r="418" spans="1:9" x14ac:dyDescent="0.2">
      <c r="A418">
        <v>2</v>
      </c>
      <c r="B418">
        <v>201</v>
      </c>
      <c r="C418">
        <v>0.18305093</v>
      </c>
      <c r="D418">
        <v>0.35533416000000001</v>
      </c>
      <c r="E418">
        <v>9.7938229999999997</v>
      </c>
      <c r="F418">
        <f t="shared" si="14"/>
        <v>9.8019762784637354</v>
      </c>
      <c r="G418">
        <f t="shared" si="15"/>
        <v>83.812000000000026</v>
      </c>
      <c r="H418">
        <v>-6.4139999999999873</v>
      </c>
      <c r="I418">
        <v>-2.2810371513351694E-2</v>
      </c>
    </row>
    <row r="419" spans="1:9" x14ac:dyDescent="0.2">
      <c r="A419">
        <v>3</v>
      </c>
      <c r="B419">
        <v>200</v>
      </c>
      <c r="C419">
        <v>0.18305093</v>
      </c>
      <c r="D419">
        <v>0.36490545000000002</v>
      </c>
      <c r="E419">
        <v>9.7794659999999993</v>
      </c>
      <c r="F419">
        <f t="shared" si="14"/>
        <v>9.7879833916680496</v>
      </c>
      <c r="G419">
        <f t="shared" si="15"/>
        <v>84.012000000000029</v>
      </c>
      <c r="H419">
        <v>-6.2139999999999986</v>
      </c>
      <c r="I419">
        <v>-2.8209158049264764E-2</v>
      </c>
    </row>
    <row r="420" spans="1:9" x14ac:dyDescent="0.2">
      <c r="A420">
        <v>1</v>
      </c>
      <c r="B420">
        <v>202</v>
      </c>
      <c r="C420">
        <v>0.20219350999999999</v>
      </c>
      <c r="D420" s="2">
        <v>0.38404803999999998</v>
      </c>
      <c r="E420">
        <v>9.7800650000000005</v>
      </c>
      <c r="F420">
        <f t="shared" si="14"/>
        <v>9.7896908284551554</v>
      </c>
      <c r="G420">
        <f t="shared" si="15"/>
        <v>84.214000000000027</v>
      </c>
      <c r="H420">
        <v>-6.0139999999999958</v>
      </c>
      <c r="I420">
        <v>-3.3298672408668371E-2</v>
      </c>
    </row>
    <row r="421" spans="1:9" x14ac:dyDescent="0.2">
      <c r="A421">
        <v>2</v>
      </c>
      <c r="B421">
        <v>201</v>
      </c>
      <c r="C421">
        <v>0.18783657000000001</v>
      </c>
      <c r="D421" s="2">
        <v>0.39840495999999997</v>
      </c>
      <c r="E421">
        <v>9.7938229999999997</v>
      </c>
      <c r="F421">
        <f t="shared" si="14"/>
        <v>9.8037226625660399</v>
      </c>
      <c r="G421">
        <f t="shared" si="15"/>
        <v>84.415000000000035</v>
      </c>
      <c r="H421">
        <v>-5.813999999999993</v>
      </c>
      <c r="I421">
        <v>-2.7941784837745551E-2</v>
      </c>
    </row>
    <row r="422" spans="1:9" x14ac:dyDescent="0.2">
      <c r="A422">
        <v>3</v>
      </c>
      <c r="B422">
        <v>200</v>
      </c>
      <c r="C422">
        <v>0.2117648</v>
      </c>
      <c r="D422" s="2">
        <v>0.38404803999999998</v>
      </c>
      <c r="E422">
        <v>9.7986090000000008</v>
      </c>
      <c r="F422">
        <f t="shared" si="14"/>
        <v>9.8084186066066685</v>
      </c>
      <c r="G422">
        <f t="shared" si="15"/>
        <v>84.615000000000023</v>
      </c>
      <c r="H422">
        <v>-5.6129999999999995</v>
      </c>
      <c r="I422">
        <v>-2.2711622280302685E-2</v>
      </c>
    </row>
    <row r="423" spans="1:9" x14ac:dyDescent="0.2">
      <c r="A423">
        <v>1</v>
      </c>
      <c r="B423">
        <v>202</v>
      </c>
      <c r="C423">
        <v>0.19800608</v>
      </c>
      <c r="D423">
        <v>0.39840495999999997</v>
      </c>
      <c r="E423">
        <v>9.7459670000000003</v>
      </c>
      <c r="F423">
        <f t="shared" si="14"/>
        <v>9.7561163218238942</v>
      </c>
      <c r="G423">
        <f t="shared" si="15"/>
        <v>84.817000000000036</v>
      </c>
      <c r="H423">
        <v>-5.4129999999999967</v>
      </c>
      <c r="I423">
        <v>-2.7921047828694787E-2</v>
      </c>
    </row>
    <row r="424" spans="1:9" x14ac:dyDescent="0.2">
      <c r="A424">
        <v>2</v>
      </c>
      <c r="B424">
        <v>201</v>
      </c>
      <c r="C424">
        <v>0.18843478</v>
      </c>
      <c r="D424">
        <v>0.37447672999999998</v>
      </c>
      <c r="E424">
        <v>9.7507520000000003</v>
      </c>
      <c r="F424">
        <f t="shared" si="14"/>
        <v>9.7597594772171075</v>
      </c>
      <c r="G424">
        <f t="shared" si="15"/>
        <v>85.018000000000029</v>
      </c>
      <c r="H424">
        <v>-5.2119999999999891</v>
      </c>
      <c r="I424">
        <v>-3.3241607673173496E-2</v>
      </c>
    </row>
    <row r="425" spans="1:9" x14ac:dyDescent="0.2">
      <c r="A425">
        <v>2</v>
      </c>
      <c r="B425">
        <v>201</v>
      </c>
      <c r="C425">
        <v>0.19800608</v>
      </c>
      <c r="D425">
        <v>0.36969109999999999</v>
      </c>
      <c r="E425">
        <v>9.7465650000000004</v>
      </c>
      <c r="F425">
        <f t="shared" si="14"/>
        <v>9.7555833867770918</v>
      </c>
      <c r="G425">
        <f t="shared" si="15"/>
        <v>85.219000000000023</v>
      </c>
      <c r="H425">
        <v>-5.0120000000000005</v>
      </c>
      <c r="I425">
        <v>-2.8342463326074572E-2</v>
      </c>
    </row>
    <row r="426" spans="1:9" x14ac:dyDescent="0.2">
      <c r="A426">
        <v>2</v>
      </c>
      <c r="B426">
        <v>200</v>
      </c>
      <c r="C426">
        <v>0.18364913999999999</v>
      </c>
      <c r="D426">
        <v>0.36490545000000002</v>
      </c>
      <c r="E426">
        <v>9.7459670000000003</v>
      </c>
      <c r="F426">
        <f t="shared" si="14"/>
        <v>9.7545248863874168</v>
      </c>
      <c r="G426">
        <f t="shared" si="15"/>
        <v>85.419000000000025</v>
      </c>
      <c r="H426">
        <v>-4.8119999999999976</v>
      </c>
      <c r="I426">
        <v>-3.4599548064375811E-2</v>
      </c>
    </row>
    <row r="427" spans="1:9" x14ac:dyDescent="0.2">
      <c r="A427">
        <v>2</v>
      </c>
      <c r="B427">
        <v>200</v>
      </c>
      <c r="C427">
        <v>0.20219350999999999</v>
      </c>
      <c r="D427">
        <v>0.38404803999999998</v>
      </c>
      <c r="E427">
        <v>9.769895</v>
      </c>
      <c r="F427">
        <f t="shared" si="14"/>
        <v>9.7795308386209907</v>
      </c>
      <c r="G427">
        <f t="shared" si="15"/>
        <v>85.619000000000028</v>
      </c>
      <c r="H427">
        <v>-4.61099999999999</v>
      </c>
      <c r="I427">
        <v>-2.8707102786471976E-2</v>
      </c>
    </row>
    <row r="428" spans="1:9" x14ac:dyDescent="0.2">
      <c r="A428">
        <v>3</v>
      </c>
      <c r="B428">
        <v>200</v>
      </c>
      <c r="C428">
        <v>0.19262223000000001</v>
      </c>
      <c r="D428" s="2">
        <v>0.37447672999999998</v>
      </c>
      <c r="E428">
        <v>9.7651090000000007</v>
      </c>
      <c r="F428">
        <f t="shared" si="14"/>
        <v>9.7741848727493732</v>
      </c>
      <c r="G428">
        <f t="shared" si="15"/>
        <v>85.819000000000031</v>
      </c>
      <c r="H428">
        <v>-4.4099999999999966</v>
      </c>
      <c r="I428">
        <v>-3.4316372974564031E-2</v>
      </c>
    </row>
    <row r="429" spans="1:9" x14ac:dyDescent="0.2">
      <c r="A429">
        <v>1</v>
      </c>
      <c r="B429">
        <v>202</v>
      </c>
      <c r="C429">
        <v>0.212363</v>
      </c>
      <c r="D429">
        <v>0.37447672999999998</v>
      </c>
      <c r="E429">
        <v>9.7513500000000004</v>
      </c>
      <c r="F429">
        <f t="shared" si="14"/>
        <v>9.7608482053344368</v>
      </c>
      <c r="G429">
        <f t="shared" si="15"/>
        <v>86.021000000000029</v>
      </c>
      <c r="H429">
        <v>-4.2079999999999984</v>
      </c>
      <c r="I429">
        <v>-2.8368656012770235E-2</v>
      </c>
    </row>
    <row r="430" spans="1:9" x14ac:dyDescent="0.2">
      <c r="A430">
        <v>2</v>
      </c>
      <c r="B430">
        <v>201</v>
      </c>
      <c r="C430">
        <v>0.19322042</v>
      </c>
      <c r="D430">
        <v>0.36490545000000002</v>
      </c>
      <c r="E430">
        <v>9.7651090000000007</v>
      </c>
      <c r="F430">
        <f t="shared" si="14"/>
        <v>9.7738346568798526</v>
      </c>
      <c r="G430">
        <f t="shared" si="15"/>
        <v>86.222000000000023</v>
      </c>
      <c r="H430">
        <v>-4.0079999999999956</v>
      </c>
      <c r="I430">
        <v>-3.4944839315274472E-2</v>
      </c>
    </row>
    <row r="431" spans="1:9" x14ac:dyDescent="0.2">
      <c r="A431">
        <v>3</v>
      </c>
      <c r="B431">
        <v>200</v>
      </c>
      <c r="C431">
        <v>0.20219350999999999</v>
      </c>
      <c r="D431">
        <v>0.35054849999999999</v>
      </c>
      <c r="E431">
        <v>9.7513500000000004</v>
      </c>
      <c r="F431">
        <f t="shared" si="14"/>
        <v>9.7597435052791415</v>
      </c>
      <c r="G431">
        <f t="shared" si="15"/>
        <v>86.422000000000025</v>
      </c>
      <c r="H431">
        <v>-3.8069999999999879</v>
      </c>
      <c r="I431">
        <v>-2.9245391252576157E-2</v>
      </c>
    </row>
    <row r="432" spans="1:9" x14ac:dyDescent="0.2">
      <c r="A432">
        <v>1</v>
      </c>
      <c r="B432">
        <v>202</v>
      </c>
      <c r="C432">
        <v>0.18424734000000001</v>
      </c>
      <c r="D432">
        <v>0.36969109999999999</v>
      </c>
      <c r="E432">
        <v>9.7220379999999995</v>
      </c>
      <c r="F432">
        <f t="shared" si="14"/>
        <v>9.7308088803120718</v>
      </c>
      <c r="G432">
        <f t="shared" si="15"/>
        <v>86.624000000000024</v>
      </c>
      <c r="H432">
        <v>-3.6069999999999993</v>
      </c>
      <c r="I432">
        <v>-3.587700757313448E-2</v>
      </c>
    </row>
    <row r="433" spans="1:9" x14ac:dyDescent="0.2">
      <c r="A433">
        <v>2</v>
      </c>
      <c r="B433">
        <v>201</v>
      </c>
      <c r="C433">
        <v>0.19800608</v>
      </c>
      <c r="D433">
        <v>0.36011981999999998</v>
      </c>
      <c r="E433">
        <v>9.7465650000000004</v>
      </c>
      <c r="F433">
        <f t="shared" si="14"/>
        <v>9.7552253685754913</v>
      </c>
      <c r="G433">
        <f t="shared" si="15"/>
        <v>86.825000000000031</v>
      </c>
      <c r="H433">
        <v>-3.4059999999999917</v>
      </c>
      <c r="I433">
        <v>-4.3147174407565471E-2</v>
      </c>
    </row>
    <row r="434" spans="1:9" x14ac:dyDescent="0.2">
      <c r="A434">
        <v>2</v>
      </c>
      <c r="B434">
        <v>201</v>
      </c>
      <c r="C434">
        <v>0.19262223000000001</v>
      </c>
      <c r="D434">
        <v>0.36490545000000002</v>
      </c>
      <c r="E434">
        <v>9.7890379999999997</v>
      </c>
      <c r="F434">
        <f t="shared" si="14"/>
        <v>9.7977305676556483</v>
      </c>
      <c r="G434">
        <f t="shared" si="15"/>
        <v>87.026000000000025</v>
      </c>
      <c r="H434">
        <v>-3.2059999999999889</v>
      </c>
      <c r="I434">
        <v>-3.7174666280803112E-2</v>
      </c>
    </row>
    <row r="435" spans="1:9" x14ac:dyDescent="0.2">
      <c r="A435">
        <v>2</v>
      </c>
      <c r="B435">
        <v>200</v>
      </c>
      <c r="C435">
        <v>0.20757735999999999</v>
      </c>
      <c r="D435" s="2">
        <v>0.37447672999999998</v>
      </c>
      <c r="E435">
        <v>9.7603240000000007</v>
      </c>
      <c r="F435">
        <f t="shared" si="14"/>
        <v>9.7697106286047219</v>
      </c>
      <c r="G435">
        <f t="shared" si="15"/>
        <v>87.226000000000028</v>
      </c>
      <c r="H435">
        <v>-3.0060000000000002</v>
      </c>
      <c r="I435">
        <v>-3.0812142828654278E-2</v>
      </c>
    </row>
    <row r="436" spans="1:9" x14ac:dyDescent="0.2">
      <c r="A436">
        <v>2</v>
      </c>
      <c r="B436">
        <v>200</v>
      </c>
      <c r="C436">
        <v>0.2117648</v>
      </c>
      <c r="D436">
        <v>0.38404803999999998</v>
      </c>
      <c r="E436">
        <v>9.77468</v>
      </c>
      <c r="F436">
        <f t="shared" si="14"/>
        <v>9.7845135970035262</v>
      </c>
      <c r="G436">
        <f t="shared" si="15"/>
        <v>87.42600000000003</v>
      </c>
      <c r="H436">
        <v>-2.8049999999999926</v>
      </c>
      <c r="I436">
        <v>-3.812679382038927E-2</v>
      </c>
    </row>
    <row r="437" spans="1:9" x14ac:dyDescent="0.2">
      <c r="A437">
        <v>2</v>
      </c>
      <c r="B437">
        <v>200</v>
      </c>
      <c r="C437">
        <v>0.18783657000000001</v>
      </c>
      <c r="D437">
        <v>0.35533416000000001</v>
      </c>
      <c r="E437">
        <v>9.769895</v>
      </c>
      <c r="F437">
        <f t="shared" si="14"/>
        <v>9.778158991002206</v>
      </c>
      <c r="G437">
        <f t="shared" si="15"/>
        <v>87.626000000000033</v>
      </c>
      <c r="H437">
        <v>-2.6049999999999898</v>
      </c>
      <c r="I437">
        <v>-3.1477207390170174E-2</v>
      </c>
    </row>
    <row r="438" spans="1:9" x14ac:dyDescent="0.2">
      <c r="A438">
        <v>1</v>
      </c>
      <c r="B438">
        <v>202</v>
      </c>
      <c r="C438">
        <v>0.18843478</v>
      </c>
      <c r="D438">
        <v>0.38404803999999998</v>
      </c>
      <c r="E438">
        <v>9.769895</v>
      </c>
      <c r="F438">
        <f t="shared" si="14"/>
        <v>9.7792560491259497</v>
      </c>
      <c r="G438">
        <f t="shared" si="15"/>
        <v>87.828000000000031</v>
      </c>
      <c r="H438">
        <v>-2.4049999999999869</v>
      </c>
      <c r="I438">
        <v>-4.0991847181496718E-2</v>
      </c>
    </row>
    <row r="439" spans="1:9" x14ac:dyDescent="0.2">
      <c r="A439">
        <v>2</v>
      </c>
      <c r="B439">
        <v>201</v>
      </c>
      <c r="C439">
        <v>0.20279172000000001</v>
      </c>
      <c r="D439">
        <v>0.36490545000000002</v>
      </c>
      <c r="E439">
        <v>9.7465650000000004</v>
      </c>
      <c r="F439">
        <f t="shared" si="14"/>
        <v>9.7555015129087685</v>
      </c>
      <c r="G439">
        <f t="shared" si="15"/>
        <v>88.029000000000025</v>
      </c>
      <c r="H439">
        <v>-2.2039999999999935</v>
      </c>
      <c r="I439">
        <v>-3.2966562020824354E-2</v>
      </c>
    </row>
    <row r="440" spans="1:9" x14ac:dyDescent="0.2">
      <c r="A440">
        <v>3</v>
      </c>
      <c r="B440">
        <v>200</v>
      </c>
      <c r="C440">
        <v>0.17886350000000001</v>
      </c>
      <c r="D440">
        <v>0.37447672999999998</v>
      </c>
      <c r="E440">
        <v>9.77468</v>
      </c>
      <c r="F440">
        <f t="shared" si="14"/>
        <v>9.7834857834691888</v>
      </c>
      <c r="G440">
        <f t="shared" si="15"/>
        <v>88.229000000000028</v>
      </c>
      <c r="H440">
        <v>-2.0039999999999907</v>
      </c>
      <c r="I440">
        <v>-6.8850692797356502E-3</v>
      </c>
    </row>
    <row r="441" spans="1:9" x14ac:dyDescent="0.2">
      <c r="A441">
        <v>1</v>
      </c>
      <c r="B441">
        <v>202</v>
      </c>
      <c r="C441">
        <v>0.19262223000000001</v>
      </c>
      <c r="D441">
        <v>0.36011981999999998</v>
      </c>
      <c r="E441">
        <v>9.77468</v>
      </c>
      <c r="F441">
        <f t="shared" si="14"/>
        <v>9.7832079969019876</v>
      </c>
      <c r="G441">
        <f t="shared" si="15"/>
        <v>88.431000000000026</v>
      </c>
      <c r="H441">
        <v>-1.8029999999999973</v>
      </c>
      <c r="I441">
        <v>2.3233721549750564E-3</v>
      </c>
    </row>
    <row r="442" spans="1:9" x14ac:dyDescent="0.2">
      <c r="A442">
        <v>3</v>
      </c>
      <c r="B442">
        <v>201</v>
      </c>
      <c r="C442">
        <v>0.20219350999999999</v>
      </c>
      <c r="D442">
        <v>0.36490545000000002</v>
      </c>
      <c r="E442">
        <v>9.7890379999999997</v>
      </c>
      <c r="F442">
        <f t="shared" si="14"/>
        <v>9.7979234110279627</v>
      </c>
      <c r="G442">
        <f t="shared" si="15"/>
        <v>88.632000000000033</v>
      </c>
      <c r="H442">
        <v>-1.6029999999999944</v>
      </c>
      <c r="I442">
        <v>-6.7641039370800278E-3</v>
      </c>
    </row>
    <row r="443" spans="1:9" x14ac:dyDescent="0.2">
      <c r="A443">
        <v>1</v>
      </c>
      <c r="B443">
        <v>202</v>
      </c>
      <c r="C443">
        <v>0.20757735999999999</v>
      </c>
      <c r="D443" s="2">
        <v>0.36969109999999999</v>
      </c>
      <c r="E443">
        <v>9.732208</v>
      </c>
      <c r="F443">
        <f t="shared" si="14"/>
        <v>9.7414389299049535</v>
      </c>
      <c r="G443">
        <f t="shared" si="15"/>
        <v>88.834000000000032</v>
      </c>
      <c r="H443">
        <v>-1.4029999999999916</v>
      </c>
      <c r="I443">
        <v>-1.7622514270730097E-2</v>
      </c>
    </row>
    <row r="444" spans="1:9" x14ac:dyDescent="0.2">
      <c r="A444">
        <v>2</v>
      </c>
      <c r="B444">
        <v>201</v>
      </c>
      <c r="C444">
        <v>0.20219350999999999</v>
      </c>
      <c r="D444">
        <v>0.37447672999999998</v>
      </c>
      <c r="E444">
        <v>9.7800650000000005</v>
      </c>
      <c r="F444">
        <f t="shared" si="14"/>
        <v>9.7893200193385557</v>
      </c>
      <c r="G444">
        <f t="shared" si="15"/>
        <v>89.035000000000025</v>
      </c>
      <c r="H444">
        <v>-1.2019999999999982</v>
      </c>
      <c r="I444">
        <v>-6.0655921364254056E-3</v>
      </c>
    </row>
    <row r="445" spans="1:9" x14ac:dyDescent="0.2">
      <c r="A445">
        <v>2</v>
      </c>
      <c r="B445">
        <v>200</v>
      </c>
      <c r="C445">
        <v>0.20219350999999999</v>
      </c>
      <c r="D445">
        <v>0.36011981999999998</v>
      </c>
      <c r="E445">
        <v>9.7890379999999997</v>
      </c>
      <c r="F445">
        <f t="shared" si="14"/>
        <v>9.7977463462618246</v>
      </c>
      <c r="G445">
        <f t="shared" si="15"/>
        <v>89.235000000000028</v>
      </c>
      <c r="H445">
        <v>-1.0019999999999953</v>
      </c>
      <c r="I445">
        <v>-1.6123371651882001E-2</v>
      </c>
    </row>
    <row r="446" spans="1:9" x14ac:dyDescent="0.2">
      <c r="A446">
        <v>1</v>
      </c>
      <c r="B446">
        <v>202</v>
      </c>
      <c r="C446">
        <v>0.20697916</v>
      </c>
      <c r="D446">
        <v>0.36969109999999999</v>
      </c>
      <c r="E446">
        <v>9.7938229999999997</v>
      </c>
      <c r="F446">
        <f t="shared" si="14"/>
        <v>9.8029832621209003</v>
      </c>
      <c r="G446">
        <f t="shared" si="15"/>
        <v>89.437000000000026</v>
      </c>
      <c r="H446">
        <v>-0.8019999999999925</v>
      </c>
      <c r="I446">
        <v>-4.7531537028187108E-3</v>
      </c>
    </row>
    <row r="447" spans="1:9" x14ac:dyDescent="0.2">
      <c r="A447">
        <v>2</v>
      </c>
      <c r="B447">
        <v>201</v>
      </c>
      <c r="C447">
        <v>0.21655045000000001</v>
      </c>
      <c r="D447">
        <v>0.3792624</v>
      </c>
      <c r="E447">
        <v>9.7704935000000006</v>
      </c>
      <c r="F447">
        <f t="shared" si="14"/>
        <v>9.780249347485535</v>
      </c>
      <c r="G447">
        <f t="shared" si="15"/>
        <v>89.638000000000034</v>
      </c>
      <c r="H447">
        <v>-0.60099999999999909</v>
      </c>
      <c r="I447">
        <v>1.1460845260560843E-2</v>
      </c>
    </row>
    <row r="448" spans="1:9" x14ac:dyDescent="0.2">
      <c r="A448">
        <v>2</v>
      </c>
      <c r="B448">
        <v>200</v>
      </c>
      <c r="C448">
        <v>0.19800608</v>
      </c>
      <c r="D448">
        <v>0.35533416000000001</v>
      </c>
      <c r="E448">
        <v>9.7609215000000003</v>
      </c>
      <c r="F448">
        <f t="shared" si="14"/>
        <v>9.7693939065912438</v>
      </c>
      <c r="G448">
        <f t="shared" si="15"/>
        <v>89.838000000000022</v>
      </c>
      <c r="H448">
        <v>-0.40099999999999625</v>
      </c>
      <c r="I448">
        <v>-2.8718012153664011E-3</v>
      </c>
    </row>
    <row r="449" spans="1:9" x14ac:dyDescent="0.2">
      <c r="A449">
        <v>2</v>
      </c>
      <c r="B449">
        <v>201</v>
      </c>
      <c r="C449">
        <v>0.17407785000000001</v>
      </c>
      <c r="D449">
        <v>0.34097722000000003</v>
      </c>
      <c r="E449">
        <v>9.7603240000000007</v>
      </c>
      <c r="F449">
        <f t="shared" si="14"/>
        <v>9.7678295003237832</v>
      </c>
      <c r="G449">
        <f t="shared" si="15"/>
        <v>90.03900000000003</v>
      </c>
      <c r="H449">
        <v>-0.20099999999999341</v>
      </c>
      <c r="I449">
        <v>2.5998588025476079E-2</v>
      </c>
    </row>
    <row r="450" spans="1:9" x14ac:dyDescent="0.2">
      <c r="A450">
        <v>2</v>
      </c>
      <c r="B450">
        <v>200</v>
      </c>
      <c r="C450">
        <v>0.18364913999999999</v>
      </c>
      <c r="D450">
        <v>0.38404803999999998</v>
      </c>
      <c r="E450">
        <v>9.7603240000000007</v>
      </c>
      <c r="F450">
        <f t="shared" si="14"/>
        <v>9.769603087568429</v>
      </c>
      <c r="G450">
        <f t="shared" si="15"/>
        <v>90.239000000000033</v>
      </c>
      <c r="H450">
        <v>0</v>
      </c>
      <c r="I450">
        <v>2.5186139170532074E-2</v>
      </c>
    </row>
    <row r="451" spans="1:9" x14ac:dyDescent="0.2">
      <c r="A451">
        <v>2</v>
      </c>
      <c r="B451">
        <v>200</v>
      </c>
      <c r="C451">
        <v>0.19800608</v>
      </c>
      <c r="D451">
        <v>0.36011981999999998</v>
      </c>
      <c r="E451">
        <v>9.769895</v>
      </c>
      <c r="F451">
        <f t="shared" si="14"/>
        <v>9.7785347063606007</v>
      </c>
      <c r="G451">
        <f t="shared" si="15"/>
        <v>90.439000000000036</v>
      </c>
      <c r="H451">
        <v>0.20000000000000284</v>
      </c>
      <c r="I451">
        <v>3.4401981082435924E-2</v>
      </c>
    </row>
    <row r="452" spans="1:9" x14ac:dyDescent="0.2">
      <c r="A452">
        <v>2</v>
      </c>
      <c r="B452">
        <v>201</v>
      </c>
      <c r="C452">
        <v>0.20279172000000001</v>
      </c>
      <c r="D452">
        <v>0.36490545000000002</v>
      </c>
      <c r="E452">
        <v>9.7609215000000003</v>
      </c>
      <c r="F452">
        <f t="shared" si="14"/>
        <v>9.7698448809744427</v>
      </c>
      <c r="G452">
        <f t="shared" si="15"/>
        <v>90.640000000000029</v>
      </c>
      <c r="H452">
        <v>0.40100000000001046</v>
      </c>
      <c r="I452">
        <v>4.4021402989981161E-2</v>
      </c>
    </row>
    <row r="453" spans="1:9" x14ac:dyDescent="0.2">
      <c r="A453">
        <v>2</v>
      </c>
      <c r="B453">
        <v>200</v>
      </c>
      <c r="C453">
        <v>0.17407785000000001</v>
      </c>
      <c r="D453">
        <v>0.36969109999999999</v>
      </c>
      <c r="E453">
        <v>9.7794659999999993</v>
      </c>
      <c r="F453">
        <f t="shared" si="14"/>
        <v>9.7879992773005355</v>
      </c>
      <c r="G453">
        <f t="shared" si="15"/>
        <v>90.840000000000032</v>
      </c>
      <c r="H453">
        <v>0.6010000000000133</v>
      </c>
      <c r="I453">
        <v>2.3682714896182865E-2</v>
      </c>
    </row>
    <row r="454" spans="1:9" x14ac:dyDescent="0.2">
      <c r="A454">
        <v>2</v>
      </c>
      <c r="B454">
        <v>200</v>
      </c>
      <c r="C454">
        <v>0.19322042</v>
      </c>
      <c r="D454">
        <v>0.36969109999999999</v>
      </c>
      <c r="E454">
        <v>9.7651090000000007</v>
      </c>
      <c r="F454">
        <f t="shared" si="14"/>
        <v>9.7740144987617654</v>
      </c>
      <c r="G454">
        <f t="shared" si="15"/>
        <v>91.040000000000035</v>
      </c>
      <c r="H454">
        <v>0.80200000000000671</v>
      </c>
      <c r="I454">
        <v>3.1532491542076893E-2</v>
      </c>
    </row>
    <row r="455" spans="1:9" x14ac:dyDescent="0.2">
      <c r="A455">
        <v>3</v>
      </c>
      <c r="B455">
        <v>200</v>
      </c>
      <c r="C455">
        <v>0.18364913999999999</v>
      </c>
      <c r="D455">
        <v>0.36969109999999999</v>
      </c>
      <c r="E455">
        <v>9.7603240000000007</v>
      </c>
      <c r="F455">
        <f t="shared" si="14"/>
        <v>9.7690492424297855</v>
      </c>
      <c r="G455">
        <f t="shared" si="15"/>
        <v>91.240000000000023</v>
      </c>
      <c r="H455">
        <v>1.0020000000000095</v>
      </c>
      <c r="I455">
        <v>1.6713167754790731E-2</v>
      </c>
    </row>
    <row r="456" spans="1:9" x14ac:dyDescent="0.2">
      <c r="A456">
        <v>2</v>
      </c>
      <c r="B456">
        <v>201</v>
      </c>
      <c r="C456">
        <v>0.19262223000000001</v>
      </c>
      <c r="D456">
        <v>0.38404803999999998</v>
      </c>
      <c r="E456">
        <v>9.769895</v>
      </c>
      <c r="F456">
        <f t="shared" si="14"/>
        <v>9.7793376325568708</v>
      </c>
      <c r="G456">
        <f t="shared" si="15"/>
        <v>91.441000000000031</v>
      </c>
      <c r="H456">
        <v>1.2020000000000124</v>
      </c>
      <c r="I456">
        <v>2.5817432042962347E-2</v>
      </c>
    </row>
    <row r="457" spans="1:9" x14ac:dyDescent="0.2">
      <c r="A457">
        <v>2</v>
      </c>
      <c r="B457">
        <v>200</v>
      </c>
      <c r="C457">
        <v>0.18364913999999999</v>
      </c>
      <c r="D457">
        <v>0.3792624</v>
      </c>
      <c r="E457">
        <v>9.7603240000000007</v>
      </c>
      <c r="F457">
        <f t="shared" si="14"/>
        <v>9.7694161319729087</v>
      </c>
      <c r="G457">
        <f t="shared" si="15"/>
        <v>91.641000000000034</v>
      </c>
      <c r="H457">
        <v>1.4030000000000058</v>
      </c>
      <c r="I457">
        <v>1.3804919228539679E-2</v>
      </c>
    </row>
    <row r="458" spans="1:9" x14ac:dyDescent="0.2">
      <c r="A458">
        <v>3</v>
      </c>
      <c r="B458">
        <v>200</v>
      </c>
      <c r="C458">
        <v>0.19800608</v>
      </c>
      <c r="D458">
        <v>0.36969109999999999</v>
      </c>
      <c r="E458">
        <v>9.769895</v>
      </c>
      <c r="F458">
        <f t="shared" si="14"/>
        <v>9.7788918711764659</v>
      </c>
      <c r="G458">
        <f t="shared" si="15"/>
        <v>91.841000000000022</v>
      </c>
      <c r="H458">
        <v>1.6030000000000086</v>
      </c>
      <c r="I458">
        <v>2.1003834817916664E-2</v>
      </c>
    </row>
    <row r="459" spans="1:9" x14ac:dyDescent="0.2">
      <c r="A459">
        <v>3</v>
      </c>
      <c r="B459">
        <v>200</v>
      </c>
      <c r="C459">
        <v>0.20757735999999999</v>
      </c>
      <c r="D459">
        <v>0.37447672999999998</v>
      </c>
      <c r="E459">
        <v>9.77468</v>
      </c>
      <c r="F459">
        <f t="shared" si="14"/>
        <v>9.7840528557493016</v>
      </c>
      <c r="G459">
        <f t="shared" si="15"/>
        <v>92.041000000000025</v>
      </c>
      <c r="H459">
        <v>1.8030000000000115</v>
      </c>
      <c r="I459">
        <v>2.7392184323451547E-2</v>
      </c>
    </row>
    <row r="460" spans="1:9" x14ac:dyDescent="0.2">
      <c r="A460">
        <v>2</v>
      </c>
      <c r="B460">
        <v>201</v>
      </c>
      <c r="C460">
        <v>0.19262223000000001</v>
      </c>
      <c r="D460">
        <v>0.36490545000000002</v>
      </c>
      <c r="E460">
        <v>9.7986090000000008</v>
      </c>
      <c r="F460">
        <f t="shared" si="14"/>
        <v>9.8072930845269894</v>
      </c>
      <c r="G460">
        <f t="shared" si="15"/>
        <v>92.242000000000033</v>
      </c>
      <c r="H460">
        <v>2.0040000000000049</v>
      </c>
      <c r="I460">
        <v>1.782686839866483E-2</v>
      </c>
    </row>
    <row r="461" spans="1:9" x14ac:dyDescent="0.2">
      <c r="A461">
        <v>2</v>
      </c>
      <c r="B461">
        <v>200</v>
      </c>
      <c r="C461">
        <v>0.20757735999999999</v>
      </c>
      <c r="D461">
        <v>0.36490545000000002</v>
      </c>
      <c r="E461">
        <v>9.7603240000000007</v>
      </c>
      <c r="F461">
        <f t="shared" si="14"/>
        <v>9.7693484395224779</v>
      </c>
      <c r="G461">
        <f t="shared" si="15"/>
        <v>92.442000000000036</v>
      </c>
      <c r="H461">
        <v>2.2040000000000077</v>
      </c>
      <c r="I461">
        <v>2.4147867153863321E-2</v>
      </c>
    </row>
    <row r="462" spans="1:9" x14ac:dyDescent="0.2">
      <c r="A462">
        <v>2</v>
      </c>
      <c r="B462">
        <v>200</v>
      </c>
      <c r="C462">
        <v>0.19322042</v>
      </c>
      <c r="D462">
        <v>0.39361932999999999</v>
      </c>
      <c r="E462">
        <v>9.7555379999999996</v>
      </c>
      <c r="F462">
        <f t="shared" ref="F462:F525" si="16">SQRT(SUMSQ(C462:E462))</f>
        <v>9.7653874463381438</v>
      </c>
      <c r="G462">
        <f t="shared" ref="G462:G525" si="17">(G461*1000+B462)/1000</f>
        <v>92.642000000000024</v>
      </c>
      <c r="H462">
        <v>2.4040000000000106</v>
      </c>
      <c r="I462">
        <v>2.9756904609915754E-2</v>
      </c>
    </row>
    <row r="463" spans="1:9" x14ac:dyDescent="0.2">
      <c r="A463">
        <v>1</v>
      </c>
      <c r="B463">
        <v>202</v>
      </c>
      <c r="C463">
        <v>0.18364913999999999</v>
      </c>
      <c r="D463">
        <v>0.36490545000000002</v>
      </c>
      <c r="E463">
        <v>9.7555379999999996</v>
      </c>
      <c r="F463">
        <f t="shared" si="16"/>
        <v>9.7640874977391743</v>
      </c>
      <c r="G463">
        <f t="shared" si="17"/>
        <v>92.844000000000023</v>
      </c>
      <c r="H463">
        <v>2.605000000000004</v>
      </c>
      <c r="I463">
        <v>2.0563025486820017E-2</v>
      </c>
    </row>
    <row r="464" spans="1:9" x14ac:dyDescent="0.2">
      <c r="A464">
        <v>3</v>
      </c>
      <c r="B464">
        <v>201</v>
      </c>
      <c r="C464">
        <v>0.20757735999999999</v>
      </c>
      <c r="D464">
        <v>0.36969109999999999</v>
      </c>
      <c r="E464">
        <v>9.7603240000000007</v>
      </c>
      <c r="F464">
        <f t="shared" si="16"/>
        <v>9.7695283639887034</v>
      </c>
      <c r="G464">
        <f t="shared" si="17"/>
        <v>93.04500000000003</v>
      </c>
      <c r="H464">
        <v>2.8050000000000068</v>
      </c>
      <c r="I464">
        <v>2.6495412989844917E-2</v>
      </c>
    </row>
    <row r="465" spans="1:9" x14ac:dyDescent="0.2">
      <c r="A465">
        <v>3</v>
      </c>
      <c r="B465">
        <v>200</v>
      </c>
      <c r="C465">
        <v>0.21714865999999999</v>
      </c>
      <c r="D465">
        <v>0.36490545000000002</v>
      </c>
      <c r="E465">
        <v>9.7651090000000007</v>
      </c>
      <c r="F465">
        <f t="shared" si="16"/>
        <v>9.7743369754608178</v>
      </c>
      <c r="G465">
        <f t="shared" si="17"/>
        <v>93.245000000000033</v>
      </c>
      <c r="H465">
        <v>3.0060000000000002</v>
      </c>
      <c r="I465">
        <v>3.2695481272531621E-2</v>
      </c>
    </row>
    <row r="466" spans="1:9" x14ac:dyDescent="0.2">
      <c r="A466">
        <v>2</v>
      </c>
      <c r="B466">
        <v>201</v>
      </c>
      <c r="C466">
        <v>0.20279172000000001</v>
      </c>
      <c r="D466">
        <v>0.38404803999999998</v>
      </c>
      <c r="E466">
        <v>9.7651090000000007</v>
      </c>
      <c r="F466">
        <f t="shared" si="16"/>
        <v>9.7747619490506992</v>
      </c>
      <c r="G466">
        <f t="shared" si="17"/>
        <v>93.446000000000026</v>
      </c>
      <c r="H466">
        <v>3.2060000000000031</v>
      </c>
      <c r="I466">
        <v>2.4171049614993341E-2</v>
      </c>
    </row>
    <row r="467" spans="1:9" x14ac:dyDescent="0.2">
      <c r="A467">
        <v>3</v>
      </c>
      <c r="B467">
        <v>200</v>
      </c>
      <c r="C467">
        <v>0.20219350999999999</v>
      </c>
      <c r="D467">
        <v>0.37447672999999998</v>
      </c>
      <c r="E467">
        <v>9.7938229999999997</v>
      </c>
      <c r="F467">
        <f t="shared" si="16"/>
        <v>9.8030650304956453</v>
      </c>
      <c r="G467">
        <f t="shared" si="17"/>
        <v>93.646000000000029</v>
      </c>
      <c r="H467">
        <v>3.4060000000000059</v>
      </c>
      <c r="I467">
        <v>2.9362655896018705E-2</v>
      </c>
    </row>
    <row r="468" spans="1:9" x14ac:dyDescent="0.2">
      <c r="A468">
        <v>3</v>
      </c>
      <c r="B468">
        <v>200</v>
      </c>
      <c r="C468">
        <v>0.18843478</v>
      </c>
      <c r="D468">
        <v>0.36011981999999998</v>
      </c>
      <c r="E468">
        <v>9.7459670000000003</v>
      </c>
      <c r="F468">
        <f t="shared" si="16"/>
        <v>9.7544383085936577</v>
      </c>
      <c r="G468">
        <f t="shared" si="17"/>
        <v>93.846000000000032</v>
      </c>
      <c r="H468">
        <v>3.6070000000000135</v>
      </c>
      <c r="I468">
        <v>3.4785985806830531E-2</v>
      </c>
    </row>
    <row r="469" spans="1:9" x14ac:dyDescent="0.2">
      <c r="A469">
        <v>2</v>
      </c>
      <c r="B469">
        <v>201</v>
      </c>
      <c r="C469">
        <v>0.19800608</v>
      </c>
      <c r="D469">
        <v>0.36490545000000002</v>
      </c>
      <c r="E469">
        <v>9.77468</v>
      </c>
      <c r="F469">
        <f t="shared" si="16"/>
        <v>9.7834928066389804</v>
      </c>
      <c r="G469">
        <f t="shared" si="17"/>
        <v>94.047000000000025</v>
      </c>
      <c r="H469">
        <v>3.8070000000000022</v>
      </c>
      <c r="I469">
        <v>2.713466294591772E-2</v>
      </c>
    </row>
    <row r="470" spans="1:9" x14ac:dyDescent="0.2">
      <c r="A470">
        <v>2</v>
      </c>
      <c r="B470">
        <v>200</v>
      </c>
      <c r="C470">
        <v>0.20219350999999999</v>
      </c>
      <c r="D470">
        <v>0.38404803999999998</v>
      </c>
      <c r="E470">
        <v>9.7794659999999993</v>
      </c>
      <c r="F470">
        <f t="shared" si="16"/>
        <v>9.7890924174649587</v>
      </c>
      <c r="G470">
        <f t="shared" si="17"/>
        <v>94.247000000000028</v>
      </c>
      <c r="H470">
        <v>4.0080000000000098</v>
      </c>
      <c r="I470">
        <v>3.1569423046175646E-2</v>
      </c>
    </row>
    <row r="471" spans="1:9" x14ac:dyDescent="0.2">
      <c r="A471">
        <v>2</v>
      </c>
      <c r="B471">
        <v>200</v>
      </c>
      <c r="C471">
        <v>0.19322042</v>
      </c>
      <c r="D471">
        <v>0.38404803999999998</v>
      </c>
      <c r="E471">
        <v>9.769895</v>
      </c>
      <c r="F471">
        <f t="shared" si="16"/>
        <v>9.779349433308834</v>
      </c>
      <c r="G471">
        <f t="shared" si="17"/>
        <v>94.447000000000031</v>
      </c>
      <c r="H471">
        <v>4.2080000000000126</v>
      </c>
      <c r="I471">
        <v>3.6492604281839883E-2</v>
      </c>
    </row>
    <row r="472" spans="1:9" x14ac:dyDescent="0.2">
      <c r="A472">
        <v>3</v>
      </c>
      <c r="B472">
        <v>200</v>
      </c>
      <c r="C472">
        <v>0.19322042</v>
      </c>
      <c r="D472">
        <v>0.36490545000000002</v>
      </c>
      <c r="E472">
        <v>9.7459670000000003</v>
      </c>
      <c r="F472">
        <f t="shared" si="16"/>
        <v>9.7547097795492448</v>
      </c>
      <c r="G472">
        <f t="shared" si="17"/>
        <v>94.647000000000034</v>
      </c>
      <c r="H472">
        <v>4.4080000000000013</v>
      </c>
      <c r="I472">
        <v>2.947872176053545E-2</v>
      </c>
    </row>
    <row r="473" spans="1:9" x14ac:dyDescent="0.2">
      <c r="A473">
        <v>1</v>
      </c>
      <c r="B473">
        <v>202</v>
      </c>
      <c r="C473">
        <v>0.19322042</v>
      </c>
      <c r="D473">
        <v>0.36490545000000002</v>
      </c>
      <c r="E473">
        <v>9.7411809999999992</v>
      </c>
      <c r="F473">
        <f t="shared" si="16"/>
        <v>9.7499280711657388</v>
      </c>
      <c r="G473">
        <f t="shared" si="17"/>
        <v>94.849000000000032</v>
      </c>
      <c r="H473">
        <v>4.6090000000000089</v>
      </c>
      <c r="I473">
        <v>3.3648377176659292E-2</v>
      </c>
    </row>
    <row r="474" spans="1:9" x14ac:dyDescent="0.2">
      <c r="A474">
        <v>2</v>
      </c>
      <c r="B474">
        <v>201</v>
      </c>
      <c r="C474">
        <v>0.18364913999999999</v>
      </c>
      <c r="D474" s="2">
        <v>0.37447672999999998</v>
      </c>
      <c r="E474">
        <v>9.77468</v>
      </c>
      <c r="F474">
        <f t="shared" si="16"/>
        <v>9.7835744454843407</v>
      </c>
      <c r="G474">
        <f t="shared" si="17"/>
        <v>95.050000000000026</v>
      </c>
      <c r="H474">
        <v>4.8090000000000117</v>
      </c>
      <c r="I474">
        <v>3.8288176255204968E-2</v>
      </c>
    </row>
    <row r="475" spans="1:9" x14ac:dyDescent="0.2">
      <c r="A475">
        <v>1</v>
      </c>
      <c r="B475">
        <v>202</v>
      </c>
      <c r="C475">
        <v>0.18843478</v>
      </c>
      <c r="D475">
        <v>0.36969109999999999</v>
      </c>
      <c r="E475">
        <v>9.7363949999999999</v>
      </c>
      <c r="F475">
        <f t="shared" si="16"/>
        <v>9.7452330280890607</v>
      </c>
      <c r="G475">
        <f t="shared" si="17"/>
        <v>95.252000000000024</v>
      </c>
      <c r="H475">
        <v>5.0100000000000051</v>
      </c>
      <c r="I475">
        <v>3.157182715887661E-2</v>
      </c>
    </row>
    <row r="476" spans="1:9" x14ac:dyDescent="0.2">
      <c r="A476">
        <v>2</v>
      </c>
      <c r="B476">
        <v>201</v>
      </c>
      <c r="C476">
        <v>0.20757735999999999</v>
      </c>
      <c r="D476" s="2">
        <v>0.36969109999999999</v>
      </c>
      <c r="E476">
        <v>9.769895</v>
      </c>
      <c r="F476">
        <f t="shared" si="16"/>
        <v>9.7790903554895525</v>
      </c>
      <c r="G476">
        <f t="shared" si="17"/>
        <v>95.453000000000031</v>
      </c>
      <c r="H476">
        <v>5.210000000000008</v>
      </c>
      <c r="I476">
        <v>3.5896173010165788E-2</v>
      </c>
    </row>
    <row r="477" spans="1:9" x14ac:dyDescent="0.2">
      <c r="A477">
        <v>3</v>
      </c>
      <c r="B477">
        <v>200</v>
      </c>
      <c r="C477">
        <v>0.19800608</v>
      </c>
      <c r="D477">
        <v>0.35533416000000001</v>
      </c>
      <c r="E477">
        <v>9.7555379999999996</v>
      </c>
      <c r="F477">
        <f t="shared" si="16"/>
        <v>9.7640150779494324</v>
      </c>
      <c r="G477">
        <f t="shared" si="17"/>
        <v>95.653000000000034</v>
      </c>
      <c r="H477">
        <v>5.4100000000000108</v>
      </c>
      <c r="I477">
        <v>4.0379806093704049E-2</v>
      </c>
    </row>
    <row r="478" spans="1:9" x14ac:dyDescent="0.2">
      <c r="A478">
        <v>1</v>
      </c>
      <c r="B478">
        <v>202</v>
      </c>
      <c r="C478">
        <v>0.20279172000000001</v>
      </c>
      <c r="D478">
        <v>0.36490545000000002</v>
      </c>
      <c r="E478">
        <v>9.7794659999999993</v>
      </c>
      <c r="F478">
        <f t="shared" si="16"/>
        <v>9.7883724752532917</v>
      </c>
      <c r="G478">
        <f t="shared" si="17"/>
        <v>95.855000000000032</v>
      </c>
      <c r="H478">
        <v>5.6110000000000042</v>
      </c>
      <c r="I478">
        <v>3.4112494685589224E-2</v>
      </c>
    </row>
    <row r="479" spans="1:9" x14ac:dyDescent="0.2">
      <c r="A479">
        <v>2</v>
      </c>
      <c r="B479">
        <v>201</v>
      </c>
      <c r="C479">
        <v>0.19322042</v>
      </c>
      <c r="D479">
        <v>0.3792624</v>
      </c>
      <c r="E479">
        <v>9.769895</v>
      </c>
      <c r="F479">
        <f t="shared" si="16"/>
        <v>9.7791626640415252</v>
      </c>
      <c r="G479">
        <f t="shared" si="17"/>
        <v>96.056000000000026</v>
      </c>
      <c r="H479">
        <v>5.811000000000007</v>
      </c>
      <c r="I479">
        <v>3.7977549649417547E-2</v>
      </c>
    </row>
    <row r="480" spans="1:9" x14ac:dyDescent="0.2">
      <c r="A480">
        <v>1</v>
      </c>
      <c r="B480">
        <v>202</v>
      </c>
      <c r="C480">
        <v>0.20219350999999999</v>
      </c>
      <c r="D480">
        <v>0.37447672999999998</v>
      </c>
      <c r="E480">
        <v>9.7890379999999997</v>
      </c>
      <c r="F480">
        <f t="shared" si="16"/>
        <v>9.7982845438495811</v>
      </c>
      <c r="G480">
        <f t="shared" si="17"/>
        <v>96.258000000000024</v>
      </c>
      <c r="H480">
        <v>6.0120000000000005</v>
      </c>
      <c r="I480">
        <v>4.1568349853323416E-2</v>
      </c>
    </row>
    <row r="481" spans="1:9" x14ac:dyDescent="0.2">
      <c r="A481">
        <v>2</v>
      </c>
      <c r="B481">
        <v>201</v>
      </c>
      <c r="C481">
        <v>0.20279172000000001</v>
      </c>
      <c r="D481" s="2">
        <v>0.33619159999999998</v>
      </c>
      <c r="E481">
        <v>9.7417789999999993</v>
      </c>
      <c r="F481">
        <f t="shared" si="16"/>
        <v>9.7496875518373454</v>
      </c>
      <c r="G481">
        <f t="shared" si="17"/>
        <v>96.459000000000032</v>
      </c>
      <c r="H481">
        <v>6.2120000000000033</v>
      </c>
      <c r="I481">
        <v>3.5685435799286909E-2</v>
      </c>
    </row>
    <row r="482" spans="1:9" x14ac:dyDescent="0.2">
      <c r="A482">
        <v>3</v>
      </c>
      <c r="B482">
        <v>200</v>
      </c>
      <c r="C482">
        <v>0.20279172000000001</v>
      </c>
      <c r="D482">
        <v>0.36011981999999998</v>
      </c>
      <c r="E482">
        <v>9.7555379999999996</v>
      </c>
      <c r="F482">
        <f t="shared" si="16"/>
        <v>9.7642886292807507</v>
      </c>
      <c r="G482">
        <f t="shared" si="17"/>
        <v>96.659000000000034</v>
      </c>
      <c r="H482">
        <v>6.4120000000000061</v>
      </c>
      <c r="I482">
        <v>3.9886922776878296E-2</v>
      </c>
    </row>
    <row r="483" spans="1:9" x14ac:dyDescent="0.2">
      <c r="A483">
        <v>1</v>
      </c>
      <c r="B483">
        <v>202</v>
      </c>
      <c r="C483">
        <v>0.19322042</v>
      </c>
      <c r="D483">
        <v>0.36011981999999998</v>
      </c>
      <c r="E483">
        <v>9.7555379999999996</v>
      </c>
      <c r="F483">
        <f t="shared" si="16"/>
        <v>9.7640945348202042</v>
      </c>
      <c r="G483">
        <f t="shared" si="17"/>
        <v>96.861000000000033</v>
      </c>
      <c r="H483">
        <v>6.6129999999999995</v>
      </c>
      <c r="I483">
        <v>3.4032846443655403E-2</v>
      </c>
    </row>
    <row r="484" spans="1:9" x14ac:dyDescent="0.2">
      <c r="A484">
        <v>2</v>
      </c>
      <c r="B484">
        <v>201</v>
      </c>
      <c r="C484">
        <v>0.19322042</v>
      </c>
      <c r="D484">
        <v>0.36969109999999999</v>
      </c>
      <c r="E484">
        <v>9.7603240000000007</v>
      </c>
      <c r="F484">
        <f t="shared" si="16"/>
        <v>9.7692338607027018</v>
      </c>
      <c r="G484">
        <f t="shared" si="17"/>
        <v>97.062000000000026</v>
      </c>
      <c r="H484">
        <v>6.8130000000000024</v>
      </c>
      <c r="I484">
        <v>3.7848907884711083E-2</v>
      </c>
    </row>
    <row r="485" spans="1:9" x14ac:dyDescent="0.2">
      <c r="A485">
        <v>3</v>
      </c>
      <c r="B485">
        <v>200</v>
      </c>
      <c r="C485">
        <v>0.19322042</v>
      </c>
      <c r="D485">
        <v>0.36490545000000002</v>
      </c>
      <c r="E485">
        <v>9.7555379999999996</v>
      </c>
      <c r="F485">
        <f t="shared" si="16"/>
        <v>9.7642722098264283</v>
      </c>
      <c r="G485">
        <f t="shared" si="17"/>
        <v>97.262000000000029</v>
      </c>
      <c r="H485">
        <v>7.0130000000000052</v>
      </c>
      <c r="I485">
        <v>4.1669082626071212E-2</v>
      </c>
    </row>
    <row r="486" spans="1:9" x14ac:dyDescent="0.2">
      <c r="A486">
        <v>2</v>
      </c>
      <c r="B486">
        <v>201</v>
      </c>
      <c r="C486">
        <v>0.19740787000000001</v>
      </c>
      <c r="D486">
        <v>0.36969109999999999</v>
      </c>
      <c r="E486">
        <v>9.7890379999999997</v>
      </c>
      <c r="F486">
        <f t="shared" si="16"/>
        <v>9.7980052225951155</v>
      </c>
      <c r="G486">
        <f t="shared" si="17"/>
        <v>97.463000000000022</v>
      </c>
      <c r="H486">
        <v>7.2130000000000081</v>
      </c>
      <c r="I486">
        <v>3.6126395857104435E-2</v>
      </c>
    </row>
    <row r="487" spans="1:9" x14ac:dyDescent="0.2">
      <c r="A487">
        <v>2</v>
      </c>
      <c r="B487">
        <v>200</v>
      </c>
      <c r="C487">
        <v>0.2219343</v>
      </c>
      <c r="D487">
        <v>0.3792624</v>
      </c>
      <c r="E487">
        <v>9.7657070000000008</v>
      </c>
      <c r="F487">
        <f t="shared" si="16"/>
        <v>9.7755883716234333</v>
      </c>
      <c r="G487">
        <f t="shared" si="17"/>
        <v>97.663000000000025</v>
      </c>
      <c r="H487">
        <v>7.4140000000000015</v>
      </c>
      <c r="I487">
        <v>3.9741056519944869E-2</v>
      </c>
    </row>
    <row r="488" spans="1:9" x14ac:dyDescent="0.2">
      <c r="A488">
        <v>2</v>
      </c>
      <c r="B488">
        <v>200</v>
      </c>
      <c r="C488">
        <v>0.19322042</v>
      </c>
      <c r="D488" s="2">
        <v>0.36490545000000002</v>
      </c>
      <c r="E488">
        <v>9.7459670000000003</v>
      </c>
      <c r="F488">
        <f t="shared" si="16"/>
        <v>9.7547097795492448</v>
      </c>
      <c r="G488">
        <f t="shared" si="17"/>
        <v>97.863000000000028</v>
      </c>
      <c r="H488">
        <v>7.6140000000000043</v>
      </c>
      <c r="I488">
        <v>4.3331845866678695E-2</v>
      </c>
    </row>
    <row r="489" spans="1:9" x14ac:dyDescent="0.2">
      <c r="A489">
        <v>2</v>
      </c>
      <c r="B489">
        <v>201</v>
      </c>
      <c r="C489">
        <v>0.18364913999999999</v>
      </c>
      <c r="D489">
        <v>0.37447672999999998</v>
      </c>
      <c r="E489">
        <v>9.7603240000000007</v>
      </c>
      <c r="F489">
        <f t="shared" si="16"/>
        <v>9.769231515984778</v>
      </c>
      <c r="G489">
        <f t="shared" si="17"/>
        <v>98.064000000000036</v>
      </c>
      <c r="H489">
        <v>7.8150000000000119</v>
      </c>
      <c r="I489">
        <v>4.6588726440522851E-2</v>
      </c>
    </row>
    <row r="490" spans="1:9" x14ac:dyDescent="0.2">
      <c r="A490">
        <v>2</v>
      </c>
      <c r="B490">
        <v>200</v>
      </c>
      <c r="C490">
        <v>0.19800608</v>
      </c>
      <c r="D490">
        <v>0.36969109999999999</v>
      </c>
      <c r="E490">
        <v>9.7651090000000007</v>
      </c>
      <c r="F490">
        <f t="shared" si="16"/>
        <v>9.7741102765938344</v>
      </c>
      <c r="G490">
        <f t="shared" si="17"/>
        <v>98.264000000000024</v>
      </c>
      <c r="H490">
        <v>8.0150000000000006</v>
      </c>
      <c r="I490">
        <v>4.1347395634333206E-2</v>
      </c>
    </row>
    <row r="491" spans="1:9" x14ac:dyDescent="0.2">
      <c r="A491">
        <v>2</v>
      </c>
      <c r="B491">
        <v>200</v>
      </c>
      <c r="C491">
        <v>0.19322042</v>
      </c>
      <c r="D491">
        <v>0.36011981999999998</v>
      </c>
      <c r="E491">
        <v>9.7459670000000003</v>
      </c>
      <c r="F491">
        <f t="shared" si="16"/>
        <v>9.7545319303670741</v>
      </c>
      <c r="G491">
        <f t="shared" si="17"/>
        <v>98.464000000000027</v>
      </c>
      <c r="H491">
        <v>8.2160000000000082</v>
      </c>
      <c r="I491">
        <v>4.4769779765741625E-2</v>
      </c>
    </row>
    <row r="492" spans="1:9" x14ac:dyDescent="0.2">
      <c r="A492">
        <v>3</v>
      </c>
      <c r="B492">
        <v>200</v>
      </c>
      <c r="C492">
        <v>0.19800608</v>
      </c>
      <c r="D492">
        <v>0.37447672999999998</v>
      </c>
      <c r="E492">
        <v>9.7555379999999996</v>
      </c>
      <c r="F492">
        <f t="shared" si="16"/>
        <v>9.7647304570311846</v>
      </c>
      <c r="G492">
        <f t="shared" si="17"/>
        <v>98.66400000000003</v>
      </c>
      <c r="H492">
        <v>8.4170000000000016</v>
      </c>
      <c r="I492">
        <v>3.9615459879473139E-2</v>
      </c>
    </row>
    <row r="493" spans="1:9" x14ac:dyDescent="0.2">
      <c r="A493">
        <v>2</v>
      </c>
      <c r="B493">
        <v>201</v>
      </c>
      <c r="C493">
        <v>0.20279172000000001</v>
      </c>
      <c r="D493">
        <v>0.37447672999999998</v>
      </c>
      <c r="E493">
        <v>9.7459670000000003</v>
      </c>
      <c r="F493">
        <f t="shared" si="16"/>
        <v>9.7552667861059064</v>
      </c>
      <c r="G493">
        <f t="shared" si="17"/>
        <v>98.865000000000023</v>
      </c>
      <c r="H493">
        <v>8.6170000000000044</v>
      </c>
      <c r="I493">
        <v>3.472329137256152E-2</v>
      </c>
    </row>
    <row r="494" spans="1:9" x14ac:dyDescent="0.2">
      <c r="A494">
        <v>2</v>
      </c>
      <c r="B494">
        <v>200</v>
      </c>
      <c r="C494">
        <v>0.19322042</v>
      </c>
      <c r="D494">
        <v>0.3792624</v>
      </c>
      <c r="E494">
        <v>9.7507520000000003</v>
      </c>
      <c r="F494">
        <f t="shared" si="16"/>
        <v>9.7600378413335438</v>
      </c>
      <c r="G494">
        <f t="shared" si="17"/>
        <v>99.065000000000026</v>
      </c>
      <c r="H494">
        <v>8.8170000000000073</v>
      </c>
      <c r="I494">
        <v>4.6269395999382651E-2</v>
      </c>
    </row>
    <row r="495" spans="1:9" x14ac:dyDescent="0.2">
      <c r="A495">
        <v>3</v>
      </c>
      <c r="B495">
        <v>200</v>
      </c>
      <c r="C495">
        <v>0.19322042</v>
      </c>
      <c r="D495" s="2">
        <v>0.37447672999999998</v>
      </c>
      <c r="E495">
        <v>9.7411809999999992</v>
      </c>
      <c r="F495">
        <f t="shared" si="16"/>
        <v>9.7502909816465184</v>
      </c>
      <c r="G495">
        <f t="shared" si="17"/>
        <v>99.265000000000029</v>
      </c>
      <c r="H495">
        <v>9.0180000000000007</v>
      </c>
      <c r="I495">
        <v>4.1609909648580162E-2</v>
      </c>
    </row>
    <row r="496" spans="1:9" x14ac:dyDescent="0.2">
      <c r="A496">
        <v>3</v>
      </c>
      <c r="B496">
        <v>200</v>
      </c>
      <c r="C496">
        <v>0.18843478</v>
      </c>
      <c r="D496">
        <v>0.36969109999999999</v>
      </c>
      <c r="E496">
        <v>9.7459670000000003</v>
      </c>
      <c r="F496">
        <f t="shared" si="16"/>
        <v>9.7547963556817461</v>
      </c>
      <c r="G496">
        <f t="shared" si="17"/>
        <v>99.465000000000032</v>
      </c>
      <c r="H496">
        <v>9.2180000000000035</v>
      </c>
      <c r="I496">
        <v>3.6894029164203014E-2</v>
      </c>
    </row>
    <row r="497" spans="1:9" x14ac:dyDescent="0.2">
      <c r="A497">
        <v>2</v>
      </c>
      <c r="B497">
        <v>201</v>
      </c>
      <c r="C497">
        <v>0.19800608</v>
      </c>
      <c r="D497" s="2">
        <v>0.36969109999999999</v>
      </c>
      <c r="E497">
        <v>9.7651090000000007</v>
      </c>
      <c r="F497">
        <f t="shared" si="16"/>
        <v>9.7741102765938344</v>
      </c>
      <c r="G497">
        <f t="shared" si="17"/>
        <v>99.666000000000025</v>
      </c>
      <c r="H497">
        <v>9.4180000000000064</v>
      </c>
      <c r="I497">
        <v>3.9959933315765125E-2</v>
      </c>
    </row>
    <row r="498" spans="1:9" x14ac:dyDescent="0.2">
      <c r="A498">
        <v>2</v>
      </c>
      <c r="B498">
        <v>200</v>
      </c>
      <c r="C498">
        <v>0.19800608</v>
      </c>
      <c r="D498" s="2">
        <v>0.35054849999999999</v>
      </c>
      <c r="E498">
        <v>9.7651090000000007</v>
      </c>
      <c r="F498">
        <f t="shared" si="16"/>
        <v>9.7734049563317615</v>
      </c>
      <c r="G498">
        <f t="shared" si="17"/>
        <v>99.866000000000028</v>
      </c>
      <c r="H498">
        <v>9.6180000000000092</v>
      </c>
      <c r="I498">
        <v>3.5077453391123226E-2</v>
      </c>
    </row>
    <row r="499" spans="1:9" x14ac:dyDescent="0.2">
      <c r="A499">
        <v>2</v>
      </c>
      <c r="B499">
        <v>200</v>
      </c>
      <c r="C499">
        <v>0.19800608</v>
      </c>
      <c r="D499">
        <v>0.35114673000000002</v>
      </c>
      <c r="E499">
        <v>9.7603240000000007</v>
      </c>
      <c r="F499">
        <f t="shared" si="16"/>
        <v>9.7686455058356305</v>
      </c>
      <c r="G499">
        <f t="shared" si="17"/>
        <v>100.06600000000003</v>
      </c>
      <c r="H499">
        <v>9.8190000000000026</v>
      </c>
      <c r="I499">
        <v>3.843389469724072E-2</v>
      </c>
    </row>
    <row r="500" spans="1:9" x14ac:dyDescent="0.2">
      <c r="A500">
        <v>2</v>
      </c>
      <c r="B500">
        <v>201</v>
      </c>
      <c r="C500">
        <v>0.19322042</v>
      </c>
      <c r="D500">
        <v>0.3792624</v>
      </c>
      <c r="E500">
        <v>9.7459670000000003</v>
      </c>
      <c r="F500">
        <f t="shared" si="16"/>
        <v>9.7552573960838025</v>
      </c>
      <c r="G500">
        <f t="shared" si="17"/>
        <v>100.26700000000002</v>
      </c>
      <c r="H500">
        <v>10.019000000000005</v>
      </c>
      <c r="I500">
        <v>4.1773218966253807E-2</v>
      </c>
    </row>
    <row r="501" spans="1:9" x14ac:dyDescent="0.2">
      <c r="A501">
        <v>2</v>
      </c>
      <c r="B501">
        <v>200</v>
      </c>
      <c r="C501">
        <v>0.20697916</v>
      </c>
      <c r="D501">
        <v>0.36969109999999999</v>
      </c>
      <c r="E501">
        <v>9.8033940000000008</v>
      </c>
      <c r="F501">
        <f t="shared" si="16"/>
        <v>9.8125453273515912</v>
      </c>
      <c r="G501">
        <f t="shared" si="17"/>
        <v>100.46700000000003</v>
      </c>
      <c r="H501">
        <v>10.220000000000013</v>
      </c>
      <c r="I501">
        <v>3.7260534809858643E-2</v>
      </c>
    </row>
    <row r="502" spans="1:9" x14ac:dyDescent="0.2">
      <c r="A502">
        <v>2</v>
      </c>
      <c r="B502">
        <v>200</v>
      </c>
      <c r="C502">
        <v>0.21714865999999999</v>
      </c>
      <c r="D502">
        <v>0.35054849999999999</v>
      </c>
      <c r="E502">
        <v>9.7657070000000008</v>
      </c>
      <c r="F502">
        <f t="shared" si="16"/>
        <v>9.7744089847540696</v>
      </c>
      <c r="G502">
        <f t="shared" si="17"/>
        <v>100.66700000000003</v>
      </c>
      <c r="H502">
        <v>10.421000000000006</v>
      </c>
      <c r="I502">
        <v>4.0554073457364219E-2</v>
      </c>
    </row>
    <row r="503" spans="1:9" x14ac:dyDescent="0.2">
      <c r="A503">
        <v>3</v>
      </c>
      <c r="B503">
        <v>200</v>
      </c>
      <c r="C503">
        <v>0.18843478</v>
      </c>
      <c r="D503">
        <v>0.37447672999999998</v>
      </c>
      <c r="E503">
        <v>9.769895</v>
      </c>
      <c r="F503">
        <f t="shared" si="16"/>
        <v>9.7788848443291396</v>
      </c>
      <c r="G503">
        <f t="shared" si="17"/>
        <v>100.86700000000003</v>
      </c>
      <c r="H503">
        <v>10.622</v>
      </c>
      <c r="I503">
        <v>4.306314477917441E-2</v>
      </c>
    </row>
    <row r="504" spans="1:9" x14ac:dyDescent="0.2">
      <c r="A504">
        <v>1</v>
      </c>
      <c r="B504">
        <v>202</v>
      </c>
      <c r="C504">
        <v>0.20279172000000001</v>
      </c>
      <c r="D504">
        <v>0.36969109999999999</v>
      </c>
      <c r="E504">
        <v>9.7555379999999996</v>
      </c>
      <c r="F504">
        <f t="shared" si="16"/>
        <v>9.7646463151802756</v>
      </c>
      <c r="G504">
        <f t="shared" si="17"/>
        <v>101.06900000000003</v>
      </c>
      <c r="H504">
        <v>10.823000000000008</v>
      </c>
      <c r="I504">
        <v>3.8640184294623091E-2</v>
      </c>
    </row>
    <row r="505" spans="1:9" x14ac:dyDescent="0.2">
      <c r="A505">
        <v>2</v>
      </c>
      <c r="B505">
        <v>201</v>
      </c>
      <c r="C505">
        <v>0.20279172000000001</v>
      </c>
      <c r="D505">
        <v>0.3792624</v>
      </c>
      <c r="E505">
        <v>9.769895</v>
      </c>
      <c r="F505">
        <f t="shared" si="16"/>
        <v>9.7793564594394109</v>
      </c>
      <c r="G505">
        <f t="shared" si="17"/>
        <v>101.27000000000002</v>
      </c>
      <c r="H505">
        <v>11.02300000000001</v>
      </c>
      <c r="I505">
        <v>4.2162509056246772E-2</v>
      </c>
    </row>
    <row r="506" spans="1:9" x14ac:dyDescent="0.2">
      <c r="A506">
        <v>3</v>
      </c>
      <c r="B506">
        <v>200</v>
      </c>
      <c r="C506">
        <v>0.19800608</v>
      </c>
      <c r="D506">
        <v>0.37447672999999998</v>
      </c>
      <c r="E506">
        <v>9.7842520000000004</v>
      </c>
      <c r="F506">
        <f t="shared" si="16"/>
        <v>9.793417505065964</v>
      </c>
      <c r="G506">
        <f t="shared" si="17"/>
        <v>101.47000000000003</v>
      </c>
      <c r="H506">
        <v>11.224000000000004</v>
      </c>
      <c r="I506">
        <v>1.5587122295555329E-2</v>
      </c>
    </row>
    <row r="507" spans="1:9" x14ac:dyDescent="0.2">
      <c r="A507">
        <v>1</v>
      </c>
      <c r="B507">
        <v>202</v>
      </c>
      <c r="C507">
        <v>0.20757735999999999</v>
      </c>
      <c r="D507">
        <v>0.36490545000000002</v>
      </c>
      <c r="E507">
        <v>9.7794659999999993</v>
      </c>
      <c r="F507">
        <f t="shared" si="16"/>
        <v>9.7884727916555132</v>
      </c>
      <c r="G507">
        <f t="shared" si="17"/>
        <v>101.67200000000003</v>
      </c>
      <c r="H507">
        <v>11.424000000000007</v>
      </c>
      <c r="I507">
        <v>1.8815032596848032E-2</v>
      </c>
    </row>
    <row r="508" spans="1:9" x14ac:dyDescent="0.2">
      <c r="A508">
        <v>3</v>
      </c>
      <c r="B508">
        <v>201</v>
      </c>
      <c r="C508">
        <v>0.18364913999999999</v>
      </c>
      <c r="D508">
        <v>0.37447672999999998</v>
      </c>
      <c r="E508">
        <v>9.769895</v>
      </c>
      <c r="F508">
        <f t="shared" si="16"/>
        <v>9.7787937977523196</v>
      </c>
      <c r="G508">
        <f t="shared" si="17"/>
        <v>101.87300000000003</v>
      </c>
      <c r="H508">
        <v>11.624000000000009</v>
      </c>
      <c r="I508">
        <v>2.2041063299730775E-2</v>
      </c>
    </row>
    <row r="509" spans="1:9" x14ac:dyDescent="0.2">
      <c r="A509">
        <v>2</v>
      </c>
      <c r="B509">
        <v>201</v>
      </c>
      <c r="C509">
        <v>0.19740787000000001</v>
      </c>
      <c r="D509" s="2">
        <v>0.40797626999999997</v>
      </c>
      <c r="E509">
        <v>9.807582</v>
      </c>
      <c r="F509">
        <f t="shared" si="16"/>
        <v>9.8180486447534498</v>
      </c>
      <c r="G509">
        <f t="shared" si="17"/>
        <v>102.07400000000003</v>
      </c>
      <c r="H509">
        <v>11.825000000000003</v>
      </c>
      <c r="I509">
        <v>1.7912342030696114E-2</v>
      </c>
    </row>
    <row r="510" spans="1:9" x14ac:dyDescent="0.2">
      <c r="A510">
        <v>2</v>
      </c>
      <c r="B510">
        <v>200</v>
      </c>
      <c r="C510">
        <v>0.20757735999999999</v>
      </c>
      <c r="D510">
        <v>0.38883367000000002</v>
      </c>
      <c r="E510">
        <v>9.7890379999999997</v>
      </c>
      <c r="F510">
        <f t="shared" si="16"/>
        <v>9.7989563193614782</v>
      </c>
      <c r="G510">
        <f t="shared" si="17"/>
        <v>102.27400000000003</v>
      </c>
      <c r="H510">
        <v>12.02600000000001</v>
      </c>
      <c r="I510">
        <v>2.1202327329922645E-2</v>
      </c>
    </row>
    <row r="511" spans="1:9" x14ac:dyDescent="0.2">
      <c r="A511">
        <v>2</v>
      </c>
      <c r="B511">
        <v>200</v>
      </c>
      <c r="C511">
        <v>0.2219343</v>
      </c>
      <c r="D511">
        <v>0.3792624</v>
      </c>
      <c r="E511">
        <v>9.7369939999999993</v>
      </c>
      <c r="F511">
        <f t="shared" si="16"/>
        <v>9.7469044807880536</v>
      </c>
      <c r="G511">
        <f t="shared" si="17"/>
        <v>102.47400000000003</v>
      </c>
      <c r="H511">
        <v>12.226000000000013</v>
      </c>
      <c r="I511">
        <v>1.7148245536721722E-2</v>
      </c>
    </row>
    <row r="512" spans="1:9" x14ac:dyDescent="0.2">
      <c r="A512">
        <v>2</v>
      </c>
      <c r="B512">
        <v>200</v>
      </c>
      <c r="C512">
        <v>0.20338993</v>
      </c>
      <c r="D512">
        <v>0.36071799999999998</v>
      </c>
      <c r="E512">
        <v>9.7411809999999992</v>
      </c>
      <c r="F512">
        <f t="shared" si="16"/>
        <v>9.7499790878704147</v>
      </c>
      <c r="G512">
        <f t="shared" si="17"/>
        <v>102.67400000000004</v>
      </c>
      <c r="H512">
        <v>12.426000000000002</v>
      </c>
      <c r="I512">
        <v>2.0042331291085829E-2</v>
      </c>
    </row>
    <row r="513" spans="1:9" x14ac:dyDescent="0.2">
      <c r="A513">
        <v>2</v>
      </c>
      <c r="B513">
        <v>201</v>
      </c>
      <c r="C513">
        <v>0.19322042</v>
      </c>
      <c r="D513">
        <v>0.36071799999999998</v>
      </c>
      <c r="E513">
        <v>9.7651090000000007</v>
      </c>
      <c r="F513">
        <f t="shared" si="16"/>
        <v>9.7736792145082187</v>
      </c>
      <c r="G513">
        <f t="shared" si="17"/>
        <v>102.87500000000003</v>
      </c>
      <c r="H513">
        <v>12.626000000000005</v>
      </c>
      <c r="I513">
        <v>2.3253945094518585E-2</v>
      </c>
    </row>
    <row r="514" spans="1:9" x14ac:dyDescent="0.2">
      <c r="A514">
        <v>1</v>
      </c>
      <c r="B514">
        <v>201</v>
      </c>
      <c r="C514">
        <v>0.18424734000000001</v>
      </c>
      <c r="D514">
        <v>0.38404803999999998</v>
      </c>
      <c r="E514">
        <v>9.7316090000000006</v>
      </c>
      <c r="F514">
        <f t="shared" si="16"/>
        <v>9.7409267376469852</v>
      </c>
      <c r="G514">
        <f t="shared" si="17"/>
        <v>103.07600000000004</v>
      </c>
      <c r="H514">
        <v>12.827000000000012</v>
      </c>
      <c r="I514">
        <v>1.9252132819280541E-2</v>
      </c>
    </row>
    <row r="515" spans="1:9" x14ac:dyDescent="0.2">
      <c r="A515">
        <v>3</v>
      </c>
      <c r="B515">
        <v>201</v>
      </c>
      <c r="C515">
        <v>0.18424734000000001</v>
      </c>
      <c r="D515">
        <v>0.35114673000000002</v>
      </c>
      <c r="E515">
        <v>9.7459670000000003</v>
      </c>
      <c r="F515">
        <f t="shared" si="16"/>
        <v>9.7540311601601815</v>
      </c>
      <c r="G515">
        <f t="shared" si="17"/>
        <v>103.27700000000003</v>
      </c>
      <c r="H515">
        <v>13.027000000000001</v>
      </c>
      <c r="I515">
        <v>2.2127717745525341E-2</v>
      </c>
    </row>
    <row r="516" spans="1:9" x14ac:dyDescent="0.2">
      <c r="A516">
        <v>2</v>
      </c>
      <c r="B516">
        <v>201</v>
      </c>
      <c r="C516" s="2">
        <v>0.20757735999999999</v>
      </c>
      <c r="D516">
        <v>0.36969109999999999</v>
      </c>
      <c r="E516">
        <v>9.7555379999999996</v>
      </c>
      <c r="F516">
        <f t="shared" si="16"/>
        <v>9.7647468753290152</v>
      </c>
      <c r="G516">
        <f t="shared" si="17"/>
        <v>103.47800000000002</v>
      </c>
      <c r="H516">
        <v>13.227000000000004</v>
      </c>
      <c r="I516">
        <v>1.8291775516065419E-2</v>
      </c>
    </row>
    <row r="517" spans="1:9" x14ac:dyDescent="0.2">
      <c r="A517">
        <v>2</v>
      </c>
      <c r="B517">
        <v>200</v>
      </c>
      <c r="C517">
        <v>0.19322042</v>
      </c>
      <c r="D517">
        <v>0.34636106999999999</v>
      </c>
      <c r="E517">
        <v>9.7890379999999997</v>
      </c>
      <c r="F517">
        <f t="shared" si="16"/>
        <v>9.7970692090522924</v>
      </c>
      <c r="G517">
        <f t="shared" si="17"/>
        <v>103.67800000000003</v>
      </c>
      <c r="H517">
        <v>13.428000000000011</v>
      </c>
      <c r="I517">
        <v>2.1233216455289299E-2</v>
      </c>
    </row>
    <row r="518" spans="1:9" x14ac:dyDescent="0.2">
      <c r="A518">
        <v>2</v>
      </c>
      <c r="B518">
        <v>200</v>
      </c>
      <c r="C518">
        <v>0.19322042</v>
      </c>
      <c r="D518">
        <v>0.36550367</v>
      </c>
      <c r="E518">
        <v>9.7603240000000007</v>
      </c>
      <c r="F518">
        <f t="shared" si="16"/>
        <v>9.7690762945359602</v>
      </c>
      <c r="G518">
        <f t="shared" si="17"/>
        <v>103.87800000000003</v>
      </c>
      <c r="H518">
        <v>13.628</v>
      </c>
      <c r="I518">
        <v>2.4099951975589833E-2</v>
      </c>
    </row>
    <row r="519" spans="1:9" x14ac:dyDescent="0.2">
      <c r="A519">
        <v>3</v>
      </c>
      <c r="B519">
        <v>200</v>
      </c>
      <c r="C519">
        <v>0.22133610000000001</v>
      </c>
      <c r="D519">
        <v>0.37507495000000002</v>
      </c>
      <c r="E519">
        <v>9.7986090000000008</v>
      </c>
      <c r="F519">
        <f t="shared" si="16"/>
        <v>9.8082826846579891</v>
      </c>
      <c r="G519">
        <f t="shared" si="17"/>
        <v>104.07800000000003</v>
      </c>
      <c r="H519">
        <v>13.829000000000008</v>
      </c>
      <c r="I519">
        <v>2.7008306519739792E-2</v>
      </c>
    </row>
    <row r="520" spans="1:9" x14ac:dyDescent="0.2">
      <c r="A520">
        <v>2</v>
      </c>
      <c r="B520">
        <v>201</v>
      </c>
      <c r="C520">
        <v>0.17407785000000001</v>
      </c>
      <c r="D520">
        <v>0.36550367</v>
      </c>
      <c r="E520">
        <v>9.7645110000000006</v>
      </c>
      <c r="F520">
        <f t="shared" si="16"/>
        <v>9.7728998306421371</v>
      </c>
      <c r="G520">
        <f t="shared" si="17"/>
        <v>104.27900000000002</v>
      </c>
      <c r="H520">
        <v>14.029000000000011</v>
      </c>
      <c r="I520">
        <v>2.3278080456724658E-2</v>
      </c>
    </row>
    <row r="521" spans="1:9" x14ac:dyDescent="0.2">
      <c r="A521">
        <v>1</v>
      </c>
      <c r="B521">
        <v>200</v>
      </c>
      <c r="C521">
        <v>0.20279172000000001</v>
      </c>
      <c r="D521">
        <v>0.37507495000000002</v>
      </c>
      <c r="E521">
        <v>9.7555379999999996</v>
      </c>
      <c r="F521">
        <f t="shared" si="16"/>
        <v>9.7648516306834914</v>
      </c>
      <c r="G521">
        <f t="shared" si="17"/>
        <v>104.47900000000003</v>
      </c>
      <c r="H521">
        <v>14.230000000000004</v>
      </c>
      <c r="I521">
        <v>2.6332294652439338E-2</v>
      </c>
    </row>
    <row r="522" spans="1:9" x14ac:dyDescent="0.2">
      <c r="A522">
        <v>3</v>
      </c>
      <c r="B522">
        <v>200</v>
      </c>
      <c r="C522">
        <v>0.20279172000000001</v>
      </c>
      <c r="D522">
        <v>0.36550367</v>
      </c>
      <c r="E522">
        <v>9.7651090000000007</v>
      </c>
      <c r="F522">
        <f t="shared" si="16"/>
        <v>9.7740509102605468</v>
      </c>
      <c r="G522">
        <f t="shared" si="17"/>
        <v>104.67900000000003</v>
      </c>
      <c r="H522">
        <v>14.430000000000007</v>
      </c>
      <c r="I522">
        <v>2.9109954720147636E-2</v>
      </c>
    </row>
    <row r="523" spans="1:9" x14ac:dyDescent="0.2">
      <c r="A523">
        <v>2</v>
      </c>
      <c r="B523">
        <v>201</v>
      </c>
      <c r="C523">
        <v>0.20279172000000001</v>
      </c>
      <c r="D523" s="2">
        <v>0.37507495000000002</v>
      </c>
      <c r="E523">
        <v>9.7794659999999993</v>
      </c>
      <c r="F523">
        <f t="shared" si="16"/>
        <v>9.7887568641260092</v>
      </c>
      <c r="G523">
        <f t="shared" si="17"/>
        <v>104.88000000000002</v>
      </c>
      <c r="H523">
        <v>14.631</v>
      </c>
      <c r="I523">
        <v>2.527410713124903E-2</v>
      </c>
    </row>
    <row r="524" spans="1:9" x14ac:dyDescent="0.2">
      <c r="A524">
        <v>2</v>
      </c>
      <c r="B524">
        <v>200</v>
      </c>
      <c r="C524">
        <v>0.18364913999999999</v>
      </c>
      <c r="D524" s="2">
        <v>0.36969109999999999</v>
      </c>
      <c r="E524">
        <v>9.7507520000000003</v>
      </c>
      <c r="F524">
        <f t="shared" si="16"/>
        <v>9.7594858000586253</v>
      </c>
      <c r="G524">
        <f t="shared" si="17"/>
        <v>105.08000000000003</v>
      </c>
      <c r="H524">
        <v>14.830000000000013</v>
      </c>
      <c r="I524">
        <v>2.819260471457679E-2</v>
      </c>
    </row>
    <row r="525" spans="1:9" x14ac:dyDescent="0.2">
      <c r="A525">
        <v>2</v>
      </c>
      <c r="B525">
        <v>200</v>
      </c>
      <c r="C525">
        <v>0.20757735999999999</v>
      </c>
      <c r="D525">
        <v>0.36011981999999998</v>
      </c>
      <c r="E525">
        <v>9.7465650000000004</v>
      </c>
      <c r="F525">
        <f t="shared" si="16"/>
        <v>9.7554243344083407</v>
      </c>
      <c r="G525">
        <f t="shared" si="17"/>
        <v>105.28000000000003</v>
      </c>
      <c r="H525">
        <v>15.031000000000006</v>
      </c>
      <c r="I525">
        <v>3.0716979941675181E-2</v>
      </c>
    </row>
    <row r="526" spans="1:9" x14ac:dyDescent="0.2">
      <c r="A526">
        <v>3</v>
      </c>
      <c r="B526">
        <v>200</v>
      </c>
      <c r="C526">
        <v>0.17886350000000001</v>
      </c>
      <c r="D526">
        <v>0.35593235000000001</v>
      </c>
      <c r="E526">
        <v>9.7603240000000007</v>
      </c>
      <c r="F526">
        <f t="shared" ref="F526:F589" si="18">SQRT(SUMSQ(C526:E526))</f>
        <v>9.7684494457608153</v>
      </c>
      <c r="G526">
        <f t="shared" ref="G526:G589" si="19">(G525*1000+B526)/1000</f>
        <v>105.48000000000003</v>
      </c>
      <c r="H526">
        <v>15.231000000000009</v>
      </c>
      <c r="I526">
        <v>2.7079745038291098E-2</v>
      </c>
    </row>
    <row r="527" spans="1:9" x14ac:dyDescent="0.2">
      <c r="A527">
        <v>2</v>
      </c>
      <c r="B527">
        <v>201</v>
      </c>
      <c r="C527">
        <v>0.18843478</v>
      </c>
      <c r="D527">
        <v>0.36550367</v>
      </c>
      <c r="E527">
        <v>9.7651090000000007</v>
      </c>
      <c r="F527">
        <f t="shared" si="18"/>
        <v>9.7737635730039099</v>
      </c>
      <c r="G527">
        <f t="shared" si="19"/>
        <v>105.68100000000003</v>
      </c>
      <c r="H527">
        <v>15.432000000000002</v>
      </c>
      <c r="I527">
        <v>2.9812834202777465E-2</v>
      </c>
    </row>
    <row r="528" spans="1:9" x14ac:dyDescent="0.2">
      <c r="A528">
        <v>2</v>
      </c>
      <c r="B528">
        <v>200</v>
      </c>
      <c r="C528">
        <v>0.212363</v>
      </c>
      <c r="D528">
        <v>0.36969109999999999</v>
      </c>
      <c r="E528">
        <v>9.7459670000000003</v>
      </c>
      <c r="F528">
        <f t="shared" si="18"/>
        <v>9.7552879157038319</v>
      </c>
      <c r="G528">
        <f t="shared" si="19"/>
        <v>105.88100000000003</v>
      </c>
      <c r="H528">
        <v>15.632000000000005</v>
      </c>
      <c r="I528">
        <v>2.5989544788872731E-2</v>
      </c>
    </row>
    <row r="529" spans="1:9" x14ac:dyDescent="0.2">
      <c r="A529">
        <v>2</v>
      </c>
      <c r="B529">
        <v>200</v>
      </c>
      <c r="C529">
        <v>0.19381862999999999</v>
      </c>
      <c r="D529">
        <v>0.34157544000000001</v>
      </c>
      <c r="E529">
        <v>9.7363949999999999</v>
      </c>
      <c r="F529">
        <f t="shared" si="18"/>
        <v>9.7443125482802166</v>
      </c>
      <c r="G529">
        <f t="shared" si="19"/>
        <v>106.08100000000003</v>
      </c>
      <c r="H529">
        <v>15.832000000000008</v>
      </c>
      <c r="I529">
        <v>2.8737043360476913E-2</v>
      </c>
    </row>
    <row r="530" spans="1:9" x14ac:dyDescent="0.2">
      <c r="A530">
        <v>3</v>
      </c>
      <c r="B530">
        <v>200</v>
      </c>
      <c r="C530">
        <v>0.20279172000000001</v>
      </c>
      <c r="D530">
        <v>0.36071799999999998</v>
      </c>
      <c r="E530">
        <v>9.7890379999999997</v>
      </c>
      <c r="F530">
        <f t="shared" si="18"/>
        <v>9.7977807141550457</v>
      </c>
      <c r="G530">
        <f t="shared" si="19"/>
        <v>106.28100000000003</v>
      </c>
      <c r="H530">
        <v>16.033000000000001</v>
      </c>
      <c r="I530">
        <v>3.1635494008734756E-2</v>
      </c>
    </row>
    <row r="531" spans="1:9" x14ac:dyDescent="0.2">
      <c r="A531">
        <v>2</v>
      </c>
      <c r="B531">
        <v>201</v>
      </c>
      <c r="C531">
        <v>0.2219343</v>
      </c>
      <c r="D531">
        <v>0.37507495000000002</v>
      </c>
      <c r="E531">
        <v>9.7603240000000007</v>
      </c>
      <c r="F531">
        <f t="shared" si="18"/>
        <v>9.7700491624459094</v>
      </c>
      <c r="G531">
        <f t="shared" si="19"/>
        <v>106.48200000000003</v>
      </c>
      <c r="H531">
        <v>16.234000000000009</v>
      </c>
      <c r="I531">
        <v>3.4378275350996523E-2</v>
      </c>
    </row>
    <row r="532" spans="1:9" x14ac:dyDescent="0.2">
      <c r="A532">
        <v>2</v>
      </c>
      <c r="B532">
        <v>200</v>
      </c>
      <c r="C532">
        <v>0.19322042</v>
      </c>
      <c r="D532">
        <v>0.36071799999999998</v>
      </c>
      <c r="E532">
        <v>9.7603240000000007</v>
      </c>
      <c r="F532">
        <f t="shared" si="18"/>
        <v>9.7688984123699942</v>
      </c>
      <c r="G532">
        <f t="shared" si="19"/>
        <v>106.68200000000003</v>
      </c>
      <c r="H532">
        <v>16.436000000000007</v>
      </c>
      <c r="I532">
        <v>3.0629410774998159E-2</v>
      </c>
    </row>
    <row r="533" spans="1:9" x14ac:dyDescent="0.2">
      <c r="A533">
        <v>2</v>
      </c>
      <c r="B533">
        <v>200</v>
      </c>
      <c r="C533">
        <v>0.20338993</v>
      </c>
      <c r="D533">
        <v>0.35114673000000002</v>
      </c>
      <c r="E533">
        <v>9.7316090000000006</v>
      </c>
      <c r="F533">
        <f t="shared" si="18"/>
        <v>9.7400659760853845</v>
      </c>
      <c r="G533">
        <f t="shared" si="19"/>
        <v>106.88200000000003</v>
      </c>
      <c r="H533">
        <v>16.63600000000001</v>
      </c>
      <c r="I533">
        <v>3.295766380846487E-2</v>
      </c>
    </row>
    <row r="534" spans="1:9" x14ac:dyDescent="0.2">
      <c r="A534">
        <v>3</v>
      </c>
      <c r="B534">
        <v>200</v>
      </c>
      <c r="C534">
        <v>0.18903299000000001</v>
      </c>
      <c r="D534">
        <v>0.37028929999999999</v>
      </c>
      <c r="E534">
        <v>9.7459670000000003</v>
      </c>
      <c r="F534">
        <f t="shared" si="18"/>
        <v>9.7548306188314644</v>
      </c>
      <c r="G534">
        <f t="shared" si="19"/>
        <v>107.08200000000002</v>
      </c>
      <c r="H534">
        <v>16.837000000000003</v>
      </c>
      <c r="I534">
        <v>2.9810798214447581E-2</v>
      </c>
    </row>
    <row r="535" spans="1:9" x14ac:dyDescent="0.2">
      <c r="A535">
        <v>2</v>
      </c>
      <c r="B535">
        <v>201</v>
      </c>
      <c r="C535">
        <v>0.19322042</v>
      </c>
      <c r="D535">
        <v>0.36550367</v>
      </c>
      <c r="E535">
        <v>9.7507520000000003</v>
      </c>
      <c r="F535">
        <f t="shared" si="18"/>
        <v>9.7595128786734264</v>
      </c>
      <c r="G535">
        <f t="shared" si="19"/>
        <v>107.28300000000003</v>
      </c>
      <c r="H535">
        <v>17.038000000000011</v>
      </c>
      <c r="I535">
        <v>3.2469285164782674E-2</v>
      </c>
    </row>
    <row r="536" spans="1:9" x14ac:dyDescent="0.2">
      <c r="A536">
        <v>2</v>
      </c>
      <c r="B536">
        <v>200</v>
      </c>
      <c r="C536">
        <v>0.18843478</v>
      </c>
      <c r="D536">
        <v>0.37447672999999998</v>
      </c>
      <c r="E536">
        <v>9.7459670000000003</v>
      </c>
      <c r="F536">
        <f t="shared" si="18"/>
        <v>9.7549788955545225</v>
      </c>
      <c r="G536">
        <f t="shared" si="19"/>
        <v>107.48300000000003</v>
      </c>
      <c r="H536">
        <v>17.240000000000009</v>
      </c>
      <c r="I536">
        <v>3.4837226606562112E-2</v>
      </c>
    </row>
    <row r="537" spans="1:9" x14ac:dyDescent="0.2">
      <c r="A537">
        <v>2</v>
      </c>
      <c r="B537">
        <v>200</v>
      </c>
      <c r="C537">
        <v>0.18843478</v>
      </c>
      <c r="D537">
        <v>0.36550367</v>
      </c>
      <c r="E537">
        <v>9.7651090000000007</v>
      </c>
      <c r="F537">
        <f t="shared" si="18"/>
        <v>9.7737635730039099</v>
      </c>
      <c r="G537">
        <f t="shared" si="19"/>
        <v>107.68300000000004</v>
      </c>
      <c r="H537">
        <v>17.440000000000012</v>
      </c>
      <c r="I537">
        <v>3.1492438500475839E-2</v>
      </c>
    </row>
    <row r="538" spans="1:9" x14ac:dyDescent="0.2">
      <c r="A538">
        <v>1</v>
      </c>
      <c r="B538">
        <v>202</v>
      </c>
      <c r="C538">
        <v>0.20338993</v>
      </c>
      <c r="D538">
        <v>0.38464623999999997</v>
      </c>
      <c r="E538">
        <v>9.7459670000000003</v>
      </c>
      <c r="F538">
        <f t="shared" si="18"/>
        <v>9.7556749104641938</v>
      </c>
      <c r="G538">
        <f t="shared" si="19"/>
        <v>107.88500000000003</v>
      </c>
      <c r="H538">
        <v>17.64</v>
      </c>
      <c r="I538">
        <v>3.4015805567049417E-2</v>
      </c>
    </row>
    <row r="539" spans="1:9" x14ac:dyDescent="0.2">
      <c r="A539">
        <v>2</v>
      </c>
      <c r="B539">
        <v>201</v>
      </c>
      <c r="C539">
        <v>0.20279172000000001</v>
      </c>
      <c r="D539">
        <v>0.37986058</v>
      </c>
      <c r="E539">
        <v>9.769895</v>
      </c>
      <c r="F539">
        <f t="shared" si="18"/>
        <v>9.7793796762863998</v>
      </c>
      <c r="G539">
        <f t="shared" si="19"/>
        <v>108.08600000000003</v>
      </c>
      <c r="H539">
        <v>17.841000000000008</v>
      </c>
      <c r="I539">
        <v>3.6538158271864539E-2</v>
      </c>
    </row>
    <row r="540" spans="1:9" x14ac:dyDescent="0.2">
      <c r="A540">
        <v>3</v>
      </c>
      <c r="B540">
        <v>200</v>
      </c>
      <c r="C540">
        <v>0.20279172000000001</v>
      </c>
      <c r="D540">
        <v>0.37028929999999999</v>
      </c>
      <c r="E540">
        <v>9.7890379999999997</v>
      </c>
      <c r="F540">
        <f t="shared" si="18"/>
        <v>9.7981377624954344</v>
      </c>
      <c r="G540">
        <f t="shared" si="19"/>
        <v>108.28600000000003</v>
      </c>
      <c r="H540">
        <v>18.041000000000011</v>
      </c>
      <c r="I540">
        <v>3.3045127921130998E-2</v>
      </c>
    </row>
    <row r="541" spans="1:9" x14ac:dyDescent="0.2">
      <c r="A541">
        <v>2</v>
      </c>
      <c r="B541">
        <v>201</v>
      </c>
      <c r="C541">
        <v>0.212363</v>
      </c>
      <c r="D541">
        <v>0.36071799999999998</v>
      </c>
      <c r="E541">
        <v>9.77468</v>
      </c>
      <c r="F541">
        <f t="shared" si="18"/>
        <v>9.7836386187191628</v>
      </c>
      <c r="G541">
        <f t="shared" si="19"/>
        <v>108.48700000000002</v>
      </c>
      <c r="H541">
        <v>18.242000000000004</v>
      </c>
      <c r="I541">
        <v>3.5541067604261296E-2</v>
      </c>
    </row>
    <row r="542" spans="1:9" x14ac:dyDescent="0.2">
      <c r="A542">
        <v>2</v>
      </c>
      <c r="B542">
        <v>200</v>
      </c>
      <c r="C542">
        <v>0.19800608</v>
      </c>
      <c r="D542">
        <v>0.36071799999999998</v>
      </c>
      <c r="E542">
        <v>9.769895</v>
      </c>
      <c r="F542">
        <f t="shared" si="18"/>
        <v>9.7785567541568206</v>
      </c>
      <c r="G542">
        <f t="shared" si="19"/>
        <v>108.68700000000003</v>
      </c>
      <c r="H542">
        <v>18.441000000000003</v>
      </c>
      <c r="I542">
        <v>3.8215743690635053E-2</v>
      </c>
    </row>
    <row r="543" spans="1:9" x14ac:dyDescent="0.2">
      <c r="A543">
        <v>2</v>
      </c>
      <c r="B543">
        <v>200</v>
      </c>
      <c r="C543">
        <v>0.19800608</v>
      </c>
      <c r="D543">
        <v>0.39361932999999999</v>
      </c>
      <c r="E543">
        <v>9.7842520000000004</v>
      </c>
      <c r="F543">
        <f t="shared" si="18"/>
        <v>9.7941681517202177</v>
      </c>
      <c r="G543">
        <f t="shared" si="19"/>
        <v>108.88700000000003</v>
      </c>
      <c r="H543">
        <v>18.64200000000001</v>
      </c>
      <c r="I543">
        <v>3.4783597596468471E-2</v>
      </c>
    </row>
    <row r="544" spans="1:9" x14ac:dyDescent="0.2">
      <c r="A544">
        <v>3</v>
      </c>
      <c r="B544">
        <v>200</v>
      </c>
      <c r="C544">
        <v>0.18843478</v>
      </c>
      <c r="D544">
        <v>0.37507495000000002</v>
      </c>
      <c r="E544">
        <v>9.8027960000000007</v>
      </c>
      <c r="F544">
        <f t="shared" si="18"/>
        <v>9.8117785493786585</v>
      </c>
      <c r="G544">
        <f t="shared" si="19"/>
        <v>109.08700000000003</v>
      </c>
      <c r="H544">
        <v>18.843000000000004</v>
      </c>
      <c r="I544">
        <v>3.7008253187152673E-2</v>
      </c>
    </row>
    <row r="545" spans="1:9" x14ac:dyDescent="0.2">
      <c r="A545">
        <v>1</v>
      </c>
      <c r="B545">
        <v>202</v>
      </c>
      <c r="C545">
        <v>0.19860428999999999</v>
      </c>
      <c r="D545">
        <v>0.38464623999999997</v>
      </c>
      <c r="E545">
        <v>9.7507520000000003</v>
      </c>
      <c r="F545">
        <f t="shared" si="18"/>
        <v>9.7603566000150082</v>
      </c>
      <c r="G545">
        <f t="shared" si="19"/>
        <v>109.28900000000003</v>
      </c>
      <c r="H545">
        <v>19.043000000000006</v>
      </c>
      <c r="I545">
        <v>3.9307767298469139E-2</v>
      </c>
    </row>
    <row r="546" spans="1:9" x14ac:dyDescent="0.2">
      <c r="A546">
        <v>2</v>
      </c>
      <c r="B546">
        <v>201</v>
      </c>
      <c r="C546">
        <v>0.212363</v>
      </c>
      <c r="D546">
        <v>0.36071799999999998</v>
      </c>
      <c r="E546">
        <v>9.769895</v>
      </c>
      <c r="F546">
        <f t="shared" si="18"/>
        <v>9.7788580023598879</v>
      </c>
      <c r="G546">
        <f t="shared" si="19"/>
        <v>109.49000000000002</v>
      </c>
      <c r="H546">
        <v>19.244</v>
      </c>
      <c r="I546">
        <v>3.6347895861749614E-2</v>
      </c>
    </row>
    <row r="547" spans="1:9" x14ac:dyDescent="0.2">
      <c r="A547">
        <v>1</v>
      </c>
      <c r="B547">
        <v>202</v>
      </c>
      <c r="C547">
        <v>0.19322042</v>
      </c>
      <c r="D547">
        <v>0.35593235000000001</v>
      </c>
      <c r="E547">
        <v>9.77468</v>
      </c>
      <c r="F547">
        <f t="shared" si="18"/>
        <v>9.783066547401253</v>
      </c>
      <c r="G547">
        <f t="shared" si="19"/>
        <v>109.69200000000004</v>
      </c>
      <c r="H547">
        <v>19.443000000000012</v>
      </c>
      <c r="I547">
        <v>3.8767922520463197E-2</v>
      </c>
    </row>
    <row r="548" spans="1:9" x14ac:dyDescent="0.2">
      <c r="A548">
        <v>2</v>
      </c>
      <c r="B548">
        <v>201</v>
      </c>
      <c r="C548">
        <v>0.20338993</v>
      </c>
      <c r="D548">
        <v>0.36071799999999998</v>
      </c>
      <c r="E548">
        <v>9.7507520000000003</v>
      </c>
      <c r="F548">
        <f t="shared" si="18"/>
        <v>9.7595414597538035</v>
      </c>
      <c r="G548">
        <f t="shared" si="19"/>
        <v>109.89300000000003</v>
      </c>
      <c r="H548">
        <v>19.644000000000005</v>
      </c>
      <c r="I548">
        <v>2.9781159335101164E-2</v>
      </c>
    </row>
    <row r="549" spans="1:9" x14ac:dyDescent="0.2">
      <c r="A549">
        <v>2</v>
      </c>
      <c r="B549">
        <v>201</v>
      </c>
      <c r="C549">
        <v>0.1794617</v>
      </c>
      <c r="D549">
        <v>0.37028929999999999</v>
      </c>
      <c r="E549">
        <v>9.7363949999999999</v>
      </c>
      <c r="F549">
        <f t="shared" si="18"/>
        <v>9.745086365111721</v>
      </c>
      <c r="G549">
        <f t="shared" si="19"/>
        <v>110.09400000000002</v>
      </c>
      <c r="H549">
        <v>19.845000000000013</v>
      </c>
      <c r="I549">
        <v>2.6731777722020955E-2</v>
      </c>
    </row>
    <row r="550" spans="1:9" x14ac:dyDescent="0.2">
      <c r="A550">
        <v>2</v>
      </c>
      <c r="B550">
        <v>200</v>
      </c>
      <c r="C550">
        <v>0.17886350000000001</v>
      </c>
      <c r="D550">
        <v>0.38464623999999997</v>
      </c>
      <c r="E550">
        <v>9.7884390000000003</v>
      </c>
      <c r="F550">
        <f t="shared" si="18"/>
        <v>9.7976263930759977</v>
      </c>
      <c r="G550">
        <f t="shared" si="19"/>
        <v>110.29400000000003</v>
      </c>
      <c r="H550">
        <v>20.045000000000002</v>
      </c>
      <c r="I550">
        <v>2.9058467751534801E-2</v>
      </c>
    </row>
    <row r="551" spans="1:9" x14ac:dyDescent="0.2">
      <c r="A551">
        <v>2</v>
      </c>
      <c r="B551">
        <v>200</v>
      </c>
      <c r="C551">
        <v>0.18843478</v>
      </c>
      <c r="D551">
        <v>0.36071799999999998</v>
      </c>
      <c r="E551">
        <v>9.769895</v>
      </c>
      <c r="F551">
        <f t="shared" si="18"/>
        <v>9.7783676272097004</v>
      </c>
      <c r="G551">
        <f t="shared" si="19"/>
        <v>110.49400000000003</v>
      </c>
      <c r="H551">
        <v>20.246000000000009</v>
      </c>
      <c r="I551">
        <v>2.5989694693561514E-2</v>
      </c>
    </row>
    <row r="552" spans="1:9" x14ac:dyDescent="0.2">
      <c r="A552">
        <v>2</v>
      </c>
      <c r="B552">
        <v>200</v>
      </c>
      <c r="C552">
        <v>0.20757735999999999</v>
      </c>
      <c r="D552">
        <v>0.38464623999999997</v>
      </c>
      <c r="E552">
        <v>9.7603240000000007</v>
      </c>
      <c r="F552">
        <f t="shared" si="18"/>
        <v>9.7701057146433534</v>
      </c>
      <c r="G552">
        <f t="shared" si="19"/>
        <v>110.69400000000003</v>
      </c>
      <c r="H552">
        <v>20.448000000000008</v>
      </c>
      <c r="I552">
        <v>1.7620899337527501E-2</v>
      </c>
    </row>
    <row r="553" spans="1:9" x14ac:dyDescent="0.2">
      <c r="A553">
        <v>3</v>
      </c>
      <c r="B553">
        <v>200</v>
      </c>
      <c r="C553">
        <v>0.19800608</v>
      </c>
      <c r="D553" s="2">
        <v>0.36550367</v>
      </c>
      <c r="E553">
        <v>9.7788679999999992</v>
      </c>
      <c r="F553">
        <f t="shared" si="18"/>
        <v>9.787699356944124</v>
      </c>
      <c r="G553">
        <f t="shared" si="19"/>
        <v>110.89400000000003</v>
      </c>
      <c r="H553">
        <v>20.64800000000001</v>
      </c>
      <c r="I553">
        <v>1.4395313212028462E-2</v>
      </c>
    </row>
    <row r="554" spans="1:9" x14ac:dyDescent="0.2">
      <c r="A554">
        <v>1</v>
      </c>
      <c r="B554">
        <v>202</v>
      </c>
      <c r="C554">
        <v>0.19322042</v>
      </c>
      <c r="D554">
        <v>0.36550367</v>
      </c>
      <c r="E554">
        <v>9.7651090000000007</v>
      </c>
      <c r="F554">
        <f t="shared" si="18"/>
        <v>9.7738570096645816</v>
      </c>
      <c r="G554">
        <f t="shared" si="19"/>
        <v>111.09600000000003</v>
      </c>
      <c r="H554">
        <v>20.848000000000013</v>
      </c>
      <c r="I554">
        <v>1.671957053473162E-2</v>
      </c>
    </row>
    <row r="555" spans="1:9" x14ac:dyDescent="0.2">
      <c r="A555">
        <v>3</v>
      </c>
      <c r="B555">
        <v>201</v>
      </c>
      <c r="C555">
        <v>0.20817557</v>
      </c>
      <c r="D555">
        <v>0.36071799999999998</v>
      </c>
      <c r="E555">
        <v>9.7507520000000003</v>
      </c>
      <c r="F555">
        <f t="shared" si="18"/>
        <v>9.7596423658335372</v>
      </c>
      <c r="G555">
        <f t="shared" si="19"/>
        <v>111.29700000000003</v>
      </c>
      <c r="H555">
        <v>21.049000000000007</v>
      </c>
      <c r="I555">
        <v>1.921299259349267E-2</v>
      </c>
    </row>
    <row r="556" spans="1:9" x14ac:dyDescent="0.2">
      <c r="A556">
        <v>3</v>
      </c>
      <c r="B556">
        <v>200</v>
      </c>
      <c r="C556">
        <v>0.19860428999999999</v>
      </c>
      <c r="D556">
        <v>0.38464623999999997</v>
      </c>
      <c r="E556">
        <v>9.7459670000000003</v>
      </c>
      <c r="F556">
        <f t="shared" si="18"/>
        <v>9.7555763109639777</v>
      </c>
      <c r="G556">
        <f t="shared" si="19"/>
        <v>111.49700000000003</v>
      </c>
      <c r="H556">
        <v>21.25</v>
      </c>
      <c r="I556">
        <v>1.6267934572332138E-2</v>
      </c>
    </row>
    <row r="557" spans="1:9" x14ac:dyDescent="0.2">
      <c r="A557">
        <v>2</v>
      </c>
      <c r="B557">
        <v>201</v>
      </c>
      <c r="C557">
        <v>0.1794617</v>
      </c>
      <c r="D557">
        <v>0.36071799999999998</v>
      </c>
      <c r="E557">
        <v>9.7645110000000006</v>
      </c>
      <c r="F557">
        <f t="shared" si="18"/>
        <v>9.7728194010946456</v>
      </c>
      <c r="G557">
        <f t="shared" si="19"/>
        <v>111.69800000000004</v>
      </c>
      <c r="H557">
        <v>21.450000000000003</v>
      </c>
      <c r="I557">
        <v>1.8592720781279503E-2</v>
      </c>
    </row>
    <row r="558" spans="1:9" x14ac:dyDescent="0.2">
      <c r="A558">
        <v>3</v>
      </c>
      <c r="B558">
        <v>200</v>
      </c>
      <c r="C558">
        <v>0.19860428999999999</v>
      </c>
      <c r="D558">
        <v>0.35114673000000002</v>
      </c>
      <c r="E558">
        <v>9.7411809999999992</v>
      </c>
      <c r="F558">
        <f t="shared" si="18"/>
        <v>9.7495310125542485</v>
      </c>
      <c r="G558">
        <f t="shared" si="19"/>
        <v>111.89800000000002</v>
      </c>
      <c r="H558">
        <v>21.650000000000006</v>
      </c>
      <c r="I558">
        <v>2.0948305551845008E-2</v>
      </c>
    </row>
    <row r="559" spans="1:9" x14ac:dyDescent="0.2">
      <c r="A559">
        <v>3</v>
      </c>
      <c r="B559">
        <v>200</v>
      </c>
      <c r="C559">
        <v>0.20817557</v>
      </c>
      <c r="D559">
        <v>0.35593235000000001</v>
      </c>
      <c r="E559">
        <v>9.7411809999999992</v>
      </c>
      <c r="F559">
        <f t="shared" si="18"/>
        <v>9.7499042139131973</v>
      </c>
      <c r="G559">
        <f t="shared" si="19"/>
        <v>112.09800000000003</v>
      </c>
      <c r="H559">
        <v>21.851000000000013</v>
      </c>
      <c r="I559">
        <v>1.7922026244262208E-2</v>
      </c>
    </row>
    <row r="560" spans="1:9" x14ac:dyDescent="0.2">
      <c r="A560">
        <v>2</v>
      </c>
      <c r="B560">
        <v>201</v>
      </c>
      <c r="C560">
        <v>0.20338993</v>
      </c>
      <c r="D560">
        <v>0.38464623999999997</v>
      </c>
      <c r="E560">
        <v>9.7603240000000007</v>
      </c>
      <c r="F560">
        <f t="shared" si="18"/>
        <v>9.7700176447408502</v>
      </c>
      <c r="G560">
        <f t="shared" si="19"/>
        <v>112.29900000000004</v>
      </c>
      <c r="H560">
        <v>22.051000000000002</v>
      </c>
      <c r="I560">
        <v>2.0022680897206661E-2</v>
      </c>
    </row>
    <row r="561" spans="1:9" x14ac:dyDescent="0.2">
      <c r="A561">
        <v>2</v>
      </c>
      <c r="B561">
        <v>200</v>
      </c>
      <c r="C561">
        <v>0.20817557</v>
      </c>
      <c r="D561">
        <v>0.37028929999999999</v>
      </c>
      <c r="E561">
        <v>9.7651090000000007</v>
      </c>
      <c r="F561">
        <f t="shared" si="18"/>
        <v>9.7743442243211565</v>
      </c>
      <c r="G561">
        <f t="shared" si="19"/>
        <v>112.49900000000002</v>
      </c>
      <c r="H561">
        <v>22.251000000000005</v>
      </c>
      <c r="I561">
        <v>2.255964919518972E-2</v>
      </c>
    </row>
    <row r="562" spans="1:9" x14ac:dyDescent="0.2">
      <c r="A562">
        <v>2</v>
      </c>
      <c r="B562">
        <v>200</v>
      </c>
      <c r="C562">
        <v>0.1794617</v>
      </c>
      <c r="D562">
        <v>0.36071799999999998</v>
      </c>
      <c r="E562">
        <v>9.7597260000000006</v>
      </c>
      <c r="F562">
        <f t="shared" si="18"/>
        <v>9.7680384710732433</v>
      </c>
      <c r="G562">
        <f t="shared" si="19"/>
        <v>112.69900000000003</v>
      </c>
      <c r="H562">
        <v>22.451000000000008</v>
      </c>
      <c r="I562">
        <v>2.0049223338084454E-2</v>
      </c>
    </row>
    <row r="563" spans="1:9" x14ac:dyDescent="0.2">
      <c r="A563">
        <v>2</v>
      </c>
      <c r="B563">
        <v>200</v>
      </c>
      <c r="C563">
        <v>0.19381862999999999</v>
      </c>
      <c r="D563">
        <v>0.36550367</v>
      </c>
      <c r="E563">
        <v>9.7172529999999995</v>
      </c>
      <c r="F563">
        <f t="shared" si="18"/>
        <v>9.7260559560454691</v>
      </c>
      <c r="G563">
        <f t="shared" si="19"/>
        <v>112.89900000000003</v>
      </c>
      <c r="H563">
        <v>22.652000000000001</v>
      </c>
      <c r="I563">
        <v>2.2188079810833532E-2</v>
      </c>
    </row>
    <row r="564" spans="1:9" x14ac:dyDescent="0.2">
      <c r="A564">
        <v>3</v>
      </c>
      <c r="B564">
        <v>201</v>
      </c>
      <c r="C564">
        <v>0.19800608</v>
      </c>
      <c r="D564">
        <v>0.36071799999999998</v>
      </c>
      <c r="E564">
        <v>9.7884390000000003</v>
      </c>
      <c r="F564">
        <f t="shared" si="18"/>
        <v>9.7970843591326684</v>
      </c>
      <c r="G564">
        <f t="shared" si="19"/>
        <v>113.10000000000002</v>
      </c>
      <c r="H564">
        <v>22.853000000000009</v>
      </c>
      <c r="I564">
        <v>1.8947747801178447E-2</v>
      </c>
    </row>
    <row r="565" spans="1:9" x14ac:dyDescent="0.2">
      <c r="A565">
        <v>2</v>
      </c>
      <c r="B565">
        <v>200</v>
      </c>
      <c r="C565">
        <v>0.17407785000000001</v>
      </c>
      <c r="D565">
        <v>0.36071799999999998</v>
      </c>
      <c r="E565">
        <v>9.7788679999999992</v>
      </c>
      <c r="F565">
        <f t="shared" si="18"/>
        <v>9.7870669730419557</v>
      </c>
      <c r="G565">
        <f t="shared" si="19"/>
        <v>113.30000000000003</v>
      </c>
      <c r="H565">
        <v>23.053000000000011</v>
      </c>
      <c r="I565">
        <v>2.1420520671847566E-2</v>
      </c>
    </row>
    <row r="566" spans="1:9" x14ac:dyDescent="0.2">
      <c r="A566">
        <v>2</v>
      </c>
      <c r="B566">
        <v>200</v>
      </c>
      <c r="C566">
        <v>0.19381862999999999</v>
      </c>
      <c r="D566">
        <v>0.35593235000000001</v>
      </c>
      <c r="E566">
        <v>9.7692969999999999</v>
      </c>
      <c r="F566">
        <f t="shared" si="18"/>
        <v>9.7777000042607458</v>
      </c>
      <c r="G566">
        <f t="shared" si="19"/>
        <v>113.50000000000003</v>
      </c>
      <c r="H566">
        <v>23.253</v>
      </c>
      <c r="I566">
        <v>2.3782312969269335E-2</v>
      </c>
    </row>
    <row r="567" spans="1:9" x14ac:dyDescent="0.2">
      <c r="A567">
        <v>3</v>
      </c>
      <c r="B567">
        <v>200</v>
      </c>
      <c r="C567">
        <v>0.19381862999999999</v>
      </c>
      <c r="D567">
        <v>0.37028929999999999</v>
      </c>
      <c r="E567">
        <v>9.7411809999999992</v>
      </c>
      <c r="F567">
        <f t="shared" si="18"/>
        <v>9.7501429272493514</v>
      </c>
      <c r="G567">
        <f t="shared" si="19"/>
        <v>113.70000000000003</v>
      </c>
      <c r="H567">
        <v>23.453000000000003</v>
      </c>
      <c r="I567">
        <v>2.0668369852292673E-2</v>
      </c>
    </row>
    <row r="568" spans="1:9" x14ac:dyDescent="0.2">
      <c r="A568">
        <v>2</v>
      </c>
      <c r="B568">
        <v>201</v>
      </c>
      <c r="C568">
        <v>0.20757735999999999</v>
      </c>
      <c r="D568">
        <v>0.36550367</v>
      </c>
      <c r="E568">
        <v>9.7794659999999993</v>
      </c>
      <c r="F568">
        <f t="shared" si="18"/>
        <v>9.7884951110129297</v>
      </c>
      <c r="G568">
        <f t="shared" si="19"/>
        <v>113.90100000000002</v>
      </c>
      <c r="H568">
        <v>23.654000000000011</v>
      </c>
      <c r="I568">
        <v>2.2820158726006044E-2</v>
      </c>
    </row>
    <row r="569" spans="1:9" x14ac:dyDescent="0.2">
      <c r="A569">
        <v>2</v>
      </c>
      <c r="B569">
        <v>200</v>
      </c>
      <c r="C569">
        <v>0.20338993</v>
      </c>
      <c r="D569">
        <v>0.37507495000000002</v>
      </c>
      <c r="E569">
        <v>9.7507520000000003</v>
      </c>
      <c r="F569">
        <f t="shared" si="18"/>
        <v>9.7600826455131475</v>
      </c>
      <c r="G569">
        <f t="shared" si="19"/>
        <v>114.10100000000003</v>
      </c>
      <c r="H569">
        <v>23.854000000000013</v>
      </c>
      <c r="I569">
        <v>2.0125660693111568E-2</v>
      </c>
    </row>
    <row r="570" spans="1:9" x14ac:dyDescent="0.2">
      <c r="A570">
        <v>3</v>
      </c>
      <c r="B570">
        <v>200</v>
      </c>
      <c r="C570">
        <v>0.20817557</v>
      </c>
      <c r="D570">
        <v>0.37507495000000002</v>
      </c>
      <c r="E570">
        <v>9.7651090000000007</v>
      </c>
      <c r="F570">
        <f t="shared" si="18"/>
        <v>9.7745266927838177</v>
      </c>
      <c r="G570">
        <f t="shared" si="19"/>
        <v>114.30100000000003</v>
      </c>
      <c r="H570">
        <v>24.055000000000007</v>
      </c>
      <c r="I570">
        <v>2.2426223577611336E-2</v>
      </c>
    </row>
    <row r="571" spans="1:9" x14ac:dyDescent="0.2">
      <c r="A571">
        <v>3</v>
      </c>
      <c r="B571">
        <v>200</v>
      </c>
      <c r="C571">
        <v>0.19860428999999999</v>
      </c>
      <c r="D571">
        <v>0.37507495000000002</v>
      </c>
      <c r="E571">
        <v>9.7645110000000006</v>
      </c>
      <c r="F571">
        <f t="shared" si="18"/>
        <v>9.7737300940452059</v>
      </c>
      <c r="G571">
        <f t="shared" si="19"/>
        <v>114.50100000000003</v>
      </c>
      <c r="H571">
        <v>24.25500000000001</v>
      </c>
      <c r="I571">
        <v>2.4652821522761079E-2</v>
      </c>
    </row>
    <row r="572" spans="1:9" x14ac:dyDescent="0.2">
      <c r="A572">
        <v>2</v>
      </c>
      <c r="B572">
        <v>201</v>
      </c>
      <c r="C572">
        <v>0.18903299000000001</v>
      </c>
      <c r="D572">
        <v>0.38464623999999997</v>
      </c>
      <c r="E572">
        <v>9.7501545000000007</v>
      </c>
      <c r="F572">
        <f t="shared" si="18"/>
        <v>9.7595696101377722</v>
      </c>
      <c r="G572">
        <f t="shared" si="19"/>
        <v>114.70200000000003</v>
      </c>
      <c r="H572">
        <v>24.455000000000013</v>
      </c>
      <c r="I572">
        <v>2.6772446769300292E-2</v>
      </c>
    </row>
    <row r="573" spans="1:9" x14ac:dyDescent="0.2">
      <c r="A573">
        <v>3</v>
      </c>
      <c r="B573">
        <v>200</v>
      </c>
      <c r="C573">
        <v>0.19860428999999999</v>
      </c>
      <c r="D573">
        <v>0.37028929999999999</v>
      </c>
      <c r="E573">
        <v>9.7692969999999999</v>
      </c>
      <c r="F573">
        <f t="shared" si="18"/>
        <v>9.7783291877452108</v>
      </c>
      <c r="G573">
        <f t="shared" si="19"/>
        <v>114.90200000000003</v>
      </c>
      <c r="H573">
        <v>24.656000000000006</v>
      </c>
      <c r="I573">
        <v>2.392118324936314E-2</v>
      </c>
    </row>
    <row r="574" spans="1:9" x14ac:dyDescent="0.2">
      <c r="A574">
        <v>3</v>
      </c>
      <c r="B574">
        <v>200</v>
      </c>
      <c r="C574">
        <v>0.20279172000000001</v>
      </c>
      <c r="D574">
        <v>0.37986058</v>
      </c>
      <c r="E574">
        <v>9.7884390000000003</v>
      </c>
      <c r="F574">
        <f t="shared" si="18"/>
        <v>9.7979057251363404</v>
      </c>
      <c r="G574">
        <f t="shared" si="19"/>
        <v>115.10200000000003</v>
      </c>
      <c r="H574">
        <v>24.856000000000009</v>
      </c>
      <c r="I574">
        <v>2.6044038578887447E-2</v>
      </c>
    </row>
    <row r="575" spans="1:9" x14ac:dyDescent="0.2">
      <c r="A575">
        <v>1</v>
      </c>
      <c r="B575">
        <v>202</v>
      </c>
      <c r="C575">
        <v>0.19860428999999999</v>
      </c>
      <c r="D575">
        <v>0.37507495000000002</v>
      </c>
      <c r="E575">
        <v>9.7740819999999999</v>
      </c>
      <c r="F575">
        <f t="shared" si="18"/>
        <v>9.7832920750046046</v>
      </c>
      <c r="G575">
        <f t="shared" si="19"/>
        <v>115.30400000000003</v>
      </c>
      <c r="H575">
        <v>25.057000000000002</v>
      </c>
      <c r="I575">
        <v>2.8170676088999282E-2</v>
      </c>
    </row>
    <row r="576" spans="1:9" x14ac:dyDescent="0.2">
      <c r="A576">
        <v>2</v>
      </c>
      <c r="B576">
        <v>201</v>
      </c>
      <c r="C576" s="2">
        <v>0.20279172000000001</v>
      </c>
      <c r="D576">
        <v>0.37507495000000002</v>
      </c>
      <c r="E576">
        <v>9.7740819999999999</v>
      </c>
      <c r="F576">
        <f t="shared" si="18"/>
        <v>9.7833779770865466</v>
      </c>
      <c r="G576">
        <f t="shared" si="19"/>
        <v>115.50500000000002</v>
      </c>
      <c r="H576">
        <v>25.257000000000005</v>
      </c>
      <c r="I576">
        <v>2.552310253289343E-2</v>
      </c>
    </row>
    <row r="577" spans="1:9" x14ac:dyDescent="0.2">
      <c r="A577">
        <v>3</v>
      </c>
      <c r="B577">
        <v>200</v>
      </c>
      <c r="C577">
        <v>0.20757735999999999</v>
      </c>
      <c r="D577">
        <v>0.37986058</v>
      </c>
      <c r="E577">
        <v>9.7836529999999993</v>
      </c>
      <c r="F577">
        <f t="shared" si="18"/>
        <v>9.7932246193494148</v>
      </c>
      <c r="G577">
        <f t="shared" si="19"/>
        <v>115.70500000000003</v>
      </c>
      <c r="H577">
        <v>25.457000000000008</v>
      </c>
      <c r="I577">
        <v>2.7458473608458267E-2</v>
      </c>
    </row>
    <row r="578" spans="1:9" x14ac:dyDescent="0.2">
      <c r="A578">
        <v>2</v>
      </c>
      <c r="B578">
        <v>201</v>
      </c>
      <c r="C578">
        <v>0.19860428999999999</v>
      </c>
      <c r="D578">
        <v>0.37507495000000002</v>
      </c>
      <c r="E578">
        <v>9.7603240000000007</v>
      </c>
      <c r="F578">
        <f t="shared" si="18"/>
        <v>9.7695470451346882</v>
      </c>
      <c r="G578">
        <f t="shared" si="19"/>
        <v>115.90600000000003</v>
      </c>
      <c r="H578">
        <v>25.658000000000001</v>
      </c>
      <c r="I578">
        <v>2.9670173362728633E-2</v>
      </c>
    </row>
    <row r="579" spans="1:9" x14ac:dyDescent="0.2">
      <c r="A579">
        <v>2</v>
      </c>
      <c r="B579">
        <v>200</v>
      </c>
      <c r="C579">
        <v>0.20279172000000001</v>
      </c>
      <c r="D579">
        <v>0.35593235000000001</v>
      </c>
      <c r="E579">
        <v>9.769895</v>
      </c>
      <c r="F579">
        <f t="shared" si="18"/>
        <v>9.7784794641346</v>
      </c>
      <c r="G579">
        <f t="shared" si="19"/>
        <v>116.10600000000002</v>
      </c>
      <c r="H579">
        <v>25.858000000000004</v>
      </c>
      <c r="I579">
        <v>2.7123005676363079E-2</v>
      </c>
    </row>
    <row r="580" spans="1:9" x14ac:dyDescent="0.2">
      <c r="A580">
        <v>2</v>
      </c>
      <c r="B580">
        <v>200</v>
      </c>
      <c r="C580" s="2">
        <v>0.20817557</v>
      </c>
      <c r="D580">
        <v>0.36071799999999998</v>
      </c>
      <c r="E580">
        <v>9.7316090000000006</v>
      </c>
      <c r="F580">
        <f t="shared" si="18"/>
        <v>9.7405168380507323</v>
      </c>
      <c r="G580">
        <f t="shared" si="19"/>
        <v>116.30600000000003</v>
      </c>
      <c r="H580">
        <v>26.058000000000007</v>
      </c>
      <c r="I580">
        <v>2.9122471012362521E-2</v>
      </c>
    </row>
    <row r="581" spans="1:9" x14ac:dyDescent="0.2">
      <c r="A581">
        <v>3</v>
      </c>
      <c r="B581">
        <v>200</v>
      </c>
      <c r="C581">
        <v>0.19860428999999999</v>
      </c>
      <c r="D581">
        <v>0.36071799999999998</v>
      </c>
      <c r="E581">
        <v>9.7411809999999992</v>
      </c>
      <c r="F581">
        <f t="shared" si="18"/>
        <v>9.7498804307689522</v>
      </c>
      <c r="G581">
        <f t="shared" si="19"/>
        <v>116.50600000000003</v>
      </c>
      <c r="H581">
        <v>26.259</v>
      </c>
      <c r="I581">
        <v>3.1157520928324869E-2</v>
      </c>
    </row>
    <row r="582" spans="1:9" x14ac:dyDescent="0.2">
      <c r="A582">
        <v>2</v>
      </c>
      <c r="B582">
        <v>201</v>
      </c>
      <c r="C582">
        <v>0.19381862999999999</v>
      </c>
      <c r="D582">
        <v>0.35593235000000001</v>
      </c>
      <c r="E582">
        <v>9.7363949999999999</v>
      </c>
      <c r="F582">
        <f t="shared" si="18"/>
        <v>9.7448263758333127</v>
      </c>
      <c r="G582">
        <f t="shared" si="19"/>
        <v>116.70700000000002</v>
      </c>
      <c r="H582">
        <v>26.459000000000003</v>
      </c>
      <c r="I582">
        <v>2.8427522708181573E-2</v>
      </c>
    </row>
    <row r="583" spans="1:9" x14ac:dyDescent="0.2">
      <c r="A583">
        <v>2</v>
      </c>
      <c r="B583">
        <v>200</v>
      </c>
      <c r="C583">
        <v>0.19381862999999999</v>
      </c>
      <c r="D583">
        <v>0.36550367</v>
      </c>
      <c r="E583">
        <v>9.7740819999999999</v>
      </c>
      <c r="F583">
        <f t="shared" si="18"/>
        <v>9.7828338193410271</v>
      </c>
      <c r="G583">
        <f t="shared" si="19"/>
        <v>116.90700000000002</v>
      </c>
      <c r="H583">
        <v>26.659000000000006</v>
      </c>
      <c r="I583">
        <v>3.0768904258581007E-2</v>
      </c>
    </row>
    <row r="584" spans="1:9" x14ac:dyDescent="0.2">
      <c r="A584">
        <v>2</v>
      </c>
      <c r="B584">
        <v>200</v>
      </c>
      <c r="C584">
        <v>0.18424734000000001</v>
      </c>
      <c r="D584">
        <v>0.38464623999999997</v>
      </c>
      <c r="E584">
        <v>9.7645110000000006</v>
      </c>
      <c r="F584">
        <f t="shared" si="18"/>
        <v>9.7738208946841372</v>
      </c>
      <c r="G584">
        <f t="shared" si="19"/>
        <v>117.10700000000003</v>
      </c>
      <c r="H584">
        <v>26.86</v>
      </c>
      <c r="I584">
        <v>2.8038101676388209E-2</v>
      </c>
    </row>
    <row r="585" spans="1:9" x14ac:dyDescent="0.2">
      <c r="A585">
        <v>2</v>
      </c>
      <c r="B585">
        <v>201</v>
      </c>
      <c r="C585">
        <v>0.18903299000000001</v>
      </c>
      <c r="D585">
        <v>0.36550367</v>
      </c>
      <c r="E585">
        <v>9.7597260000000006</v>
      </c>
      <c r="F585">
        <f t="shared" si="18"/>
        <v>9.7683969001657491</v>
      </c>
      <c r="G585">
        <f t="shared" si="19"/>
        <v>117.30800000000004</v>
      </c>
      <c r="H585">
        <v>27.060000000000002</v>
      </c>
      <c r="I585">
        <v>3.0097721853554138E-2</v>
      </c>
    </row>
    <row r="586" spans="1:9" x14ac:dyDescent="0.2">
      <c r="A586">
        <v>2</v>
      </c>
      <c r="B586">
        <v>200</v>
      </c>
      <c r="C586">
        <v>0.21296121000000001</v>
      </c>
      <c r="D586">
        <v>0.35593235000000001</v>
      </c>
      <c r="E586">
        <v>9.7794659999999993</v>
      </c>
      <c r="F586">
        <f t="shared" si="18"/>
        <v>9.7882580452242465</v>
      </c>
      <c r="G586">
        <f t="shared" si="19"/>
        <v>117.50800000000002</v>
      </c>
      <c r="H586">
        <v>27.26100000000001</v>
      </c>
      <c r="I586">
        <v>3.2024600686972882E-2</v>
      </c>
    </row>
    <row r="587" spans="1:9" x14ac:dyDescent="0.2">
      <c r="A587">
        <v>2</v>
      </c>
      <c r="B587">
        <v>200</v>
      </c>
      <c r="C587">
        <v>0.21774684999999999</v>
      </c>
      <c r="D587">
        <v>0.37028929999999999</v>
      </c>
      <c r="E587">
        <v>9.769895</v>
      </c>
      <c r="F587">
        <f t="shared" si="18"/>
        <v>9.7793341372204079</v>
      </c>
      <c r="G587">
        <f t="shared" si="19"/>
        <v>117.70800000000003</v>
      </c>
      <c r="H587">
        <v>27.461000000000013</v>
      </c>
      <c r="I587">
        <v>2.9337203441308069E-2</v>
      </c>
    </row>
    <row r="588" spans="1:9" x14ac:dyDescent="0.2">
      <c r="A588">
        <v>3</v>
      </c>
      <c r="B588">
        <v>200</v>
      </c>
      <c r="C588">
        <v>0.20757735999999999</v>
      </c>
      <c r="D588">
        <v>0.36071799999999998</v>
      </c>
      <c r="E588">
        <v>9.7651090000000007</v>
      </c>
      <c r="F588">
        <f t="shared" si="18"/>
        <v>9.7739735838495889</v>
      </c>
      <c r="G588">
        <f t="shared" si="19"/>
        <v>117.90800000000003</v>
      </c>
      <c r="H588">
        <v>27.662000000000006</v>
      </c>
      <c r="I588">
        <v>3.1513785141353876E-2</v>
      </c>
    </row>
    <row r="589" spans="1:9" x14ac:dyDescent="0.2">
      <c r="A589">
        <v>1</v>
      </c>
      <c r="B589">
        <v>202</v>
      </c>
      <c r="C589">
        <v>0.20817557</v>
      </c>
      <c r="D589">
        <v>0.37986058</v>
      </c>
      <c r="E589">
        <v>9.7788679999999992</v>
      </c>
      <c r="F589">
        <f t="shared" si="18"/>
        <v>9.7884570024905742</v>
      </c>
      <c r="G589">
        <f t="shared" si="19"/>
        <v>118.11000000000003</v>
      </c>
      <c r="H589">
        <v>27.862000000000009</v>
      </c>
      <c r="I589">
        <v>3.3426882800475712E-2</v>
      </c>
    </row>
    <row r="590" spans="1:9" x14ac:dyDescent="0.2">
      <c r="A590">
        <v>2</v>
      </c>
      <c r="B590">
        <v>201</v>
      </c>
      <c r="C590">
        <v>0.18424734000000001</v>
      </c>
      <c r="D590">
        <v>0.35593235000000001</v>
      </c>
      <c r="E590">
        <v>9.7692969999999999</v>
      </c>
      <c r="F590">
        <f t="shared" ref="F590:F653" si="20">SQRT(SUMSQ(C590:E590))</f>
        <v>9.7775149600643729</v>
      </c>
      <c r="G590">
        <f t="shared" ref="G590:G653" si="21">(G589*1000+B590)/1000</f>
        <v>118.31100000000004</v>
      </c>
      <c r="H590">
        <v>28.062000000000012</v>
      </c>
      <c r="I590">
        <v>3.0894630551840729E-2</v>
      </c>
    </row>
    <row r="591" spans="1:9" x14ac:dyDescent="0.2">
      <c r="A591">
        <v>3</v>
      </c>
      <c r="B591">
        <v>200</v>
      </c>
      <c r="C591">
        <v>0.19860428999999999</v>
      </c>
      <c r="D591">
        <v>0.35114673000000002</v>
      </c>
      <c r="E591">
        <v>9.7555379999999996</v>
      </c>
      <c r="F591">
        <f t="shared" si="20"/>
        <v>9.763875734534933</v>
      </c>
      <c r="G591">
        <f t="shared" si="21"/>
        <v>118.51100000000002</v>
      </c>
      <c r="H591">
        <v>28.262</v>
      </c>
      <c r="I591">
        <v>3.3034521249760709E-2</v>
      </c>
    </row>
    <row r="592" spans="1:9" x14ac:dyDescent="0.2">
      <c r="A592">
        <v>2</v>
      </c>
      <c r="B592">
        <v>201</v>
      </c>
      <c r="C592">
        <v>0.20757735999999999</v>
      </c>
      <c r="D592">
        <v>0.37028929999999999</v>
      </c>
      <c r="E592">
        <v>9.77468</v>
      </c>
      <c r="F592">
        <f t="shared" si="20"/>
        <v>9.7838934800251707</v>
      </c>
      <c r="G592">
        <f t="shared" si="21"/>
        <v>118.71200000000003</v>
      </c>
      <c r="H592">
        <v>28.463000000000008</v>
      </c>
      <c r="I592">
        <v>3.4960159729736408E-2</v>
      </c>
    </row>
    <row r="593" spans="1:9" x14ac:dyDescent="0.2">
      <c r="A593">
        <v>2</v>
      </c>
      <c r="B593">
        <v>200</v>
      </c>
      <c r="C593">
        <v>0.20338993</v>
      </c>
      <c r="D593">
        <v>0.36550367</v>
      </c>
      <c r="E593">
        <v>9.7836529999999993</v>
      </c>
      <c r="F593">
        <f t="shared" si="20"/>
        <v>9.7925903835919677</v>
      </c>
      <c r="G593">
        <f t="shared" si="21"/>
        <v>118.91200000000003</v>
      </c>
      <c r="H593">
        <v>28.663000000000011</v>
      </c>
      <c r="I593">
        <v>3.2192684819905233E-2</v>
      </c>
    </row>
    <row r="594" spans="1:9" x14ac:dyDescent="0.2">
      <c r="A594">
        <v>2</v>
      </c>
      <c r="B594">
        <v>200</v>
      </c>
      <c r="C594">
        <v>0.19381862999999999</v>
      </c>
      <c r="D594">
        <v>0.36550367</v>
      </c>
      <c r="E594">
        <v>9.7651090000000007</v>
      </c>
      <c r="F594">
        <f t="shared" si="20"/>
        <v>9.7738688540413499</v>
      </c>
      <c r="G594">
        <f t="shared" si="21"/>
        <v>119.11200000000002</v>
      </c>
      <c r="H594">
        <v>28.863</v>
      </c>
      <c r="I594">
        <v>3.4325044842406102E-2</v>
      </c>
    </row>
    <row r="595" spans="1:9" x14ac:dyDescent="0.2">
      <c r="A595">
        <v>1</v>
      </c>
      <c r="B595">
        <v>202</v>
      </c>
      <c r="C595">
        <v>0.18424734000000001</v>
      </c>
      <c r="D595">
        <v>0.35593235000000001</v>
      </c>
      <c r="E595">
        <v>9.7453679999999991</v>
      </c>
      <c r="F595">
        <f t="shared" si="20"/>
        <v>9.7536061216094634</v>
      </c>
      <c r="G595">
        <f t="shared" si="21"/>
        <v>119.31400000000004</v>
      </c>
      <c r="H595">
        <v>29.064000000000007</v>
      </c>
      <c r="I595">
        <v>3.6241812701616985E-2</v>
      </c>
    </row>
    <row r="596" spans="1:9" x14ac:dyDescent="0.2">
      <c r="A596">
        <v>2</v>
      </c>
      <c r="B596">
        <v>201</v>
      </c>
      <c r="C596">
        <v>0.20338993</v>
      </c>
      <c r="D596">
        <v>0.36550367</v>
      </c>
      <c r="E596">
        <v>9.7549399999999995</v>
      </c>
      <c r="F596">
        <f t="shared" si="20"/>
        <v>9.763903666055338</v>
      </c>
      <c r="G596">
        <f t="shared" si="21"/>
        <v>119.51500000000003</v>
      </c>
      <c r="H596">
        <v>29.26400000000001</v>
      </c>
      <c r="I596">
        <v>3.3530660104314762E-2</v>
      </c>
    </row>
    <row r="597" spans="1:9" x14ac:dyDescent="0.2">
      <c r="A597">
        <v>2</v>
      </c>
      <c r="B597">
        <v>200</v>
      </c>
      <c r="C597">
        <v>0.20817557</v>
      </c>
      <c r="D597">
        <v>0.37986058</v>
      </c>
      <c r="E597">
        <v>9.7459670000000003</v>
      </c>
      <c r="F597">
        <f t="shared" si="20"/>
        <v>9.7555883417286395</v>
      </c>
      <c r="G597">
        <f t="shared" si="21"/>
        <v>119.71500000000003</v>
      </c>
      <c r="H597">
        <v>29.465000000000003</v>
      </c>
      <c r="I597">
        <v>3.5560824004812988E-2</v>
      </c>
    </row>
    <row r="598" spans="1:9" x14ac:dyDescent="0.2">
      <c r="A598">
        <v>1</v>
      </c>
      <c r="B598">
        <v>202</v>
      </c>
      <c r="C598">
        <v>0.19860428999999999</v>
      </c>
      <c r="D598">
        <v>0.35593235000000001</v>
      </c>
      <c r="E598">
        <v>9.7411809999999992</v>
      </c>
      <c r="F598">
        <f t="shared" si="20"/>
        <v>9.7497045481667755</v>
      </c>
      <c r="G598">
        <f t="shared" si="21"/>
        <v>119.91700000000003</v>
      </c>
      <c r="H598">
        <v>29.665000000000006</v>
      </c>
      <c r="I598">
        <v>3.3129418914055117E-2</v>
      </c>
    </row>
    <row r="599" spans="1:9" x14ac:dyDescent="0.2">
      <c r="A599">
        <v>2</v>
      </c>
      <c r="B599">
        <v>201</v>
      </c>
      <c r="C599">
        <v>0.19381862999999999</v>
      </c>
      <c r="D599">
        <v>0.37028929999999999</v>
      </c>
      <c r="E599">
        <v>9.7645110000000006</v>
      </c>
      <c r="F599">
        <f t="shared" si="20"/>
        <v>9.7734515344452682</v>
      </c>
      <c r="G599">
        <f t="shared" si="21"/>
        <v>120.11800000000002</v>
      </c>
      <c r="H599">
        <v>29.865000000000009</v>
      </c>
      <c r="I599">
        <v>3.5208324994564028E-2</v>
      </c>
    </row>
    <row r="600" spans="1:9" x14ac:dyDescent="0.2">
      <c r="A600">
        <v>3</v>
      </c>
      <c r="B600">
        <v>200</v>
      </c>
      <c r="C600">
        <v>0.19860428999999999</v>
      </c>
      <c r="D600">
        <v>0.36610186</v>
      </c>
      <c r="E600">
        <v>9.7692969999999999</v>
      </c>
      <c r="F600">
        <f t="shared" si="20"/>
        <v>9.7781715115920758</v>
      </c>
      <c r="G600">
        <f t="shared" si="21"/>
        <v>120.31800000000003</v>
      </c>
      <c r="H600">
        <v>30.065000000000012</v>
      </c>
      <c r="I600">
        <v>3.7025864239098906E-2</v>
      </c>
    </row>
    <row r="601" spans="1:9" x14ac:dyDescent="0.2">
      <c r="A601">
        <v>2</v>
      </c>
      <c r="B601">
        <v>201</v>
      </c>
      <c r="C601">
        <v>0.1794617</v>
      </c>
      <c r="D601">
        <v>0.3894319</v>
      </c>
      <c r="E601">
        <v>9.7645110000000006</v>
      </c>
      <c r="F601">
        <f t="shared" si="20"/>
        <v>9.7739213612360061</v>
      </c>
      <c r="G601">
        <f t="shared" si="21"/>
        <v>120.51900000000003</v>
      </c>
      <c r="H601">
        <v>30.266000000000005</v>
      </c>
      <c r="I601">
        <v>3.9007696515769727E-2</v>
      </c>
    </row>
    <row r="602" spans="1:9" x14ac:dyDescent="0.2">
      <c r="A602">
        <v>2</v>
      </c>
      <c r="B602">
        <v>200</v>
      </c>
      <c r="C602">
        <v>0.19860428999999999</v>
      </c>
      <c r="D602">
        <v>0.37986058</v>
      </c>
      <c r="E602">
        <v>9.7740819999999999</v>
      </c>
      <c r="F602">
        <f t="shared" si="20"/>
        <v>9.7834767167387042</v>
      </c>
      <c r="G602">
        <f t="shared" si="21"/>
        <v>120.71900000000002</v>
      </c>
      <c r="H602">
        <v>30.467000000000013</v>
      </c>
      <c r="I602">
        <v>3.6534762520764749E-2</v>
      </c>
    </row>
    <row r="603" spans="1:9" x14ac:dyDescent="0.2">
      <c r="A603">
        <v>2</v>
      </c>
      <c r="B603">
        <v>200</v>
      </c>
      <c r="C603">
        <v>0.212363</v>
      </c>
      <c r="D603">
        <v>0.36550367</v>
      </c>
      <c r="E603">
        <v>9.7932249999999996</v>
      </c>
      <c r="F603">
        <f t="shared" si="20"/>
        <v>9.8023439481165653</v>
      </c>
      <c r="G603">
        <f t="shared" si="21"/>
        <v>120.91900000000003</v>
      </c>
      <c r="H603">
        <v>30.667000000000002</v>
      </c>
      <c r="I603">
        <v>3.8347768815854416E-2</v>
      </c>
    </row>
    <row r="604" spans="1:9" x14ac:dyDescent="0.2">
      <c r="A604">
        <v>1</v>
      </c>
      <c r="B604">
        <v>202</v>
      </c>
      <c r="C604">
        <v>0.20817557</v>
      </c>
      <c r="D604">
        <v>0.37507495000000002</v>
      </c>
      <c r="E604">
        <v>9.7788679999999992</v>
      </c>
      <c r="F604">
        <f t="shared" si="20"/>
        <v>9.7882724547024296</v>
      </c>
      <c r="G604">
        <f t="shared" si="21"/>
        <v>121.12100000000002</v>
      </c>
      <c r="H604">
        <v>30.867000000000004</v>
      </c>
      <c r="I604">
        <v>3.58229722121476E-2</v>
      </c>
    </row>
    <row r="605" spans="1:9" x14ac:dyDescent="0.2">
      <c r="A605">
        <v>2</v>
      </c>
      <c r="B605">
        <v>201</v>
      </c>
      <c r="C605">
        <v>0.18903299000000001</v>
      </c>
      <c r="D605">
        <v>0.35114673000000002</v>
      </c>
      <c r="E605">
        <v>9.7932249999999996</v>
      </c>
      <c r="F605">
        <f t="shared" si="20"/>
        <v>9.8013414080891508</v>
      </c>
      <c r="G605">
        <f t="shared" si="21"/>
        <v>121.32200000000003</v>
      </c>
      <c r="H605">
        <v>31.067000000000007</v>
      </c>
      <c r="I605">
        <v>3.7641319035813907E-2</v>
      </c>
    </row>
    <row r="606" spans="1:9" x14ac:dyDescent="0.2">
      <c r="A606">
        <v>3</v>
      </c>
      <c r="B606">
        <v>200</v>
      </c>
      <c r="C606">
        <v>0.18903299000000001</v>
      </c>
      <c r="D606">
        <v>0.38464623999999997</v>
      </c>
      <c r="E606">
        <v>9.7597260000000006</v>
      </c>
      <c r="F606">
        <f t="shared" si="20"/>
        <v>9.7691318855019293</v>
      </c>
      <c r="G606">
        <f t="shared" si="21"/>
        <v>121.52200000000003</v>
      </c>
      <c r="H606">
        <v>31.268000000000001</v>
      </c>
      <c r="I606">
        <v>3.9509447288363024E-2</v>
      </c>
    </row>
    <row r="607" spans="1:9" x14ac:dyDescent="0.2">
      <c r="A607">
        <v>1</v>
      </c>
      <c r="B607">
        <v>202</v>
      </c>
      <c r="C607">
        <v>0.1896312</v>
      </c>
      <c r="D607">
        <v>0.37028929999999999</v>
      </c>
      <c r="E607">
        <v>9.7357969999999998</v>
      </c>
      <c r="F607">
        <f t="shared" si="20"/>
        <v>9.7446814921226093</v>
      </c>
      <c r="G607">
        <f t="shared" si="21"/>
        <v>121.72400000000003</v>
      </c>
      <c r="H607">
        <v>31.468000000000004</v>
      </c>
      <c r="I607">
        <v>3.7091831287280518E-2</v>
      </c>
    </row>
    <row r="608" spans="1:9" x14ac:dyDescent="0.2">
      <c r="A608">
        <v>2</v>
      </c>
      <c r="B608">
        <v>202</v>
      </c>
      <c r="C608">
        <v>0.19860428999999999</v>
      </c>
      <c r="D608">
        <v>0.37028929999999999</v>
      </c>
      <c r="E608">
        <v>9.7597260000000006</v>
      </c>
      <c r="F608">
        <f t="shared" si="20"/>
        <v>9.7687670370818509</v>
      </c>
      <c r="G608">
        <f t="shared" si="21"/>
        <v>121.92600000000003</v>
      </c>
      <c r="H608">
        <v>31.669000000000011</v>
      </c>
      <c r="I608">
        <v>3.895217485159648E-2</v>
      </c>
    </row>
    <row r="609" spans="1:9" x14ac:dyDescent="0.2">
      <c r="A609">
        <v>1</v>
      </c>
      <c r="B609">
        <v>203</v>
      </c>
      <c r="C609">
        <v>0.20338993</v>
      </c>
      <c r="D609">
        <v>0.37028929999999999</v>
      </c>
      <c r="E609">
        <v>9.7549399999999995</v>
      </c>
      <c r="F609">
        <f t="shared" si="20"/>
        <v>9.7640839832991944</v>
      </c>
      <c r="G609">
        <f t="shared" si="21"/>
        <v>122.12900000000003</v>
      </c>
      <c r="H609">
        <v>31.869</v>
      </c>
      <c r="I609">
        <v>4.0972092170931687E-2</v>
      </c>
    </row>
    <row r="610" spans="1:9" x14ac:dyDescent="0.2">
      <c r="A610">
        <v>2</v>
      </c>
      <c r="B610">
        <v>201</v>
      </c>
      <c r="C610">
        <v>0.20338993</v>
      </c>
      <c r="D610">
        <v>0.36550367</v>
      </c>
      <c r="E610">
        <v>9.7788679999999992</v>
      </c>
      <c r="F610">
        <f t="shared" si="20"/>
        <v>9.7878097528421986</v>
      </c>
      <c r="G610">
        <f t="shared" si="21"/>
        <v>122.33000000000003</v>
      </c>
      <c r="H610">
        <v>32.069000000000003</v>
      </c>
      <c r="I610">
        <v>4.281312630760354E-2</v>
      </c>
    </row>
    <row r="611" spans="1:9" x14ac:dyDescent="0.2">
      <c r="A611">
        <v>3</v>
      </c>
      <c r="B611">
        <v>200</v>
      </c>
      <c r="C611">
        <v>0.20279172000000001</v>
      </c>
      <c r="D611">
        <v>0.35114673000000002</v>
      </c>
      <c r="E611">
        <v>9.8171529999999994</v>
      </c>
      <c r="F611">
        <f t="shared" si="20"/>
        <v>9.8255239826229737</v>
      </c>
      <c r="G611">
        <f t="shared" si="21"/>
        <v>122.53000000000003</v>
      </c>
      <c r="H611">
        <v>32.27000000000001</v>
      </c>
      <c r="I611">
        <v>4.0192162866647702E-2</v>
      </c>
    </row>
    <row r="612" spans="1:9" x14ac:dyDescent="0.2">
      <c r="A612">
        <v>2</v>
      </c>
      <c r="B612">
        <v>201</v>
      </c>
      <c r="C612">
        <v>0.18005990999999999</v>
      </c>
      <c r="D612">
        <v>0.36550367</v>
      </c>
      <c r="E612">
        <v>9.7501545000000007</v>
      </c>
      <c r="F612">
        <f t="shared" si="20"/>
        <v>9.7586642158567454</v>
      </c>
      <c r="G612">
        <f t="shared" si="21"/>
        <v>122.73100000000002</v>
      </c>
      <c r="H612">
        <v>32.470000000000013</v>
      </c>
      <c r="I612">
        <v>4.2069239712268905E-2</v>
      </c>
    </row>
    <row r="613" spans="1:9" x14ac:dyDescent="0.2">
      <c r="A613">
        <v>2</v>
      </c>
      <c r="B613">
        <v>200</v>
      </c>
      <c r="C613">
        <v>0.20338993</v>
      </c>
      <c r="D613">
        <v>0.37028929999999999</v>
      </c>
      <c r="E613">
        <v>9.7459670000000003</v>
      </c>
      <c r="F613">
        <f t="shared" si="20"/>
        <v>9.7551193941647316</v>
      </c>
      <c r="G613">
        <f t="shared" si="21"/>
        <v>122.93100000000003</v>
      </c>
      <c r="H613">
        <v>32.67</v>
      </c>
      <c r="I613">
        <v>3.9600919922012957E-2</v>
      </c>
    </row>
    <row r="614" spans="1:9" x14ac:dyDescent="0.2">
      <c r="A614">
        <v>3</v>
      </c>
      <c r="B614">
        <v>200</v>
      </c>
      <c r="C614">
        <v>0.19381862999999999</v>
      </c>
      <c r="D614">
        <v>0.36550367</v>
      </c>
      <c r="E614">
        <v>9.7363949999999999</v>
      </c>
      <c r="F614">
        <f t="shared" si="20"/>
        <v>9.745180664828311</v>
      </c>
      <c r="G614">
        <f t="shared" si="21"/>
        <v>123.13100000000003</v>
      </c>
      <c r="H614">
        <v>32.871000000000009</v>
      </c>
      <c r="I614">
        <v>4.1577854636132755E-2</v>
      </c>
    </row>
    <row r="615" spans="1:9" x14ac:dyDescent="0.2">
      <c r="A615">
        <v>1</v>
      </c>
      <c r="B615">
        <v>202</v>
      </c>
      <c r="C615">
        <v>0.20338993</v>
      </c>
      <c r="D615">
        <v>0.36071799999999998</v>
      </c>
      <c r="E615">
        <v>9.7501545000000007</v>
      </c>
      <c r="F615">
        <f t="shared" si="20"/>
        <v>9.758944497896259</v>
      </c>
      <c r="G615">
        <f t="shared" si="21"/>
        <v>123.33300000000003</v>
      </c>
      <c r="H615">
        <v>33.071000000000012</v>
      </c>
      <c r="I615">
        <v>4.3418524871063319E-2</v>
      </c>
    </row>
    <row r="616" spans="1:9" x14ac:dyDescent="0.2">
      <c r="A616">
        <v>2</v>
      </c>
      <c r="B616">
        <v>201</v>
      </c>
      <c r="C616">
        <v>0.20338993</v>
      </c>
      <c r="D616">
        <v>0.35593235000000001</v>
      </c>
      <c r="E616">
        <v>9.7363949999999999</v>
      </c>
      <c r="F616">
        <f t="shared" si="20"/>
        <v>9.7450214416093992</v>
      </c>
      <c r="G616">
        <f t="shared" si="21"/>
        <v>123.53400000000003</v>
      </c>
      <c r="H616">
        <v>33.271000000000001</v>
      </c>
      <c r="I616">
        <v>4.079369831362302E-2</v>
      </c>
    </row>
    <row r="617" spans="1:9" x14ac:dyDescent="0.2">
      <c r="A617">
        <v>3</v>
      </c>
      <c r="B617">
        <v>200</v>
      </c>
      <c r="C617">
        <v>0.20757735999999999</v>
      </c>
      <c r="D617">
        <v>0.35114673000000002</v>
      </c>
      <c r="E617">
        <v>9.7932249999999996</v>
      </c>
      <c r="F617">
        <f t="shared" si="20"/>
        <v>9.8017165989942416</v>
      </c>
      <c r="G617">
        <f t="shared" si="21"/>
        <v>123.73400000000002</v>
      </c>
      <c r="H617">
        <v>33.472000000000008</v>
      </c>
      <c r="I617">
        <v>4.2817185141585064E-2</v>
      </c>
    </row>
    <row r="618" spans="1:9" x14ac:dyDescent="0.2">
      <c r="A618">
        <v>1</v>
      </c>
      <c r="B618">
        <v>202</v>
      </c>
      <c r="C618">
        <v>0.18903299000000001</v>
      </c>
      <c r="D618">
        <v>0.37507495000000002</v>
      </c>
      <c r="E618">
        <v>9.7836529999999993</v>
      </c>
      <c r="F618">
        <f t="shared" si="20"/>
        <v>9.7926646380765447</v>
      </c>
      <c r="G618">
        <f t="shared" si="21"/>
        <v>123.93600000000004</v>
      </c>
      <c r="H618">
        <v>33.672000000000011</v>
      </c>
      <c r="I618">
        <v>4.0478020933934919E-2</v>
      </c>
    </row>
    <row r="619" spans="1:9" x14ac:dyDescent="0.2">
      <c r="A619">
        <v>3</v>
      </c>
      <c r="B619">
        <v>201</v>
      </c>
      <c r="C619">
        <v>0.19860428999999999</v>
      </c>
      <c r="D619">
        <v>0.36550367</v>
      </c>
      <c r="E619">
        <v>9.7740819999999999</v>
      </c>
      <c r="F619">
        <f t="shared" si="20"/>
        <v>9.782929803464496</v>
      </c>
      <c r="G619">
        <f t="shared" si="21"/>
        <v>124.13700000000003</v>
      </c>
      <c r="H619">
        <v>33.873000000000005</v>
      </c>
      <c r="I619">
        <v>4.2114343153329618E-2</v>
      </c>
    </row>
    <row r="620" spans="1:9" x14ac:dyDescent="0.2">
      <c r="A620">
        <v>3</v>
      </c>
      <c r="B620">
        <v>200</v>
      </c>
      <c r="C620">
        <v>0.20817557</v>
      </c>
      <c r="D620">
        <v>0.35593235000000001</v>
      </c>
      <c r="E620">
        <v>9.7555379999999996</v>
      </c>
      <c r="F620">
        <f t="shared" si="20"/>
        <v>9.7642483876213095</v>
      </c>
      <c r="G620">
        <f t="shared" si="21"/>
        <v>124.33700000000003</v>
      </c>
      <c r="H620">
        <v>34.073000000000008</v>
      </c>
      <c r="I620">
        <v>4.3850404203407849E-2</v>
      </c>
    </row>
    <row r="621" spans="1:9" x14ac:dyDescent="0.2">
      <c r="A621">
        <v>2</v>
      </c>
      <c r="B621">
        <v>201</v>
      </c>
      <c r="C621">
        <v>0.20338993</v>
      </c>
      <c r="D621">
        <v>0.36550367</v>
      </c>
      <c r="E621">
        <v>9.7507520000000003</v>
      </c>
      <c r="F621">
        <f t="shared" si="20"/>
        <v>9.7597195124610465</v>
      </c>
      <c r="G621">
        <f t="shared" si="21"/>
        <v>124.53800000000003</v>
      </c>
      <c r="H621">
        <v>34.27300000000001</v>
      </c>
      <c r="I621">
        <v>3.7266783363294483E-2</v>
      </c>
    </row>
    <row r="622" spans="1:9" x14ac:dyDescent="0.2">
      <c r="A622">
        <v>2</v>
      </c>
      <c r="B622">
        <v>200</v>
      </c>
      <c r="C622">
        <v>0.19860428999999999</v>
      </c>
      <c r="D622">
        <v>0.37028929999999999</v>
      </c>
      <c r="E622">
        <v>9.7597260000000006</v>
      </c>
      <c r="F622">
        <f t="shared" si="20"/>
        <v>9.7687670370818509</v>
      </c>
      <c r="G622">
        <f t="shared" si="21"/>
        <v>124.73800000000003</v>
      </c>
      <c r="H622">
        <v>34.474000000000004</v>
      </c>
      <c r="I622">
        <v>3.4893023734390016E-2</v>
      </c>
    </row>
    <row r="623" spans="1:9" x14ac:dyDescent="0.2">
      <c r="A623">
        <v>2</v>
      </c>
      <c r="B623">
        <v>200</v>
      </c>
      <c r="C623">
        <v>0.19860428999999999</v>
      </c>
      <c r="D623">
        <v>0.35174492000000002</v>
      </c>
      <c r="E623">
        <v>9.7788679999999992</v>
      </c>
      <c r="F623">
        <f t="shared" si="20"/>
        <v>9.7872073398991706</v>
      </c>
      <c r="G623">
        <f t="shared" si="21"/>
        <v>124.93800000000003</v>
      </c>
      <c r="H623">
        <v>34.674000000000007</v>
      </c>
      <c r="I623">
        <v>3.6731055744951814E-2</v>
      </c>
    </row>
    <row r="624" spans="1:9" x14ac:dyDescent="0.2">
      <c r="A624">
        <v>1</v>
      </c>
      <c r="B624">
        <v>202</v>
      </c>
      <c r="C624">
        <v>0.19860428999999999</v>
      </c>
      <c r="D624">
        <v>0.37028929999999999</v>
      </c>
      <c r="E624">
        <v>9.7597260000000006</v>
      </c>
      <c r="F624">
        <f t="shared" si="20"/>
        <v>9.7687670370818509</v>
      </c>
      <c r="G624">
        <f t="shared" si="21"/>
        <v>125.14000000000003</v>
      </c>
      <c r="H624">
        <v>34.874000000000009</v>
      </c>
      <c r="I624">
        <v>3.4444987248546527E-2</v>
      </c>
    </row>
    <row r="625" spans="1:9" x14ac:dyDescent="0.2">
      <c r="A625">
        <v>2</v>
      </c>
      <c r="B625">
        <v>202</v>
      </c>
      <c r="C625">
        <v>0.212363</v>
      </c>
      <c r="D625">
        <v>0.36550367</v>
      </c>
      <c r="E625">
        <v>9.8123670000000001</v>
      </c>
      <c r="F625">
        <f t="shared" si="20"/>
        <v>9.8214681753412751</v>
      </c>
      <c r="G625">
        <f t="shared" si="21"/>
        <v>125.34200000000003</v>
      </c>
      <c r="H625">
        <v>35.075000000000003</v>
      </c>
      <c r="I625">
        <v>3.6338018765893793E-2</v>
      </c>
    </row>
    <row r="626" spans="1:9" x14ac:dyDescent="0.2">
      <c r="A626">
        <v>2</v>
      </c>
      <c r="B626">
        <v>200</v>
      </c>
      <c r="C626">
        <v>0.21296121000000001</v>
      </c>
      <c r="D626" s="2">
        <v>0.38045879999999999</v>
      </c>
      <c r="E626">
        <v>9.7836529999999993</v>
      </c>
      <c r="F626">
        <f t="shared" si="20"/>
        <v>9.7933634365253237</v>
      </c>
      <c r="G626">
        <f t="shared" si="21"/>
        <v>125.54200000000003</v>
      </c>
      <c r="H626">
        <v>35.275000000000006</v>
      </c>
      <c r="I626">
        <v>3.3975720264548093E-2</v>
      </c>
    </row>
    <row r="627" spans="1:9" x14ac:dyDescent="0.2">
      <c r="A627">
        <v>1</v>
      </c>
      <c r="B627">
        <v>201</v>
      </c>
      <c r="C627">
        <v>0.19860428999999999</v>
      </c>
      <c r="D627">
        <v>0.36071799999999998</v>
      </c>
      <c r="E627">
        <v>9.7597260000000006</v>
      </c>
      <c r="F627">
        <f t="shared" si="20"/>
        <v>9.7684089152024356</v>
      </c>
      <c r="G627">
        <f t="shared" si="21"/>
        <v>125.74300000000002</v>
      </c>
      <c r="H627">
        <v>35.476000000000013</v>
      </c>
      <c r="I627">
        <v>3.5670683626736276E-2</v>
      </c>
    </row>
    <row r="628" spans="1:9" x14ac:dyDescent="0.2">
      <c r="A628">
        <v>2</v>
      </c>
      <c r="B628">
        <v>201</v>
      </c>
      <c r="C628">
        <v>0.18424734000000001</v>
      </c>
      <c r="D628">
        <v>0.35593235000000001</v>
      </c>
      <c r="E628">
        <v>9.7597260000000006</v>
      </c>
      <c r="F628">
        <f t="shared" si="20"/>
        <v>9.7679520123283581</v>
      </c>
      <c r="G628">
        <f t="shared" si="21"/>
        <v>125.94400000000003</v>
      </c>
      <c r="H628">
        <v>35.676000000000002</v>
      </c>
      <c r="I628">
        <v>3.3210680427586549E-2</v>
      </c>
    </row>
    <row r="629" spans="1:9" x14ac:dyDescent="0.2">
      <c r="A629">
        <v>2</v>
      </c>
      <c r="B629">
        <v>201</v>
      </c>
      <c r="C629">
        <v>0.1896312</v>
      </c>
      <c r="D629">
        <v>0.36131623000000002</v>
      </c>
      <c r="E629">
        <v>9.7597260000000006</v>
      </c>
      <c r="F629">
        <f t="shared" si="20"/>
        <v>9.7682527099349183</v>
      </c>
      <c r="G629">
        <f t="shared" si="21"/>
        <v>126.14500000000002</v>
      </c>
      <c r="H629">
        <v>35.876000000000005</v>
      </c>
      <c r="I629">
        <v>3.9209726306963996E-2</v>
      </c>
    </row>
    <row r="630" spans="1:9" x14ac:dyDescent="0.2">
      <c r="A630">
        <v>2</v>
      </c>
      <c r="B630">
        <v>200</v>
      </c>
      <c r="C630">
        <v>0.20338993</v>
      </c>
      <c r="D630">
        <v>0.37507495000000002</v>
      </c>
      <c r="E630">
        <v>9.7549399999999995</v>
      </c>
      <c r="F630">
        <f t="shared" si="20"/>
        <v>9.7642666434987788</v>
      </c>
      <c r="G630">
        <f t="shared" si="21"/>
        <v>126.34500000000003</v>
      </c>
      <c r="H630">
        <v>36.077000000000012</v>
      </c>
      <c r="I630">
        <v>3.6837428879558931E-2</v>
      </c>
    </row>
    <row r="631" spans="1:9" x14ac:dyDescent="0.2">
      <c r="A631">
        <v>2</v>
      </c>
      <c r="B631">
        <v>200</v>
      </c>
      <c r="C631">
        <v>0.19860428999999999</v>
      </c>
      <c r="D631">
        <v>0.36131623000000002</v>
      </c>
      <c r="E631">
        <v>9.7597260000000006</v>
      </c>
      <c r="F631">
        <f t="shared" si="20"/>
        <v>9.7684310243326102</v>
      </c>
      <c r="G631">
        <f t="shared" si="21"/>
        <v>126.54500000000003</v>
      </c>
      <c r="H631">
        <v>36.277000000000001</v>
      </c>
      <c r="I631">
        <v>3.4374217266355443E-2</v>
      </c>
    </row>
    <row r="632" spans="1:9" x14ac:dyDescent="0.2">
      <c r="A632">
        <v>2</v>
      </c>
      <c r="B632">
        <v>200</v>
      </c>
      <c r="C632">
        <v>0.1794617</v>
      </c>
      <c r="D632">
        <v>0.37507495000000002</v>
      </c>
      <c r="E632">
        <v>9.7453679999999991</v>
      </c>
      <c r="F632">
        <f t="shared" si="20"/>
        <v>9.7542342177799064</v>
      </c>
      <c r="G632">
        <f t="shared" si="21"/>
        <v>126.74500000000003</v>
      </c>
      <c r="H632">
        <v>36.478000000000009</v>
      </c>
      <c r="I632">
        <v>3.6261345698778272E-2</v>
      </c>
    </row>
    <row r="633" spans="1:9" x14ac:dyDescent="0.2">
      <c r="A633">
        <v>2</v>
      </c>
      <c r="B633">
        <v>201</v>
      </c>
      <c r="C633">
        <v>0.18484555</v>
      </c>
      <c r="D633">
        <v>0.36610186</v>
      </c>
      <c r="E633">
        <v>9.7597260000000006</v>
      </c>
      <c r="F633">
        <f t="shared" si="20"/>
        <v>9.7683391650948668</v>
      </c>
      <c r="G633">
        <f t="shared" si="21"/>
        <v>126.94600000000003</v>
      </c>
      <c r="H633">
        <v>36.678000000000011</v>
      </c>
      <c r="I633">
        <v>3.8098418170209758E-2</v>
      </c>
    </row>
    <row r="634" spans="1:9" x14ac:dyDescent="0.2">
      <c r="A634">
        <v>2</v>
      </c>
      <c r="B634">
        <v>200</v>
      </c>
      <c r="C634">
        <v>0.19860428999999999</v>
      </c>
      <c r="D634">
        <v>0.36550367</v>
      </c>
      <c r="E634">
        <v>9.7692969999999999</v>
      </c>
      <c r="F634">
        <f t="shared" si="20"/>
        <v>9.7781491331948338</v>
      </c>
      <c r="G634">
        <f t="shared" si="21"/>
        <v>127.14600000000003</v>
      </c>
      <c r="H634">
        <v>36.878</v>
      </c>
      <c r="I634">
        <v>3.5803273356771241E-2</v>
      </c>
    </row>
    <row r="635" spans="1:9" x14ac:dyDescent="0.2">
      <c r="A635">
        <v>2</v>
      </c>
      <c r="B635">
        <v>200</v>
      </c>
      <c r="C635">
        <v>0.21355942</v>
      </c>
      <c r="D635">
        <v>0.36131623000000002</v>
      </c>
      <c r="E635">
        <v>9.7316090000000006</v>
      </c>
      <c r="F635">
        <f t="shared" si="20"/>
        <v>9.740655561758313</v>
      </c>
      <c r="G635">
        <f t="shared" si="21"/>
        <v>127.34600000000003</v>
      </c>
      <c r="H635">
        <v>37.078000000000003</v>
      </c>
      <c r="I635">
        <v>3.7633170412204014E-2</v>
      </c>
    </row>
    <row r="636" spans="1:9" x14ac:dyDescent="0.2">
      <c r="A636">
        <v>2</v>
      </c>
      <c r="B636">
        <v>200</v>
      </c>
      <c r="C636">
        <v>0.20817557</v>
      </c>
      <c r="D636">
        <v>0.34695930000000003</v>
      </c>
      <c r="E636">
        <v>9.7836529999999993</v>
      </c>
      <c r="F636">
        <f t="shared" si="20"/>
        <v>9.7920163321049625</v>
      </c>
      <c r="G636">
        <f t="shared" si="21"/>
        <v>127.54600000000003</v>
      </c>
      <c r="H636">
        <v>37.279000000000011</v>
      </c>
      <c r="I636">
        <v>3.943465191799779E-2</v>
      </c>
    </row>
    <row r="637" spans="1:9" x14ac:dyDescent="0.2">
      <c r="A637">
        <v>1</v>
      </c>
      <c r="B637">
        <v>202</v>
      </c>
      <c r="C637">
        <v>0.21774684999999999</v>
      </c>
      <c r="D637">
        <v>0.35653057999999999</v>
      </c>
      <c r="E637">
        <v>9.7932249999999996</v>
      </c>
      <c r="F637">
        <f t="shared" si="20"/>
        <v>9.8021315868429895</v>
      </c>
      <c r="G637">
        <f t="shared" si="21"/>
        <v>127.74800000000003</v>
      </c>
      <c r="H637">
        <v>37.480000000000004</v>
      </c>
      <c r="I637">
        <v>4.1277920916795045E-2</v>
      </c>
    </row>
    <row r="638" spans="1:9" x14ac:dyDescent="0.2">
      <c r="A638">
        <v>2</v>
      </c>
      <c r="B638">
        <v>201</v>
      </c>
      <c r="C638">
        <v>0.19441684000000001</v>
      </c>
      <c r="D638">
        <v>0.37088752000000003</v>
      </c>
      <c r="E638">
        <v>9.7549399999999995</v>
      </c>
      <c r="F638">
        <f t="shared" si="20"/>
        <v>9.7639238968647906</v>
      </c>
      <c r="G638">
        <f t="shared" si="21"/>
        <v>127.94900000000003</v>
      </c>
      <c r="H638">
        <v>37.680000000000007</v>
      </c>
      <c r="I638">
        <v>3.4826146408976598E-2</v>
      </c>
    </row>
    <row r="639" spans="1:9" x14ac:dyDescent="0.2">
      <c r="A639">
        <v>2</v>
      </c>
      <c r="B639">
        <v>201</v>
      </c>
      <c r="C639">
        <v>0.20338993</v>
      </c>
      <c r="D639">
        <v>0.37507495000000002</v>
      </c>
      <c r="E639">
        <v>9.7549399999999995</v>
      </c>
      <c r="F639">
        <f t="shared" si="20"/>
        <v>9.7642666434987788</v>
      </c>
      <c r="G639">
        <f t="shared" si="21"/>
        <v>128.15000000000003</v>
      </c>
      <c r="H639">
        <v>37.88000000000001</v>
      </c>
      <c r="I639">
        <v>1.2251503942332423E-2</v>
      </c>
    </row>
    <row r="640" spans="1:9" x14ac:dyDescent="0.2">
      <c r="A640">
        <v>1</v>
      </c>
      <c r="B640">
        <v>201</v>
      </c>
      <c r="C640">
        <v>0.19381862999999999</v>
      </c>
      <c r="D640">
        <v>0.37088752000000003</v>
      </c>
      <c r="E640">
        <v>9.7549399999999995</v>
      </c>
      <c r="F640">
        <f t="shared" si="20"/>
        <v>9.7639120037732212</v>
      </c>
      <c r="G640">
        <f t="shared" si="21"/>
        <v>128.35100000000003</v>
      </c>
      <c r="H640">
        <v>38.08</v>
      </c>
      <c r="I640">
        <v>1.40763008601648E-2</v>
      </c>
    </row>
    <row r="641" spans="1:9" x14ac:dyDescent="0.2">
      <c r="A641">
        <v>2</v>
      </c>
      <c r="B641">
        <v>201</v>
      </c>
      <c r="C641">
        <v>0.18424734000000001</v>
      </c>
      <c r="D641">
        <v>0.38464623999999997</v>
      </c>
      <c r="E641">
        <v>9.7645110000000006</v>
      </c>
      <c r="F641">
        <f t="shared" si="20"/>
        <v>9.7738208946841372</v>
      </c>
      <c r="G641">
        <f t="shared" si="21"/>
        <v>128.55200000000002</v>
      </c>
      <c r="H641">
        <v>38.280999999999992</v>
      </c>
      <c r="I641">
        <v>1.1920577837471991E-2</v>
      </c>
    </row>
    <row r="642" spans="1:9" x14ac:dyDescent="0.2">
      <c r="A642">
        <v>3</v>
      </c>
      <c r="B642">
        <v>200</v>
      </c>
      <c r="C642">
        <v>0.20398812999999999</v>
      </c>
      <c r="D642">
        <v>0.37567315000000001</v>
      </c>
      <c r="E642">
        <v>9.7549399999999995</v>
      </c>
      <c r="F642">
        <f t="shared" si="20"/>
        <v>9.7643021192715977</v>
      </c>
      <c r="G642">
        <f t="shared" si="21"/>
        <v>128.75200000000001</v>
      </c>
      <c r="H642">
        <v>38.48099999999998</v>
      </c>
      <c r="I642">
        <v>1.3713861354180618E-2</v>
      </c>
    </row>
    <row r="643" spans="1:9" x14ac:dyDescent="0.2">
      <c r="A643">
        <v>2</v>
      </c>
      <c r="B643">
        <v>201</v>
      </c>
      <c r="C643">
        <v>0.20398812999999999</v>
      </c>
      <c r="D643">
        <v>0.38045879999999999</v>
      </c>
      <c r="E643">
        <v>9.7501545000000007</v>
      </c>
      <c r="F643">
        <f t="shared" si="20"/>
        <v>9.7597065954642606</v>
      </c>
      <c r="G643">
        <f t="shared" si="21"/>
        <v>128.953</v>
      </c>
      <c r="H643">
        <v>38.680999999999969</v>
      </c>
      <c r="I643">
        <v>1.1574728837437716E-2</v>
      </c>
    </row>
    <row r="644" spans="1:9" x14ac:dyDescent="0.2">
      <c r="A644">
        <v>2</v>
      </c>
      <c r="B644">
        <v>200</v>
      </c>
      <c r="C644">
        <v>0.20338993</v>
      </c>
      <c r="D644">
        <v>0.37567315000000001</v>
      </c>
      <c r="E644">
        <v>9.7884390000000003</v>
      </c>
      <c r="F644">
        <f t="shared" si="20"/>
        <v>9.7977566736461323</v>
      </c>
      <c r="G644">
        <f t="shared" si="21"/>
        <v>129.15299999999999</v>
      </c>
      <c r="H644">
        <v>38.881999999999962</v>
      </c>
      <c r="I644">
        <v>1.3310240754498777E-2</v>
      </c>
    </row>
    <row r="645" spans="1:9" x14ac:dyDescent="0.2">
      <c r="A645">
        <v>2</v>
      </c>
      <c r="B645">
        <v>201</v>
      </c>
      <c r="C645">
        <v>0.1794617</v>
      </c>
      <c r="D645">
        <v>0.37028929999999999</v>
      </c>
      <c r="E645">
        <v>9.7597260000000006</v>
      </c>
      <c r="F645">
        <f t="shared" si="20"/>
        <v>9.7683966065336119</v>
      </c>
      <c r="G645">
        <f t="shared" si="21"/>
        <v>129.35399999999998</v>
      </c>
      <c r="H645">
        <v>39.081999999999951</v>
      </c>
      <c r="I645">
        <v>1.5103710564772778E-2</v>
      </c>
    </row>
    <row r="646" spans="1:9" x14ac:dyDescent="0.2">
      <c r="A646">
        <v>2</v>
      </c>
      <c r="B646">
        <v>200</v>
      </c>
      <c r="C646">
        <v>0.19860428999999999</v>
      </c>
      <c r="D646">
        <v>0.35114673000000002</v>
      </c>
      <c r="E646">
        <v>9.7549399999999995</v>
      </c>
      <c r="F646">
        <f t="shared" si="20"/>
        <v>9.7632782452205102</v>
      </c>
      <c r="G646">
        <f t="shared" si="21"/>
        <v>129.55399999999997</v>
      </c>
      <c r="H646">
        <v>39.282999999999944</v>
      </c>
      <c r="I646">
        <v>1.296409658683334E-2</v>
      </c>
    </row>
    <row r="647" spans="1:9" x14ac:dyDescent="0.2">
      <c r="A647">
        <v>2</v>
      </c>
      <c r="B647">
        <v>200</v>
      </c>
      <c r="C647">
        <v>0.19381862999999999</v>
      </c>
      <c r="D647">
        <v>0.36610186</v>
      </c>
      <c r="E647">
        <v>9.7645110000000006</v>
      </c>
      <c r="F647">
        <f t="shared" si="20"/>
        <v>9.7732937795991557</v>
      </c>
      <c r="G647">
        <f t="shared" si="21"/>
        <v>129.75399999999996</v>
      </c>
      <c r="H647">
        <v>39.482999999999961</v>
      </c>
      <c r="I647">
        <v>1.4690011493602139E-2</v>
      </c>
    </row>
    <row r="648" spans="1:9" x14ac:dyDescent="0.2">
      <c r="A648">
        <v>2</v>
      </c>
      <c r="B648">
        <v>200</v>
      </c>
      <c r="C648">
        <v>0.18903299000000001</v>
      </c>
      <c r="D648">
        <v>0.34217364</v>
      </c>
      <c r="E648">
        <v>9.7740819999999999</v>
      </c>
      <c r="F648">
        <f t="shared" si="20"/>
        <v>9.7818962994883147</v>
      </c>
      <c r="G648">
        <f t="shared" si="21"/>
        <v>129.95399999999995</v>
      </c>
      <c r="H648">
        <v>39.683999999999955</v>
      </c>
      <c r="I648">
        <v>1.6489923583021725E-2</v>
      </c>
    </row>
    <row r="649" spans="1:9" x14ac:dyDescent="0.2">
      <c r="A649">
        <v>2</v>
      </c>
      <c r="B649">
        <v>200</v>
      </c>
      <c r="C649">
        <v>0.19381862999999999</v>
      </c>
      <c r="D649" s="2">
        <v>0.33738797999999998</v>
      </c>
      <c r="E649">
        <v>9.8027960000000007</v>
      </c>
      <c r="F649">
        <f t="shared" si="20"/>
        <v>9.8105150592616486</v>
      </c>
      <c r="G649">
        <f t="shared" si="21"/>
        <v>130.15399999999997</v>
      </c>
      <c r="H649">
        <v>39.883999999999943</v>
      </c>
      <c r="I649">
        <v>1.4313881684776359E-2</v>
      </c>
    </row>
    <row r="650" spans="1:9" x14ac:dyDescent="0.2">
      <c r="A650">
        <v>2</v>
      </c>
      <c r="B650">
        <v>201</v>
      </c>
      <c r="C650">
        <v>0.1896312</v>
      </c>
      <c r="D650">
        <v>0.36131623000000002</v>
      </c>
      <c r="E650">
        <v>9.7214399999999994</v>
      </c>
      <c r="F650">
        <f t="shared" si="20"/>
        <v>9.7300002612371408</v>
      </c>
      <c r="G650">
        <f t="shared" si="21"/>
        <v>130.35499999999996</v>
      </c>
      <c r="H650">
        <v>40.083999999999961</v>
      </c>
      <c r="I650">
        <v>8.2479722067757676E-3</v>
      </c>
    </row>
    <row r="651" spans="1:9" x14ac:dyDescent="0.2">
      <c r="A651">
        <v>2</v>
      </c>
      <c r="B651">
        <v>200</v>
      </c>
      <c r="C651">
        <v>0.18484555</v>
      </c>
      <c r="D651">
        <v>0.35653057999999999</v>
      </c>
      <c r="E651">
        <v>9.7549399999999995</v>
      </c>
      <c r="F651">
        <f t="shared" si="20"/>
        <v>9.7632031800751697</v>
      </c>
      <c r="G651">
        <f t="shared" si="21"/>
        <v>130.55499999999995</v>
      </c>
      <c r="H651">
        <v>40.283999999999949</v>
      </c>
      <c r="I651">
        <v>6.0912363175534834E-3</v>
      </c>
    </row>
    <row r="652" spans="1:9" x14ac:dyDescent="0.2">
      <c r="A652">
        <v>2</v>
      </c>
      <c r="B652">
        <v>200</v>
      </c>
      <c r="C652">
        <v>0.1896312</v>
      </c>
      <c r="D652">
        <v>0.36610186</v>
      </c>
      <c r="E652">
        <v>9.7501545000000007</v>
      </c>
      <c r="F652">
        <f t="shared" si="20"/>
        <v>9.7588679332071688</v>
      </c>
      <c r="G652">
        <f t="shared" si="21"/>
        <v>130.75499999999997</v>
      </c>
      <c r="H652">
        <v>40.484999999999943</v>
      </c>
      <c r="I652">
        <v>7.8930571850261665E-3</v>
      </c>
    </row>
    <row r="653" spans="1:9" x14ac:dyDescent="0.2">
      <c r="A653">
        <v>3</v>
      </c>
      <c r="B653">
        <v>200</v>
      </c>
      <c r="C653">
        <v>0.18424734000000001</v>
      </c>
      <c r="D653" s="2">
        <v>0.36131623000000002</v>
      </c>
      <c r="E653">
        <v>9.7597260000000006</v>
      </c>
      <c r="F653">
        <f t="shared" si="20"/>
        <v>9.7681496761379787</v>
      </c>
      <c r="G653">
        <f t="shared" si="21"/>
        <v>130.95499999999998</v>
      </c>
      <c r="H653">
        <v>40.68499999999996</v>
      </c>
      <c r="I653">
        <v>5.6750549670159054E-3</v>
      </c>
    </row>
    <row r="654" spans="1:9" x14ac:dyDescent="0.2">
      <c r="A654">
        <v>1</v>
      </c>
      <c r="B654">
        <v>202</v>
      </c>
      <c r="C654">
        <v>0.18424734000000001</v>
      </c>
      <c r="D654">
        <v>0.37028929999999999</v>
      </c>
      <c r="E654">
        <v>9.7740819999999999</v>
      </c>
      <c r="F654">
        <f t="shared" ref="F654:F717" si="22">SQRT(SUMSQ(C654:E654))</f>
        <v>9.7828288439855449</v>
      </c>
      <c r="G654">
        <f t="shared" ref="G654:G717" si="23">(G653*1000+B654)/1000</f>
        <v>131.15700000000001</v>
      </c>
      <c r="H654">
        <v>40.885999999999953</v>
      </c>
      <c r="I654">
        <v>3.6207987485647282E-3</v>
      </c>
    </row>
    <row r="655" spans="1:9" x14ac:dyDescent="0.2">
      <c r="A655">
        <v>2</v>
      </c>
      <c r="B655">
        <v>201</v>
      </c>
      <c r="C655">
        <v>0.19381862999999999</v>
      </c>
      <c r="D655">
        <v>0.38524446000000001</v>
      </c>
      <c r="E655">
        <v>9.7645110000000006</v>
      </c>
      <c r="F655">
        <f t="shared" si="22"/>
        <v>9.7740295694466148</v>
      </c>
      <c r="G655">
        <f t="shared" si="23"/>
        <v>131.358</v>
      </c>
      <c r="H655">
        <v>41.08599999999997</v>
      </c>
      <c r="I655">
        <v>1.5726362260661251E-3</v>
      </c>
    </row>
    <row r="656" spans="1:9" x14ac:dyDescent="0.2">
      <c r="A656">
        <v>3</v>
      </c>
      <c r="B656">
        <v>200</v>
      </c>
      <c r="C656">
        <v>0.1896312</v>
      </c>
      <c r="D656">
        <v>0.35653057999999999</v>
      </c>
      <c r="E656">
        <v>9.7597260000000006</v>
      </c>
      <c r="F656">
        <f t="shared" si="22"/>
        <v>9.7680768650520253</v>
      </c>
      <c r="G656">
        <f t="shared" si="23"/>
        <v>131.55799999999999</v>
      </c>
      <c r="H656">
        <v>41.285999999999959</v>
      </c>
      <c r="I656">
        <v>-6.6395318998127724E-4</v>
      </c>
    </row>
    <row r="657" spans="1:9" x14ac:dyDescent="0.2">
      <c r="A657">
        <v>2</v>
      </c>
      <c r="B657">
        <v>201</v>
      </c>
      <c r="C657">
        <v>0.19381862999999999</v>
      </c>
      <c r="D657">
        <v>0.36610186</v>
      </c>
      <c r="E657">
        <v>9.7692969999999999</v>
      </c>
      <c r="F657">
        <f t="shared" si="22"/>
        <v>9.7780754807599806</v>
      </c>
      <c r="G657">
        <f t="shared" si="23"/>
        <v>131.75899999999999</v>
      </c>
      <c r="H657">
        <v>41.486999999999952</v>
      </c>
      <c r="I657">
        <v>1.2217879345948995E-3</v>
      </c>
    </row>
    <row r="658" spans="1:9" x14ac:dyDescent="0.2">
      <c r="A658">
        <v>2</v>
      </c>
      <c r="B658">
        <v>200</v>
      </c>
      <c r="C658">
        <v>0.21296121000000001</v>
      </c>
      <c r="D658">
        <v>0.37088752000000003</v>
      </c>
      <c r="E658">
        <v>9.7692969999999999</v>
      </c>
      <c r="F658">
        <f t="shared" si="22"/>
        <v>9.7786539924299092</v>
      </c>
      <c r="G658">
        <f t="shared" si="23"/>
        <v>131.959</v>
      </c>
      <c r="H658">
        <v>41.686999999999969</v>
      </c>
      <c r="I658">
        <v>3.0576492124044516E-3</v>
      </c>
    </row>
    <row r="659" spans="1:9" x14ac:dyDescent="0.2">
      <c r="A659">
        <v>2</v>
      </c>
      <c r="B659">
        <v>200</v>
      </c>
      <c r="C659">
        <v>0.21355942</v>
      </c>
      <c r="D659">
        <v>0.38524446000000001</v>
      </c>
      <c r="E659">
        <v>9.7597260000000006</v>
      </c>
      <c r="F659">
        <f t="shared" si="22"/>
        <v>9.769660818826182</v>
      </c>
      <c r="G659">
        <f t="shared" si="23"/>
        <v>132.15899999999999</v>
      </c>
      <c r="H659">
        <v>41.886999999999958</v>
      </c>
      <c r="I659">
        <v>8.2998436679230017E-4</v>
      </c>
    </row>
    <row r="660" spans="1:9" x14ac:dyDescent="0.2">
      <c r="A660">
        <v>2</v>
      </c>
      <c r="B660">
        <v>201</v>
      </c>
      <c r="C660">
        <v>0.20817557</v>
      </c>
      <c r="D660">
        <v>0.35653057999999999</v>
      </c>
      <c r="E660">
        <v>9.7980110000000007</v>
      </c>
      <c r="F660">
        <f t="shared" si="22"/>
        <v>9.8067053936855348</v>
      </c>
      <c r="G660">
        <f t="shared" si="23"/>
        <v>132.36000000000001</v>
      </c>
      <c r="H660">
        <v>42.087999999999951</v>
      </c>
      <c r="I660">
        <v>2.5077352194486165E-3</v>
      </c>
    </row>
    <row r="661" spans="1:9" x14ac:dyDescent="0.2">
      <c r="A661">
        <v>2</v>
      </c>
      <c r="B661">
        <v>200</v>
      </c>
      <c r="C661">
        <v>0.18424734000000001</v>
      </c>
      <c r="D661">
        <v>0.37088752000000003</v>
      </c>
      <c r="E661">
        <v>9.7830549999999992</v>
      </c>
      <c r="F661">
        <f t="shared" si="22"/>
        <v>9.7918164692672729</v>
      </c>
      <c r="G661">
        <f t="shared" si="23"/>
        <v>132.56</v>
      </c>
      <c r="H661">
        <v>42.288999999999973</v>
      </c>
      <c r="I661">
        <v>4.7744191070225915E-4</v>
      </c>
    </row>
    <row r="662" spans="1:9" x14ac:dyDescent="0.2">
      <c r="A662">
        <v>2</v>
      </c>
      <c r="B662">
        <v>200</v>
      </c>
      <c r="C662">
        <v>0.20338993</v>
      </c>
      <c r="D662">
        <v>0.37088752000000003</v>
      </c>
      <c r="E662">
        <v>9.7788679999999992</v>
      </c>
      <c r="F662">
        <f t="shared" si="22"/>
        <v>9.7880122791883117</v>
      </c>
      <c r="G662">
        <f t="shared" si="23"/>
        <v>132.76</v>
      </c>
      <c r="H662">
        <v>42.490999999999971</v>
      </c>
      <c r="I662">
        <v>2.3384594447884394E-3</v>
      </c>
    </row>
    <row r="663" spans="1:9" x14ac:dyDescent="0.2">
      <c r="A663">
        <v>3</v>
      </c>
      <c r="B663">
        <v>200</v>
      </c>
      <c r="C663">
        <v>0.19860428999999999</v>
      </c>
      <c r="D663">
        <v>0.38045879999999999</v>
      </c>
      <c r="E663">
        <v>9.7740819999999999</v>
      </c>
      <c r="F663">
        <f t="shared" si="22"/>
        <v>9.783499961937336</v>
      </c>
      <c r="G663">
        <f t="shared" si="23"/>
        <v>132.96</v>
      </c>
      <c r="H663">
        <v>42.69099999999996</v>
      </c>
      <c r="I663">
        <v>3.9619206739346163E-3</v>
      </c>
    </row>
    <row r="664" spans="1:9" x14ac:dyDescent="0.2">
      <c r="A664">
        <v>2</v>
      </c>
      <c r="B664">
        <v>201</v>
      </c>
      <c r="C664">
        <v>0.1896312</v>
      </c>
      <c r="D664" s="2">
        <v>0.37567315000000001</v>
      </c>
      <c r="E664">
        <v>9.7645110000000006</v>
      </c>
      <c r="F664">
        <f t="shared" si="22"/>
        <v>9.7735748514433229</v>
      </c>
      <c r="G664">
        <f t="shared" si="23"/>
        <v>133.161</v>
      </c>
      <c r="H664">
        <v>42.891999999999953</v>
      </c>
      <c r="I664">
        <v>5.7228394709263036E-3</v>
      </c>
    </row>
    <row r="665" spans="1:9" x14ac:dyDescent="0.2">
      <c r="A665">
        <v>2</v>
      </c>
      <c r="B665">
        <v>200</v>
      </c>
      <c r="C665">
        <v>0.1896312</v>
      </c>
      <c r="D665">
        <v>0.37088752000000003</v>
      </c>
      <c r="E665">
        <v>9.7453679999999991</v>
      </c>
      <c r="F665">
        <f t="shared" si="22"/>
        <v>9.7542665024044304</v>
      </c>
      <c r="G665">
        <f t="shared" si="23"/>
        <v>133.36099999999999</v>
      </c>
      <c r="H665">
        <v>43.09199999999997</v>
      </c>
      <c r="I665">
        <v>3.8197082988691267E-3</v>
      </c>
    </row>
    <row r="666" spans="1:9" x14ac:dyDescent="0.2">
      <c r="A666">
        <v>3</v>
      </c>
      <c r="B666">
        <v>200</v>
      </c>
      <c r="C666">
        <v>0.19441684000000001</v>
      </c>
      <c r="D666" s="2">
        <v>0.36131623000000002</v>
      </c>
      <c r="E666">
        <v>9.7597260000000006</v>
      </c>
      <c r="F666">
        <f t="shared" si="22"/>
        <v>9.7683467854500847</v>
      </c>
      <c r="G666">
        <f t="shared" si="23"/>
        <v>133.56100000000001</v>
      </c>
      <c r="H666">
        <v>43.291999999999959</v>
      </c>
      <c r="I666">
        <v>5.3183838567771591E-3</v>
      </c>
    </row>
    <row r="667" spans="1:9" x14ac:dyDescent="0.2">
      <c r="A667">
        <v>2</v>
      </c>
      <c r="B667">
        <v>201</v>
      </c>
      <c r="C667">
        <v>0.20398812999999999</v>
      </c>
      <c r="D667">
        <v>0.36131623000000002</v>
      </c>
      <c r="E667">
        <v>9.7405819999999999</v>
      </c>
      <c r="F667">
        <f t="shared" si="22"/>
        <v>9.7494152785675467</v>
      </c>
      <c r="G667">
        <f t="shared" si="23"/>
        <v>133.762</v>
      </c>
      <c r="H667">
        <v>43.492999999999952</v>
      </c>
      <c r="I667">
        <v>3.275004400208322E-3</v>
      </c>
    </row>
    <row r="668" spans="1:9" x14ac:dyDescent="0.2">
      <c r="A668">
        <v>2</v>
      </c>
      <c r="B668">
        <v>200</v>
      </c>
      <c r="C668">
        <v>0.19381862999999999</v>
      </c>
      <c r="D668" s="2">
        <v>0.38524446000000001</v>
      </c>
      <c r="E668">
        <v>9.8021980000000006</v>
      </c>
      <c r="F668">
        <f t="shared" si="22"/>
        <v>9.8116800083624707</v>
      </c>
      <c r="G668">
        <f t="shared" si="23"/>
        <v>133.96199999999999</v>
      </c>
      <c r="H668">
        <v>43.693999999999974</v>
      </c>
      <c r="I668">
        <v>5.1263145449158129E-3</v>
      </c>
    </row>
    <row r="669" spans="1:9" x14ac:dyDescent="0.2">
      <c r="A669">
        <v>2</v>
      </c>
      <c r="B669">
        <v>200</v>
      </c>
      <c r="C669">
        <v>0.18484555</v>
      </c>
      <c r="D669">
        <v>0.36610186</v>
      </c>
      <c r="E669">
        <v>9.7686989999999998</v>
      </c>
      <c r="F669">
        <f t="shared" si="22"/>
        <v>9.7773042604723752</v>
      </c>
      <c r="G669">
        <f t="shared" si="23"/>
        <v>134.16200000000001</v>
      </c>
      <c r="H669">
        <v>43.895999999999972</v>
      </c>
      <c r="I669">
        <v>3.0319791629536074E-3</v>
      </c>
    </row>
    <row r="670" spans="1:9" x14ac:dyDescent="0.2">
      <c r="A670">
        <v>2</v>
      </c>
      <c r="B670">
        <v>200</v>
      </c>
      <c r="C670">
        <v>0.19860428999999999</v>
      </c>
      <c r="D670">
        <v>0.35174492000000002</v>
      </c>
      <c r="E670">
        <v>9.7597260000000006</v>
      </c>
      <c r="F670">
        <f t="shared" si="22"/>
        <v>9.7680816820821175</v>
      </c>
      <c r="G670">
        <f t="shared" si="23"/>
        <v>134.36199999999999</v>
      </c>
      <c r="H670">
        <v>44.095999999999961</v>
      </c>
      <c r="I670">
        <v>4.7388898133108931E-3</v>
      </c>
    </row>
    <row r="671" spans="1:9" x14ac:dyDescent="0.2">
      <c r="A671">
        <v>1</v>
      </c>
      <c r="B671">
        <v>202</v>
      </c>
      <c r="C671">
        <v>0.1896312</v>
      </c>
      <c r="D671">
        <v>0.36610186</v>
      </c>
      <c r="E671">
        <v>9.7597260000000006</v>
      </c>
      <c r="F671">
        <f t="shared" si="22"/>
        <v>9.7684308954399075</v>
      </c>
      <c r="G671">
        <f t="shared" si="23"/>
        <v>134.56399999999999</v>
      </c>
      <c r="H671">
        <v>44.29599999999995</v>
      </c>
      <c r="I671">
        <v>6.4657622749138008E-3</v>
      </c>
    </row>
    <row r="672" spans="1:9" x14ac:dyDescent="0.2">
      <c r="A672">
        <v>3</v>
      </c>
      <c r="B672">
        <v>201</v>
      </c>
      <c r="C672">
        <v>0.19441684000000001</v>
      </c>
      <c r="D672">
        <v>0.38045879999999999</v>
      </c>
      <c r="E672">
        <v>9.7405819999999999</v>
      </c>
      <c r="F672">
        <f t="shared" si="22"/>
        <v>9.7499479231889765</v>
      </c>
      <c r="G672">
        <f t="shared" si="23"/>
        <v>134.76499999999999</v>
      </c>
      <c r="H672">
        <v>44.496999999999971</v>
      </c>
      <c r="I672">
        <v>4.315562549422153E-3</v>
      </c>
    </row>
    <row r="673" spans="1:9" x14ac:dyDescent="0.2">
      <c r="A673">
        <v>3</v>
      </c>
      <c r="B673">
        <v>200</v>
      </c>
      <c r="C673">
        <v>0.20877377999999999</v>
      </c>
      <c r="D673" s="2">
        <v>0.36610186</v>
      </c>
      <c r="E673">
        <v>9.7405819999999999</v>
      </c>
      <c r="F673">
        <f t="shared" si="22"/>
        <v>9.7496951112245007</v>
      </c>
      <c r="G673">
        <f t="shared" si="23"/>
        <v>134.965</v>
      </c>
      <c r="H673">
        <v>44.69699999999996</v>
      </c>
      <c r="I673">
        <v>5.9773316521497524E-3</v>
      </c>
    </row>
    <row r="674" spans="1:9" x14ac:dyDescent="0.2">
      <c r="A674">
        <v>2</v>
      </c>
      <c r="B674">
        <v>201</v>
      </c>
      <c r="C674">
        <v>0.19860428999999999</v>
      </c>
      <c r="D674">
        <v>0.36610186</v>
      </c>
      <c r="E674">
        <v>9.7740819999999999</v>
      </c>
      <c r="F674">
        <f t="shared" si="22"/>
        <v>9.7829521709260074</v>
      </c>
      <c r="G674">
        <f t="shared" si="23"/>
        <v>135.166</v>
      </c>
      <c r="H674">
        <v>44.896999999999949</v>
      </c>
      <c r="I674">
        <v>7.7275557417365009E-3</v>
      </c>
    </row>
    <row r="675" spans="1:9" x14ac:dyDescent="0.2">
      <c r="A675">
        <v>2</v>
      </c>
      <c r="B675">
        <v>200</v>
      </c>
      <c r="C675">
        <v>0.19860428999999999</v>
      </c>
      <c r="D675">
        <v>0.36131623000000002</v>
      </c>
      <c r="E675">
        <v>9.7740819999999999</v>
      </c>
      <c r="F675">
        <f t="shared" si="22"/>
        <v>9.7827742499145831</v>
      </c>
      <c r="G675">
        <f t="shared" si="23"/>
        <v>135.36600000000001</v>
      </c>
      <c r="H675">
        <v>45.097999999999971</v>
      </c>
      <c r="I675">
        <v>5.817669120659676E-3</v>
      </c>
    </row>
    <row r="676" spans="1:9" x14ac:dyDescent="0.2">
      <c r="A676">
        <v>2</v>
      </c>
      <c r="B676">
        <v>200</v>
      </c>
      <c r="C676">
        <v>0.21296121000000001</v>
      </c>
      <c r="D676">
        <v>0.38524446000000001</v>
      </c>
      <c r="E676">
        <v>9.7692969999999999</v>
      </c>
      <c r="F676">
        <f t="shared" si="22"/>
        <v>9.779209050078352</v>
      </c>
      <c r="G676">
        <f t="shared" si="23"/>
        <v>135.566</v>
      </c>
      <c r="H676">
        <v>45.297999999999959</v>
      </c>
      <c r="I676">
        <v>7.5593214055976214E-3</v>
      </c>
    </row>
    <row r="677" spans="1:9" x14ac:dyDescent="0.2">
      <c r="A677">
        <v>2</v>
      </c>
      <c r="B677">
        <v>201</v>
      </c>
      <c r="C677">
        <v>0.20398812999999999</v>
      </c>
      <c r="D677">
        <v>0.37567315000000001</v>
      </c>
      <c r="E677">
        <v>9.7501545000000007</v>
      </c>
      <c r="F677">
        <f t="shared" si="22"/>
        <v>9.7595212099099449</v>
      </c>
      <c r="G677">
        <f t="shared" si="23"/>
        <v>135.767</v>
      </c>
      <c r="H677">
        <v>45.497999999999976</v>
      </c>
      <c r="I677">
        <v>9.0627415621473313E-3</v>
      </c>
    </row>
    <row r="678" spans="1:9" x14ac:dyDescent="0.2">
      <c r="A678">
        <v>2</v>
      </c>
      <c r="B678">
        <v>200</v>
      </c>
      <c r="C678">
        <v>0.21355942</v>
      </c>
      <c r="D678">
        <v>0.39481574000000003</v>
      </c>
      <c r="E678">
        <v>9.7501545000000007</v>
      </c>
      <c r="F678">
        <f t="shared" si="22"/>
        <v>9.7604815387506765</v>
      </c>
      <c r="G678">
        <f t="shared" si="23"/>
        <v>135.96700000000001</v>
      </c>
      <c r="H678">
        <v>45.69899999999997</v>
      </c>
      <c r="I678">
        <v>3.4174861143173004E-3</v>
      </c>
    </row>
    <row r="679" spans="1:9" x14ac:dyDescent="0.2">
      <c r="A679">
        <v>2</v>
      </c>
      <c r="B679">
        <v>200</v>
      </c>
      <c r="C679">
        <v>0.19860428999999999</v>
      </c>
      <c r="D679">
        <v>0.38045879999999999</v>
      </c>
      <c r="E679">
        <v>9.7740819999999999</v>
      </c>
      <c r="F679">
        <f t="shared" si="22"/>
        <v>9.783499961937336</v>
      </c>
      <c r="G679">
        <f t="shared" si="23"/>
        <v>136.167</v>
      </c>
      <c r="H679">
        <v>45.898999999999958</v>
      </c>
      <c r="I679">
        <v>1.4827181459002524E-3</v>
      </c>
    </row>
    <row r="680" spans="1:9" x14ac:dyDescent="0.2">
      <c r="A680">
        <v>3</v>
      </c>
      <c r="B680">
        <v>200</v>
      </c>
      <c r="C680">
        <v>0.19920247999999999</v>
      </c>
      <c r="D680">
        <v>0.37088752000000003</v>
      </c>
      <c r="E680">
        <v>9.7645110000000006</v>
      </c>
      <c r="F680">
        <f t="shared" si="22"/>
        <v>9.773582467532103</v>
      </c>
      <c r="G680">
        <f t="shared" si="23"/>
        <v>136.36699999999999</v>
      </c>
      <c r="H680">
        <v>46.099999999999952</v>
      </c>
      <c r="I680">
        <v>-5.5289787848187232E-4</v>
      </c>
    </row>
    <row r="681" spans="1:9" x14ac:dyDescent="0.2">
      <c r="A681">
        <v>2</v>
      </c>
      <c r="B681">
        <v>201</v>
      </c>
      <c r="C681">
        <v>0.20817557</v>
      </c>
      <c r="D681">
        <v>0.37088752000000003</v>
      </c>
      <c r="E681">
        <v>9.7692969999999999</v>
      </c>
      <c r="F681">
        <f t="shared" si="22"/>
        <v>9.7785509404331261</v>
      </c>
      <c r="G681">
        <f t="shared" si="23"/>
        <v>136.56800000000001</v>
      </c>
      <c r="H681">
        <v>46.299999999999969</v>
      </c>
      <c r="I681">
        <v>1.012907148911015E-3</v>
      </c>
    </row>
    <row r="682" spans="1:9" x14ac:dyDescent="0.2">
      <c r="A682">
        <v>2</v>
      </c>
      <c r="B682">
        <v>200</v>
      </c>
      <c r="C682">
        <v>0.20817557</v>
      </c>
      <c r="D682">
        <v>0.36131623000000002</v>
      </c>
      <c r="E682">
        <v>9.7836529999999993</v>
      </c>
      <c r="F682">
        <f t="shared" si="22"/>
        <v>9.7925355506332075</v>
      </c>
      <c r="G682">
        <f t="shared" si="23"/>
        <v>136.768</v>
      </c>
      <c r="H682">
        <v>46.500999999999962</v>
      </c>
      <c r="I682">
        <v>2.6577260700237533E-3</v>
      </c>
    </row>
    <row r="683" spans="1:9" x14ac:dyDescent="0.2">
      <c r="A683">
        <v>2</v>
      </c>
      <c r="B683">
        <v>200</v>
      </c>
      <c r="C683">
        <v>0.19441684000000001</v>
      </c>
      <c r="D683">
        <v>0.37567315000000001</v>
      </c>
      <c r="E683">
        <v>9.7405819999999999</v>
      </c>
      <c r="F683">
        <f t="shared" si="22"/>
        <v>9.7497623520796921</v>
      </c>
      <c r="G683">
        <f t="shared" si="23"/>
        <v>136.96799999999999</v>
      </c>
      <c r="H683">
        <v>46.700999999999951</v>
      </c>
      <c r="I683">
        <v>8.6738679437719981E-4</v>
      </c>
    </row>
    <row r="684" spans="1:9" x14ac:dyDescent="0.2">
      <c r="A684">
        <v>3</v>
      </c>
      <c r="B684">
        <v>200</v>
      </c>
      <c r="C684">
        <v>0.19920247999999999</v>
      </c>
      <c r="D684">
        <v>0.36610186</v>
      </c>
      <c r="E684">
        <v>9.7597260000000006</v>
      </c>
      <c r="F684">
        <f t="shared" si="22"/>
        <v>9.7686213866138569</v>
      </c>
      <c r="G684">
        <f t="shared" si="23"/>
        <v>137.16800000000001</v>
      </c>
      <c r="H684">
        <v>46.900999999999968</v>
      </c>
      <c r="I684">
        <v>2.5123360504062837E-3</v>
      </c>
    </row>
    <row r="685" spans="1:9" x14ac:dyDescent="0.2">
      <c r="A685">
        <v>2</v>
      </c>
      <c r="B685">
        <v>201</v>
      </c>
      <c r="C685">
        <v>0.17467605</v>
      </c>
      <c r="D685">
        <v>0.37088752000000003</v>
      </c>
      <c r="E685">
        <v>9.7734839999999998</v>
      </c>
      <c r="F685">
        <f t="shared" si="22"/>
        <v>9.7820784485298091</v>
      </c>
      <c r="G685">
        <f t="shared" si="23"/>
        <v>137.369</v>
      </c>
      <c r="H685">
        <v>47.100999999999956</v>
      </c>
      <c r="I685">
        <v>-3.0600133171842761E-3</v>
      </c>
    </row>
    <row r="686" spans="1:9" x14ac:dyDescent="0.2">
      <c r="A686">
        <v>2</v>
      </c>
      <c r="B686">
        <v>200</v>
      </c>
      <c r="C686">
        <v>0.19860428999999999</v>
      </c>
      <c r="D686">
        <v>0.38045879999999999</v>
      </c>
      <c r="E686">
        <v>9.7782699999999991</v>
      </c>
      <c r="F686">
        <f t="shared" si="22"/>
        <v>9.7876839321365399</v>
      </c>
      <c r="G686">
        <f t="shared" si="23"/>
        <v>137.56899999999999</v>
      </c>
      <c r="H686">
        <v>47.30199999999995</v>
      </c>
      <c r="I686">
        <v>-5.0730686779446883E-3</v>
      </c>
    </row>
    <row r="687" spans="1:9" x14ac:dyDescent="0.2">
      <c r="A687">
        <v>2</v>
      </c>
      <c r="B687">
        <v>200</v>
      </c>
      <c r="C687">
        <v>0.19920247999999999</v>
      </c>
      <c r="D687">
        <v>0.36131623000000002</v>
      </c>
      <c r="E687">
        <v>9.7645110000000006</v>
      </c>
      <c r="F687">
        <f t="shared" si="22"/>
        <v>9.773223936614805</v>
      </c>
      <c r="G687">
        <f t="shared" si="23"/>
        <v>137.76900000000001</v>
      </c>
      <c r="H687">
        <v>47.501999999999967</v>
      </c>
      <c r="I687">
        <v>-7.0048321895372113E-3</v>
      </c>
    </row>
    <row r="688" spans="1:9" x14ac:dyDescent="0.2">
      <c r="A688">
        <v>3</v>
      </c>
      <c r="B688">
        <v>200</v>
      </c>
      <c r="C688">
        <v>0.19920247999999999</v>
      </c>
      <c r="D688">
        <v>0.37088752000000003</v>
      </c>
      <c r="E688">
        <v>9.7405819999999999</v>
      </c>
      <c r="F688">
        <f t="shared" si="22"/>
        <v>9.7496757320053415</v>
      </c>
      <c r="G688">
        <f t="shared" si="23"/>
        <v>137.96899999999999</v>
      </c>
      <c r="H688">
        <v>47.70299999999996</v>
      </c>
      <c r="I688">
        <v>-5.3001661889647096E-3</v>
      </c>
    </row>
    <row r="689" spans="1:9" x14ac:dyDescent="0.2">
      <c r="A689">
        <v>1</v>
      </c>
      <c r="B689">
        <v>201</v>
      </c>
      <c r="C689">
        <v>0.18484555</v>
      </c>
      <c r="D689">
        <v>0.36131623000000002</v>
      </c>
      <c r="E689">
        <v>9.7447700000000008</v>
      </c>
      <c r="F689">
        <f t="shared" si="22"/>
        <v>9.7532179124797693</v>
      </c>
      <c r="G689">
        <f t="shared" si="23"/>
        <v>138.16999999999999</v>
      </c>
      <c r="H689">
        <v>47.902999999999949</v>
      </c>
      <c r="I689">
        <v>-3.7863966893833564E-3</v>
      </c>
    </row>
    <row r="690" spans="1:9" x14ac:dyDescent="0.2">
      <c r="A690">
        <v>2</v>
      </c>
      <c r="B690">
        <v>200</v>
      </c>
      <c r="C690">
        <v>0.18903299000000001</v>
      </c>
      <c r="D690">
        <v>0.36610186</v>
      </c>
      <c r="E690">
        <v>9.7597260000000006</v>
      </c>
      <c r="F690">
        <f t="shared" si="22"/>
        <v>9.7684193009043092</v>
      </c>
      <c r="G690">
        <f t="shared" si="23"/>
        <v>138.37</v>
      </c>
      <c r="H690">
        <v>48.102999999999966</v>
      </c>
      <c r="I690">
        <v>-5.662325129900659E-3</v>
      </c>
    </row>
    <row r="691" spans="1:9" x14ac:dyDescent="0.2">
      <c r="A691">
        <v>3</v>
      </c>
      <c r="B691">
        <v>200</v>
      </c>
      <c r="C691">
        <v>0.20398812999999999</v>
      </c>
      <c r="D691">
        <v>0.36131623000000002</v>
      </c>
      <c r="E691">
        <v>9.7501545000000007</v>
      </c>
      <c r="F691">
        <f t="shared" si="22"/>
        <v>9.7589791140832229</v>
      </c>
      <c r="G691">
        <f t="shared" si="23"/>
        <v>138.57</v>
      </c>
      <c r="H691">
        <v>48.303999999999959</v>
      </c>
      <c r="I691">
        <v>-4.0111966438814593E-3</v>
      </c>
    </row>
    <row r="692" spans="1:9" x14ac:dyDescent="0.2">
      <c r="A692">
        <v>2</v>
      </c>
      <c r="B692">
        <v>201</v>
      </c>
      <c r="C692">
        <v>0.19381862999999999</v>
      </c>
      <c r="D692">
        <v>0.37567315000000001</v>
      </c>
      <c r="E692">
        <v>9.7740819999999999</v>
      </c>
      <c r="F692">
        <f t="shared" si="22"/>
        <v>9.7832190469032234</v>
      </c>
      <c r="G692">
        <f t="shared" si="23"/>
        <v>138.77099999999999</v>
      </c>
      <c r="H692">
        <v>48.504999999999953</v>
      </c>
      <c r="I692">
        <v>-2.3818036302737516E-3</v>
      </c>
    </row>
    <row r="693" spans="1:9" x14ac:dyDescent="0.2">
      <c r="A693">
        <v>2</v>
      </c>
      <c r="B693">
        <v>200</v>
      </c>
      <c r="C693">
        <v>0.18424734000000001</v>
      </c>
      <c r="D693">
        <v>0.38524446000000001</v>
      </c>
      <c r="E693">
        <v>9.7782699999999991</v>
      </c>
      <c r="F693">
        <f t="shared" si="22"/>
        <v>9.7875903351722755</v>
      </c>
      <c r="G693">
        <f t="shared" si="23"/>
        <v>138.971</v>
      </c>
      <c r="H693">
        <v>48.705999999999975</v>
      </c>
      <c r="I693">
        <v>-4.2913309572969131E-3</v>
      </c>
    </row>
    <row r="694" spans="1:9" x14ac:dyDescent="0.2">
      <c r="A694">
        <v>2</v>
      </c>
      <c r="B694">
        <v>200</v>
      </c>
      <c r="C694">
        <v>0.20877377999999999</v>
      </c>
      <c r="D694">
        <v>0.38045879999999999</v>
      </c>
      <c r="E694">
        <v>9.7597260000000006</v>
      </c>
      <c r="F694">
        <f t="shared" si="22"/>
        <v>9.7693698356029568</v>
      </c>
      <c r="G694">
        <f t="shared" si="23"/>
        <v>139.17099999999999</v>
      </c>
      <c r="H694">
        <v>48.906999999999968</v>
      </c>
      <c r="I694">
        <v>-2.667480012370751E-3</v>
      </c>
    </row>
    <row r="695" spans="1:9" x14ac:dyDescent="0.2">
      <c r="A695">
        <v>3</v>
      </c>
      <c r="B695">
        <v>200</v>
      </c>
      <c r="C695">
        <v>0.19441684000000001</v>
      </c>
      <c r="D695">
        <v>0.36131623000000002</v>
      </c>
      <c r="E695">
        <v>9.7549399999999995</v>
      </c>
      <c r="F695">
        <f t="shared" si="22"/>
        <v>9.763565011272112</v>
      </c>
      <c r="G695">
        <f t="shared" si="23"/>
        <v>139.37100000000001</v>
      </c>
      <c r="H695">
        <v>49.106999999999957</v>
      </c>
      <c r="I695">
        <v>-4.5774522288104221E-3</v>
      </c>
    </row>
    <row r="696" spans="1:9" x14ac:dyDescent="0.2">
      <c r="A696">
        <v>1</v>
      </c>
      <c r="B696">
        <v>202</v>
      </c>
      <c r="C696" s="2">
        <v>0.1698904</v>
      </c>
      <c r="D696">
        <v>0.37567315000000001</v>
      </c>
      <c r="E696">
        <v>9.7926260000000003</v>
      </c>
      <c r="F696">
        <f t="shared" si="22"/>
        <v>9.8013018033075117</v>
      </c>
      <c r="G696">
        <f t="shared" si="23"/>
        <v>139.57300000000001</v>
      </c>
      <c r="H696">
        <v>49.30799999999995</v>
      </c>
      <c r="I696">
        <v>-2.8317221472060005E-3</v>
      </c>
    </row>
    <row r="697" spans="1:9" x14ac:dyDescent="0.2">
      <c r="A697">
        <v>2</v>
      </c>
      <c r="B697">
        <v>201</v>
      </c>
      <c r="C697">
        <v>0.19860428999999999</v>
      </c>
      <c r="D697">
        <v>0.36131623000000002</v>
      </c>
      <c r="E697">
        <v>9.7926260000000003</v>
      </c>
      <c r="F697">
        <f t="shared" si="22"/>
        <v>9.8013018042474247</v>
      </c>
      <c r="G697">
        <f t="shared" si="23"/>
        <v>139.774</v>
      </c>
      <c r="H697">
        <v>49.509999999999977</v>
      </c>
      <c r="I697">
        <v>-1.2331452963009477E-3</v>
      </c>
    </row>
    <row r="698" spans="1:9" x14ac:dyDescent="0.2">
      <c r="A698">
        <v>3</v>
      </c>
      <c r="B698">
        <v>200</v>
      </c>
      <c r="C698">
        <v>0.18364913999999999</v>
      </c>
      <c r="D698">
        <v>0.36610186</v>
      </c>
      <c r="E698">
        <v>9.845269</v>
      </c>
      <c r="F698">
        <f t="shared" si="22"/>
        <v>9.8537850220551899</v>
      </c>
      <c r="G698">
        <f t="shared" si="23"/>
        <v>139.97399999999999</v>
      </c>
      <c r="H698">
        <v>49.71099999999997</v>
      </c>
      <c r="I698">
        <v>2.4321686598611453E-4</v>
      </c>
    </row>
    <row r="699" spans="1:9" x14ac:dyDescent="0.2">
      <c r="A699">
        <v>2</v>
      </c>
      <c r="B699">
        <v>201</v>
      </c>
      <c r="C699">
        <v>0.20518454999999999</v>
      </c>
      <c r="D699">
        <v>0.38045879999999999</v>
      </c>
      <c r="E699">
        <v>9.6646110000000007</v>
      </c>
      <c r="F699">
        <f t="shared" si="22"/>
        <v>9.6742728604984656</v>
      </c>
      <c r="G699">
        <f t="shared" si="23"/>
        <v>140.17500000000001</v>
      </c>
      <c r="H699">
        <v>49.910999999999959</v>
      </c>
      <c r="I699">
        <v>-1.5240606482204494E-3</v>
      </c>
    </row>
    <row r="700" spans="1:9" x14ac:dyDescent="0.2">
      <c r="A700">
        <v>2</v>
      </c>
      <c r="B700">
        <v>200</v>
      </c>
      <c r="C700">
        <v>0.18005990999999999</v>
      </c>
      <c r="D700">
        <v>0.37088752000000003</v>
      </c>
      <c r="E700">
        <v>9.7639130000000005</v>
      </c>
      <c r="F700">
        <f t="shared" si="22"/>
        <v>9.7726135805755661</v>
      </c>
      <c r="G700">
        <f t="shared" si="23"/>
        <v>140.375</v>
      </c>
      <c r="H700">
        <v>50.110999999999976</v>
      </c>
      <c r="I700">
        <v>6.9860340408215503E-5</v>
      </c>
    </row>
    <row r="701" spans="1:9" x14ac:dyDescent="0.2">
      <c r="A701">
        <v>3</v>
      </c>
      <c r="B701">
        <v>200</v>
      </c>
      <c r="C701">
        <v>0.19441684000000001</v>
      </c>
      <c r="D701">
        <v>0.36131623000000002</v>
      </c>
      <c r="E701">
        <v>9.7686989999999998</v>
      </c>
      <c r="F701">
        <f t="shared" si="22"/>
        <v>9.777311873840274</v>
      </c>
      <c r="G701">
        <f t="shared" si="23"/>
        <v>140.57499999999999</v>
      </c>
      <c r="H701">
        <v>50.311999999999969</v>
      </c>
      <c r="I701">
        <v>-1.8717899171271119E-3</v>
      </c>
    </row>
    <row r="702" spans="1:9" x14ac:dyDescent="0.2">
      <c r="A702">
        <v>3</v>
      </c>
      <c r="B702">
        <v>200</v>
      </c>
      <c r="C702">
        <v>0.18005990999999999</v>
      </c>
      <c r="D702">
        <v>0.38045879999999999</v>
      </c>
      <c r="E702">
        <v>9.7639130000000005</v>
      </c>
      <c r="F702">
        <f t="shared" si="22"/>
        <v>9.7729815072604964</v>
      </c>
      <c r="G702">
        <f t="shared" si="23"/>
        <v>140.77500000000001</v>
      </c>
      <c r="H702">
        <v>50.511999999999958</v>
      </c>
      <c r="I702">
        <v>-3.2246313149618736E-4</v>
      </c>
    </row>
    <row r="703" spans="1:9" x14ac:dyDescent="0.2">
      <c r="A703">
        <v>2</v>
      </c>
      <c r="B703">
        <v>201</v>
      </c>
      <c r="C703">
        <v>0.20398812999999999</v>
      </c>
      <c r="D703" s="2">
        <v>0.35653057999999999</v>
      </c>
      <c r="E703">
        <v>9.7740819999999999</v>
      </c>
      <c r="F703">
        <f t="shared" si="22"/>
        <v>9.7827094485311203</v>
      </c>
      <c r="G703">
        <f t="shared" si="23"/>
        <v>140.976</v>
      </c>
      <c r="H703">
        <v>50.711999999999975</v>
      </c>
      <c r="I703">
        <v>-2.1693334661020457E-3</v>
      </c>
    </row>
    <row r="704" spans="1:9" x14ac:dyDescent="0.2">
      <c r="A704">
        <v>2</v>
      </c>
      <c r="B704">
        <v>201</v>
      </c>
      <c r="C704">
        <v>0.18005990999999999</v>
      </c>
      <c r="D704">
        <v>0.38045879999999999</v>
      </c>
      <c r="E704">
        <v>9.7782699999999991</v>
      </c>
      <c r="F704">
        <f t="shared" si="22"/>
        <v>9.7873252047015704</v>
      </c>
      <c r="G704">
        <f t="shared" si="23"/>
        <v>141.17699999999999</v>
      </c>
      <c r="H704">
        <v>50.912999999999968</v>
      </c>
      <c r="I704">
        <v>-5.0909374628306883E-4</v>
      </c>
    </row>
    <row r="705" spans="1:9" x14ac:dyDescent="0.2">
      <c r="A705">
        <v>1</v>
      </c>
      <c r="B705">
        <v>203</v>
      </c>
      <c r="C705">
        <v>0.18005990999999999</v>
      </c>
      <c r="D705">
        <v>0.36610186</v>
      </c>
      <c r="E705">
        <v>9.7639130000000005</v>
      </c>
      <c r="F705">
        <f t="shared" si="22"/>
        <v>9.772433126640145</v>
      </c>
      <c r="G705">
        <f t="shared" si="23"/>
        <v>141.38</v>
      </c>
      <c r="H705">
        <v>51.112999999999957</v>
      </c>
      <c r="I705">
        <v>9.0465200972839261E-4</v>
      </c>
    </row>
    <row r="706" spans="1:9" x14ac:dyDescent="0.2">
      <c r="A706">
        <v>3</v>
      </c>
      <c r="B706">
        <v>201</v>
      </c>
      <c r="C706">
        <v>0.19501504</v>
      </c>
      <c r="D706">
        <v>0.37567315000000001</v>
      </c>
      <c r="E706">
        <v>9.7166549999999994</v>
      </c>
      <c r="F706">
        <f t="shared" si="22"/>
        <v>9.725869913302466</v>
      </c>
      <c r="G706">
        <f t="shared" si="23"/>
        <v>141.58099999999999</v>
      </c>
      <c r="H706">
        <v>51.31399999999995</v>
      </c>
      <c r="I706">
        <v>-8.6951028771773472E-4</v>
      </c>
    </row>
    <row r="707" spans="1:9" x14ac:dyDescent="0.2">
      <c r="A707">
        <v>3</v>
      </c>
      <c r="B707" s="3">
        <v>200</v>
      </c>
      <c r="C707" s="4">
        <v>0.19441684000000001</v>
      </c>
      <c r="D707" s="3">
        <v>0.35174492000000002</v>
      </c>
      <c r="E707" s="3">
        <v>9.7549399999999995</v>
      </c>
      <c r="F707">
        <f t="shared" si="22"/>
        <v>9.763215494908497</v>
      </c>
      <c r="G707">
        <f t="shared" si="23"/>
        <v>141.78100000000001</v>
      </c>
      <c r="H707">
        <v>51.513999999999967</v>
      </c>
      <c r="I707">
        <v>7.3805896300218818E-4</v>
      </c>
    </row>
    <row r="708" spans="1:9" x14ac:dyDescent="0.2">
      <c r="A708">
        <v>1</v>
      </c>
      <c r="B708" s="3">
        <v>202</v>
      </c>
      <c r="C708" s="3">
        <v>0.19441684000000001</v>
      </c>
      <c r="D708" s="3">
        <v>0.38045879999999999</v>
      </c>
      <c r="E708" s="3">
        <v>9.7734839999999998</v>
      </c>
      <c r="F708">
        <f t="shared" si="22"/>
        <v>9.7828184233598563</v>
      </c>
      <c r="G708">
        <f t="shared" si="23"/>
        <v>141.983</v>
      </c>
      <c r="H708">
        <v>51.719999999999956</v>
      </c>
      <c r="I708">
        <v>2.1990412008667808E-3</v>
      </c>
    </row>
    <row r="709" spans="1:9" x14ac:dyDescent="0.2">
      <c r="A709">
        <v>3</v>
      </c>
      <c r="B709">
        <v>201</v>
      </c>
      <c r="C709">
        <v>0.19441684000000001</v>
      </c>
      <c r="D709">
        <v>0.36610186</v>
      </c>
      <c r="E709">
        <v>9.7549399999999995</v>
      </c>
      <c r="F709">
        <f t="shared" si="22"/>
        <v>9.7637432823262529</v>
      </c>
      <c r="G709">
        <f t="shared" si="23"/>
        <v>142.184</v>
      </c>
      <c r="H709">
        <v>51.921999999999954</v>
      </c>
      <c r="I709">
        <v>3.8379252678083361E-3</v>
      </c>
    </row>
    <row r="710" spans="1:9" x14ac:dyDescent="0.2">
      <c r="A710">
        <v>2</v>
      </c>
      <c r="B710">
        <v>201</v>
      </c>
      <c r="C710">
        <v>0.1896312</v>
      </c>
      <c r="D710">
        <v>0.39003009999999999</v>
      </c>
      <c r="E710">
        <v>9.7686989999999998</v>
      </c>
      <c r="F710">
        <f t="shared" si="22"/>
        <v>9.7783211045414351</v>
      </c>
      <c r="G710">
        <f t="shared" si="23"/>
        <v>142.38499999999999</v>
      </c>
      <c r="H710">
        <v>52.121999999999971</v>
      </c>
      <c r="I710">
        <v>2.0041876650970856E-3</v>
      </c>
    </row>
    <row r="711" spans="1:9" x14ac:dyDescent="0.2">
      <c r="A711">
        <v>2</v>
      </c>
      <c r="B711">
        <v>200</v>
      </c>
      <c r="C711">
        <v>0.19920247999999999</v>
      </c>
      <c r="D711">
        <v>0.38045879999999999</v>
      </c>
      <c r="E711">
        <v>9.7549399999999995</v>
      </c>
      <c r="F711">
        <f t="shared" si="22"/>
        <v>9.7643886101555584</v>
      </c>
      <c r="G711">
        <f t="shared" si="23"/>
        <v>142.58500000000001</v>
      </c>
      <c r="H711">
        <v>52.32199999999996</v>
      </c>
      <c r="I711">
        <v>1.6994018949627446E-4</v>
      </c>
    </row>
    <row r="712" spans="1:9" x14ac:dyDescent="0.2">
      <c r="A712">
        <v>2</v>
      </c>
      <c r="B712">
        <v>200</v>
      </c>
      <c r="C712">
        <v>0.20338993</v>
      </c>
      <c r="D712">
        <v>0.36131623000000002</v>
      </c>
      <c r="E712">
        <v>9.7788679999999992</v>
      </c>
      <c r="F712">
        <f t="shared" si="22"/>
        <v>9.7876542768485031</v>
      </c>
      <c r="G712">
        <f t="shared" si="23"/>
        <v>142.785</v>
      </c>
      <c r="H712">
        <v>52.521999999999949</v>
      </c>
      <c r="I712">
        <v>1.7712390563330803E-3</v>
      </c>
    </row>
    <row r="713" spans="1:9" x14ac:dyDescent="0.2">
      <c r="A713">
        <v>3</v>
      </c>
      <c r="B713">
        <v>200</v>
      </c>
      <c r="C713">
        <v>0.19920247999999999</v>
      </c>
      <c r="D713">
        <v>0.36131623000000002</v>
      </c>
      <c r="E713">
        <v>9.7645110000000006</v>
      </c>
      <c r="F713">
        <f t="shared" si="22"/>
        <v>9.773223936614805</v>
      </c>
      <c r="G713">
        <f t="shared" si="23"/>
        <v>142.98500000000001</v>
      </c>
      <c r="H713">
        <v>52.722999999999971</v>
      </c>
      <c r="I713">
        <v>3.3204850660865483E-3</v>
      </c>
    </row>
    <row r="714" spans="1:9" x14ac:dyDescent="0.2">
      <c r="A714">
        <v>2</v>
      </c>
      <c r="B714">
        <v>201</v>
      </c>
      <c r="C714">
        <v>0.18005990999999999</v>
      </c>
      <c r="D714">
        <v>0.37567315000000001</v>
      </c>
      <c r="E714">
        <v>9.7447700000000008</v>
      </c>
      <c r="F714">
        <f t="shared" si="22"/>
        <v>9.7536708084556629</v>
      </c>
      <c r="G714">
        <f t="shared" si="23"/>
        <v>143.18600000000001</v>
      </c>
      <c r="H714">
        <v>52.922999999999959</v>
      </c>
      <c r="I714">
        <v>4.8491454683705021E-3</v>
      </c>
    </row>
    <row r="715" spans="1:9" x14ac:dyDescent="0.2">
      <c r="A715">
        <v>2</v>
      </c>
      <c r="B715">
        <v>200</v>
      </c>
      <c r="C715">
        <v>0.1896312</v>
      </c>
      <c r="D715">
        <v>0.36131623000000002</v>
      </c>
      <c r="E715">
        <v>9.7549399999999995</v>
      </c>
      <c r="F715">
        <f t="shared" si="22"/>
        <v>9.7634708896823597</v>
      </c>
      <c r="G715">
        <f t="shared" si="23"/>
        <v>143.386</v>
      </c>
      <c r="H715">
        <v>53.122999999999976</v>
      </c>
      <c r="I715">
        <v>3.0114980674272288E-3</v>
      </c>
    </row>
    <row r="716" spans="1:9" x14ac:dyDescent="0.2">
      <c r="A716">
        <v>2</v>
      </c>
      <c r="B716">
        <v>200</v>
      </c>
      <c r="C716">
        <v>0.20338993</v>
      </c>
      <c r="D716">
        <v>0.37088752000000003</v>
      </c>
      <c r="E716">
        <v>9.7926260000000003</v>
      </c>
      <c r="F716">
        <f t="shared" si="22"/>
        <v>9.8017574440501818</v>
      </c>
      <c r="G716">
        <f t="shared" si="23"/>
        <v>143.58600000000001</v>
      </c>
      <c r="H716">
        <v>53.32399999999997</v>
      </c>
      <c r="I716">
        <v>4.5001172643426299E-3</v>
      </c>
    </row>
    <row r="717" spans="1:9" x14ac:dyDescent="0.2">
      <c r="A717">
        <v>2</v>
      </c>
      <c r="B717">
        <v>200</v>
      </c>
      <c r="C717">
        <v>0.19860428999999999</v>
      </c>
      <c r="D717">
        <v>0.38524446000000001</v>
      </c>
      <c r="E717">
        <v>9.7878410000000002</v>
      </c>
      <c r="F717">
        <f t="shared" si="22"/>
        <v>9.7974327453291608</v>
      </c>
      <c r="G717">
        <f t="shared" si="23"/>
        <v>143.786</v>
      </c>
      <c r="H717">
        <v>53.524999999999963</v>
      </c>
      <c r="I717">
        <v>2.7207127816234224E-3</v>
      </c>
    </row>
    <row r="718" spans="1:9" x14ac:dyDescent="0.2">
      <c r="A718">
        <v>2</v>
      </c>
      <c r="B718">
        <v>201</v>
      </c>
      <c r="C718">
        <v>0.20099710000000001</v>
      </c>
      <c r="D718">
        <v>0.35653057999999999</v>
      </c>
      <c r="E718">
        <v>9.5976110000000006</v>
      </c>
      <c r="F718">
        <f t="shared" ref="F718:F781" si="24">SQRT(SUMSQ(C718:E718))</f>
        <v>9.6063338894712871</v>
      </c>
      <c r="G718">
        <f t="shared" ref="G718:G781" si="25">(G717*1000+B718)/1000</f>
        <v>143.98699999999999</v>
      </c>
      <c r="H718">
        <v>53.723999999999975</v>
      </c>
      <c r="I718">
        <v>4.2828902742715492E-3</v>
      </c>
    </row>
    <row r="719" spans="1:9" x14ac:dyDescent="0.2">
      <c r="A719">
        <v>2</v>
      </c>
      <c r="B719">
        <v>200</v>
      </c>
      <c r="C719">
        <v>0.20039889</v>
      </c>
      <c r="D719">
        <v>0.37567315000000001</v>
      </c>
      <c r="E719">
        <v>9.6687980000000007</v>
      </c>
      <c r="F719">
        <f t="shared" si="24"/>
        <v>9.6781684628625975</v>
      </c>
      <c r="G719">
        <f t="shared" si="25"/>
        <v>144.18700000000001</v>
      </c>
      <c r="H719">
        <v>53.924999999999969</v>
      </c>
      <c r="I719">
        <v>5.7617662408453616E-3</v>
      </c>
    </row>
    <row r="720" spans="1:9" x14ac:dyDescent="0.2">
      <c r="A720">
        <v>2</v>
      </c>
      <c r="B720">
        <v>200</v>
      </c>
      <c r="C720">
        <v>0.20398812999999999</v>
      </c>
      <c r="D720">
        <v>0.37567315000000001</v>
      </c>
      <c r="E720">
        <v>9.7357969999999998</v>
      </c>
      <c r="F720">
        <f t="shared" si="24"/>
        <v>9.7451775098261191</v>
      </c>
      <c r="G720">
        <f t="shared" si="25"/>
        <v>144.387</v>
      </c>
      <c r="H720">
        <v>54.124999999999957</v>
      </c>
      <c r="I720">
        <v>3.9179114889426768E-3</v>
      </c>
    </row>
    <row r="721" spans="1:9" x14ac:dyDescent="0.2">
      <c r="A721">
        <v>3</v>
      </c>
      <c r="B721">
        <v>200</v>
      </c>
      <c r="C721">
        <v>0.18005990999999999</v>
      </c>
      <c r="D721">
        <v>0.37088752000000003</v>
      </c>
      <c r="E721">
        <v>9.7686989999999998</v>
      </c>
      <c r="F721">
        <f t="shared" si="24"/>
        <v>9.7773953216734544</v>
      </c>
      <c r="G721">
        <f t="shared" si="25"/>
        <v>144.58699999999999</v>
      </c>
      <c r="H721">
        <v>54.325999999999951</v>
      </c>
      <c r="I721">
        <v>5.508804943618789E-3</v>
      </c>
    </row>
    <row r="722" spans="1:9" x14ac:dyDescent="0.2">
      <c r="A722">
        <v>2</v>
      </c>
      <c r="B722">
        <v>201</v>
      </c>
      <c r="C722">
        <v>0.20817557</v>
      </c>
      <c r="D722">
        <v>0.37567315000000001</v>
      </c>
      <c r="E722">
        <v>9.7878410000000002</v>
      </c>
      <c r="F722">
        <f t="shared" si="24"/>
        <v>9.7972597610177079</v>
      </c>
      <c r="G722">
        <f t="shared" si="25"/>
        <v>144.78800000000001</v>
      </c>
      <c r="H722">
        <v>54.525999999999968</v>
      </c>
      <c r="I722">
        <v>3.5905332717163481E-3</v>
      </c>
    </row>
    <row r="723" spans="1:9" x14ac:dyDescent="0.2">
      <c r="A723">
        <v>2</v>
      </c>
      <c r="B723">
        <v>200</v>
      </c>
      <c r="C723">
        <v>0.20877377999999999</v>
      </c>
      <c r="D723">
        <v>0.34695930000000003</v>
      </c>
      <c r="E723">
        <v>9.7836529999999993</v>
      </c>
      <c r="F723">
        <f t="shared" si="24"/>
        <v>9.7920290681493061</v>
      </c>
      <c r="G723">
        <f t="shared" si="25"/>
        <v>144.988</v>
      </c>
      <c r="H723">
        <v>54.726999999999961</v>
      </c>
      <c r="I723">
        <v>5.1318600462106935E-3</v>
      </c>
    </row>
    <row r="724" spans="1:9" x14ac:dyDescent="0.2">
      <c r="A724">
        <v>3</v>
      </c>
      <c r="B724">
        <v>200</v>
      </c>
      <c r="C724">
        <v>0.19920247999999999</v>
      </c>
      <c r="D724">
        <v>0.36131623000000002</v>
      </c>
      <c r="E724">
        <v>9.7549399999999995</v>
      </c>
      <c r="F724">
        <f t="shared" si="24"/>
        <v>9.7636614776271067</v>
      </c>
      <c r="G724">
        <f t="shared" si="25"/>
        <v>145.18799999999999</v>
      </c>
      <c r="H724">
        <v>54.92699999999995</v>
      </c>
      <c r="I724">
        <v>6.8271085247750421E-3</v>
      </c>
    </row>
    <row r="725" spans="1:9" x14ac:dyDescent="0.2">
      <c r="A725">
        <v>2</v>
      </c>
      <c r="B725">
        <v>201</v>
      </c>
      <c r="C725">
        <v>0.18484555</v>
      </c>
      <c r="D725">
        <v>0.36610186</v>
      </c>
      <c r="E725">
        <v>9.7734839999999998</v>
      </c>
      <c r="F725">
        <f t="shared" si="24"/>
        <v>9.7820850511282238</v>
      </c>
      <c r="G725">
        <f t="shared" si="25"/>
        <v>145.38900000000001</v>
      </c>
      <c r="H725">
        <v>55.127999999999972</v>
      </c>
      <c r="I725">
        <v>4.9768805793731115E-3</v>
      </c>
    </row>
    <row r="726" spans="1:9" x14ac:dyDescent="0.2">
      <c r="A726">
        <v>2</v>
      </c>
      <c r="B726">
        <v>200</v>
      </c>
      <c r="C726">
        <v>0.19441684000000001</v>
      </c>
      <c r="D726">
        <v>0.39003009999999999</v>
      </c>
      <c r="E726">
        <v>9.7453679999999991</v>
      </c>
      <c r="F726">
        <f t="shared" si="24"/>
        <v>9.7551073208861006</v>
      </c>
      <c r="G726">
        <f t="shared" si="25"/>
        <v>145.589</v>
      </c>
      <c r="H726">
        <v>55.32999999999997</v>
      </c>
      <c r="I726">
        <v>6.4408597596658504E-3</v>
      </c>
    </row>
    <row r="727" spans="1:9" x14ac:dyDescent="0.2">
      <c r="A727">
        <v>2</v>
      </c>
      <c r="B727">
        <v>200</v>
      </c>
      <c r="C727">
        <v>0.18903299000000001</v>
      </c>
      <c r="D727">
        <v>0.39003009999999999</v>
      </c>
      <c r="E727">
        <v>9.8021980000000006</v>
      </c>
      <c r="F727">
        <f t="shared" si="24"/>
        <v>9.8117757099017684</v>
      </c>
      <c r="G727">
        <f t="shared" si="25"/>
        <v>145.78899999999999</v>
      </c>
      <c r="H727">
        <v>55.529999999999959</v>
      </c>
      <c r="I727">
        <v>7.8539150611025444E-3</v>
      </c>
    </row>
    <row r="728" spans="1:9" x14ac:dyDescent="0.2">
      <c r="A728">
        <v>3</v>
      </c>
      <c r="B728">
        <v>200</v>
      </c>
      <c r="C728">
        <v>0.20338993</v>
      </c>
      <c r="D728">
        <v>0.38524446000000001</v>
      </c>
      <c r="E728">
        <v>9.7830549999999992</v>
      </c>
      <c r="F728">
        <f t="shared" si="24"/>
        <v>9.7927496593454819</v>
      </c>
      <c r="G728">
        <f t="shared" si="25"/>
        <v>145.989</v>
      </c>
      <c r="H728">
        <v>55.729999999999976</v>
      </c>
      <c r="I728">
        <v>6.0182295984764012E-3</v>
      </c>
    </row>
    <row r="729" spans="1:9" x14ac:dyDescent="0.2">
      <c r="A729">
        <v>2</v>
      </c>
      <c r="B729">
        <v>201</v>
      </c>
      <c r="C729">
        <v>0.21355942</v>
      </c>
      <c r="D729">
        <v>0.38045879999999999</v>
      </c>
      <c r="E729">
        <v>9.7501545000000007</v>
      </c>
      <c r="F729">
        <f t="shared" si="24"/>
        <v>9.7599113365971952</v>
      </c>
      <c r="G729">
        <f t="shared" si="25"/>
        <v>146.19</v>
      </c>
      <c r="H729">
        <v>55.930999999999969</v>
      </c>
      <c r="I729">
        <v>7.5660496112490211E-3</v>
      </c>
    </row>
    <row r="730" spans="1:9" x14ac:dyDescent="0.2">
      <c r="A730">
        <v>2</v>
      </c>
      <c r="B730">
        <v>200</v>
      </c>
      <c r="C730">
        <v>0.1896312</v>
      </c>
      <c r="D730">
        <v>0.36131623000000002</v>
      </c>
      <c r="E730">
        <v>9.7262260000000005</v>
      </c>
      <c r="F730">
        <f t="shared" si="24"/>
        <v>9.7347820526784705</v>
      </c>
      <c r="G730">
        <f t="shared" si="25"/>
        <v>146.38999999999999</v>
      </c>
      <c r="H730">
        <v>56.130999999999958</v>
      </c>
      <c r="I730">
        <v>5.6991886016893112E-3</v>
      </c>
    </row>
    <row r="731" spans="1:9" x14ac:dyDescent="0.2">
      <c r="A731">
        <v>2</v>
      </c>
      <c r="B731">
        <v>200</v>
      </c>
      <c r="C731">
        <v>0.20338993</v>
      </c>
      <c r="D731">
        <v>0.35653057999999999</v>
      </c>
      <c r="E731">
        <v>9.8021980000000006</v>
      </c>
      <c r="F731">
        <f t="shared" si="24"/>
        <v>9.8107883041733484</v>
      </c>
      <c r="G731">
        <f t="shared" si="25"/>
        <v>146.59</v>
      </c>
      <c r="H731">
        <v>56.331999999999951</v>
      </c>
      <c r="I731">
        <v>7.2336570060546994E-3</v>
      </c>
    </row>
    <row r="732" spans="1:9" x14ac:dyDescent="0.2">
      <c r="A732">
        <v>3</v>
      </c>
      <c r="B732">
        <v>200</v>
      </c>
      <c r="C732">
        <v>0.1794617</v>
      </c>
      <c r="D732">
        <v>0.36610186</v>
      </c>
      <c r="E732">
        <v>9.7878410000000002</v>
      </c>
      <c r="F732">
        <f t="shared" si="24"/>
        <v>9.7963293388362231</v>
      </c>
      <c r="G732">
        <f t="shared" si="25"/>
        <v>146.79</v>
      </c>
      <c r="H732">
        <v>56.531999999999968</v>
      </c>
      <c r="I732">
        <v>8.8071266118351175E-3</v>
      </c>
    </row>
    <row r="733" spans="1:9" x14ac:dyDescent="0.2">
      <c r="A733">
        <v>1</v>
      </c>
      <c r="B733">
        <v>202</v>
      </c>
      <c r="C733">
        <v>0.19381862999999999</v>
      </c>
      <c r="D733">
        <v>0.37567315000000001</v>
      </c>
      <c r="E733">
        <v>9.7974119999999996</v>
      </c>
      <c r="F733">
        <f t="shared" si="24"/>
        <v>9.806527309639737</v>
      </c>
      <c r="G733">
        <f t="shared" si="25"/>
        <v>146.99199999999999</v>
      </c>
      <c r="H733">
        <v>56.731999999999957</v>
      </c>
      <c r="I733">
        <v>6.9826793204743037E-3</v>
      </c>
    </row>
    <row r="734" spans="1:9" x14ac:dyDescent="0.2">
      <c r="A734">
        <v>2</v>
      </c>
      <c r="B734">
        <v>201</v>
      </c>
      <c r="C734">
        <v>0.20398812999999999</v>
      </c>
      <c r="D734">
        <v>0.37088752000000003</v>
      </c>
      <c r="E734">
        <v>9.7357969999999998</v>
      </c>
      <c r="F734">
        <f t="shared" si="24"/>
        <v>9.7449941988121083</v>
      </c>
      <c r="G734">
        <f t="shared" si="25"/>
        <v>147.19300000000001</v>
      </c>
      <c r="H734">
        <v>56.93299999999995</v>
      </c>
      <c r="I734">
        <v>8.3794266605166819E-3</v>
      </c>
    </row>
    <row r="735" spans="1:9" x14ac:dyDescent="0.2">
      <c r="A735">
        <v>3</v>
      </c>
      <c r="B735">
        <v>200</v>
      </c>
      <c r="C735">
        <v>0.19920247999999999</v>
      </c>
      <c r="D735">
        <v>0.39003009999999999</v>
      </c>
      <c r="E735">
        <v>9.7543410000000002</v>
      </c>
      <c r="F735">
        <f t="shared" si="24"/>
        <v>9.7641678319877911</v>
      </c>
      <c r="G735">
        <f t="shared" si="25"/>
        <v>147.393</v>
      </c>
      <c r="H735">
        <v>57.132999999999967</v>
      </c>
      <c r="I735">
        <v>9.9242171837858606E-3</v>
      </c>
    </row>
    <row r="736" spans="1:9" x14ac:dyDescent="0.2">
      <c r="A736">
        <v>1</v>
      </c>
      <c r="B736">
        <v>202</v>
      </c>
      <c r="C736">
        <v>0.19381862999999999</v>
      </c>
      <c r="D736">
        <v>0.36610186</v>
      </c>
      <c r="E736">
        <v>9.7974119999999996</v>
      </c>
      <c r="F736">
        <f t="shared" si="24"/>
        <v>9.8061653122397701</v>
      </c>
      <c r="G736">
        <f t="shared" si="25"/>
        <v>147.595</v>
      </c>
      <c r="H736">
        <v>57.333999999999961</v>
      </c>
      <c r="I736">
        <v>8.2349595472595814E-3</v>
      </c>
    </row>
    <row r="737" spans="1:9" x14ac:dyDescent="0.2">
      <c r="A737">
        <v>2</v>
      </c>
      <c r="B737">
        <v>201</v>
      </c>
      <c r="C737">
        <v>0.1896312</v>
      </c>
      <c r="D737">
        <v>0.37088752000000003</v>
      </c>
      <c r="E737">
        <v>9.7639130000000005</v>
      </c>
      <c r="F737">
        <f t="shared" si="24"/>
        <v>9.7727946164888895</v>
      </c>
      <c r="G737">
        <f t="shared" si="25"/>
        <v>147.79599999999999</v>
      </c>
      <c r="H737">
        <v>57.533999999999949</v>
      </c>
      <c r="I737">
        <v>9.6925092334185139E-3</v>
      </c>
    </row>
    <row r="738" spans="1:9" x14ac:dyDescent="0.2">
      <c r="A738">
        <v>2</v>
      </c>
      <c r="B738">
        <v>201</v>
      </c>
      <c r="C738">
        <v>0.20937198000000001</v>
      </c>
      <c r="D738">
        <v>0.42831524999999998</v>
      </c>
      <c r="E738">
        <v>9.707084</v>
      </c>
      <c r="F738">
        <f t="shared" si="24"/>
        <v>9.7187844076534429</v>
      </c>
      <c r="G738">
        <f t="shared" si="25"/>
        <v>147.99700000000001</v>
      </c>
      <c r="H738">
        <v>57.733999999999966</v>
      </c>
      <c r="I738">
        <v>1.1150787328188267E-2</v>
      </c>
    </row>
    <row r="739" spans="1:9" x14ac:dyDescent="0.2">
      <c r="A739">
        <v>2</v>
      </c>
      <c r="B739">
        <v>200</v>
      </c>
      <c r="C739">
        <v>0.18484555</v>
      </c>
      <c r="D739">
        <v>0.45702913000000001</v>
      </c>
      <c r="E739">
        <v>9.7776720000000008</v>
      </c>
      <c r="F739">
        <f t="shared" si="24"/>
        <v>9.7900926064367422</v>
      </c>
      <c r="G739">
        <f t="shared" si="25"/>
        <v>148.197</v>
      </c>
      <c r="H739">
        <v>57.933999999999955</v>
      </c>
      <c r="I739">
        <v>9.4351485965536996E-3</v>
      </c>
    </row>
    <row r="740" spans="1:9" x14ac:dyDescent="0.2">
      <c r="A740">
        <v>3</v>
      </c>
      <c r="B740">
        <v>200</v>
      </c>
      <c r="C740">
        <v>0.19621146</v>
      </c>
      <c r="D740">
        <v>0.40438702999999998</v>
      </c>
      <c r="E740">
        <v>9.6119690000000002</v>
      </c>
      <c r="F740">
        <f t="shared" si="24"/>
        <v>9.622472440284179</v>
      </c>
      <c r="G740">
        <f t="shared" si="25"/>
        <v>148.39699999999999</v>
      </c>
      <c r="H740">
        <v>58.134999999999977</v>
      </c>
      <c r="I740">
        <v>1.0886216574060109E-2</v>
      </c>
    </row>
    <row r="741" spans="1:9" x14ac:dyDescent="0.2">
      <c r="A741">
        <v>3</v>
      </c>
      <c r="B741">
        <v>200</v>
      </c>
      <c r="C741">
        <v>0.17228323000000001</v>
      </c>
      <c r="D741">
        <v>0.43310090000000001</v>
      </c>
      <c r="E741">
        <v>9.5826569999999993</v>
      </c>
      <c r="F741">
        <f t="shared" si="24"/>
        <v>9.5939862977059249</v>
      </c>
      <c r="G741">
        <f t="shared" si="25"/>
        <v>148.59700000000001</v>
      </c>
      <c r="H741">
        <v>58.334999999999965</v>
      </c>
      <c r="I741">
        <v>9.0683113293979246E-3</v>
      </c>
    </row>
    <row r="742" spans="1:9" x14ac:dyDescent="0.2">
      <c r="A742">
        <v>2</v>
      </c>
      <c r="B742">
        <v>200</v>
      </c>
      <c r="C742">
        <v>-0.52522457</v>
      </c>
      <c r="D742">
        <v>0.67477595999999995</v>
      </c>
      <c r="E742">
        <v>10.773085999999999</v>
      </c>
      <c r="F742">
        <f t="shared" si="24"/>
        <v>10.806968372699236</v>
      </c>
      <c r="G742">
        <f t="shared" si="25"/>
        <v>148.797</v>
      </c>
      <c r="H742">
        <v>58.534999999999954</v>
      </c>
      <c r="I742">
        <v>1.0508394623599661E-2</v>
      </c>
    </row>
    <row r="743" spans="1:9" x14ac:dyDescent="0.2">
      <c r="A743">
        <v>0</v>
      </c>
      <c r="B743">
        <v>202</v>
      </c>
      <c r="C743">
        <v>0.23988047000000001</v>
      </c>
      <c r="D743">
        <v>0.33260234999999999</v>
      </c>
      <c r="E743">
        <v>9.9930260000000004</v>
      </c>
      <c r="F743">
        <f t="shared" si="24"/>
        <v>10.001436676787439</v>
      </c>
      <c r="G743">
        <f t="shared" si="25"/>
        <v>148.999</v>
      </c>
      <c r="H743">
        <v>58.735999999999976</v>
      </c>
      <c r="I743">
        <v>1.1932608987151372E-2</v>
      </c>
    </row>
    <row r="744" spans="1:9" x14ac:dyDescent="0.2">
      <c r="A744">
        <v>1</v>
      </c>
      <c r="B744">
        <v>201</v>
      </c>
      <c r="C744">
        <v>0.22911276999999999</v>
      </c>
      <c r="D744">
        <v>0.35174492000000002</v>
      </c>
      <c r="E744">
        <v>9.6598249999999997</v>
      </c>
      <c r="F744">
        <f t="shared" si="24"/>
        <v>9.66894183355903</v>
      </c>
      <c r="G744">
        <f t="shared" si="25"/>
        <v>149.19999999999999</v>
      </c>
      <c r="H744">
        <v>58.935999999999964</v>
      </c>
      <c r="I744">
        <v>1.3484502862799268E-2</v>
      </c>
    </row>
    <row r="745" spans="1:9" x14ac:dyDescent="0.2">
      <c r="A745">
        <v>2</v>
      </c>
      <c r="B745">
        <v>201</v>
      </c>
      <c r="C745">
        <v>0.25184457999999998</v>
      </c>
      <c r="D745">
        <v>0.36610186</v>
      </c>
      <c r="E745">
        <v>9.7597260000000006</v>
      </c>
      <c r="F745">
        <f t="shared" si="24"/>
        <v>9.7698366342251024</v>
      </c>
      <c r="G745">
        <f t="shared" si="25"/>
        <v>149.40100000000001</v>
      </c>
      <c r="H745">
        <v>59.136999999999958</v>
      </c>
      <c r="I745">
        <v>1.1734167030905391E-2</v>
      </c>
    </row>
    <row r="746" spans="1:9" x14ac:dyDescent="0.2">
      <c r="A746">
        <v>2</v>
      </c>
      <c r="B746">
        <v>200</v>
      </c>
      <c r="C746">
        <v>0.25603202000000003</v>
      </c>
      <c r="D746">
        <v>0.36131623000000002</v>
      </c>
      <c r="E746">
        <v>9.8027960000000007</v>
      </c>
      <c r="F746">
        <f t="shared" si="24"/>
        <v>9.8127932430548395</v>
      </c>
      <c r="G746">
        <f t="shared" si="25"/>
        <v>149.601</v>
      </c>
      <c r="H746">
        <v>59.336999999999975</v>
      </c>
      <c r="I746">
        <v>9.9703738102350972E-3</v>
      </c>
    </row>
    <row r="747" spans="1:9" x14ac:dyDescent="0.2">
      <c r="A747">
        <v>2</v>
      </c>
      <c r="B747">
        <v>200</v>
      </c>
      <c r="C747">
        <v>0.23748764</v>
      </c>
      <c r="D747">
        <v>0.33260234999999999</v>
      </c>
      <c r="E747">
        <v>9.7645110000000006</v>
      </c>
      <c r="F747">
        <f t="shared" si="24"/>
        <v>9.7730598980820389</v>
      </c>
      <c r="G747">
        <f t="shared" si="25"/>
        <v>149.80099999999999</v>
      </c>
      <c r="H747">
        <v>59.536999999999964</v>
      </c>
      <c r="I747">
        <v>1.1301657028776144E-2</v>
      </c>
    </row>
    <row r="748" spans="1:9" x14ac:dyDescent="0.2">
      <c r="A748">
        <v>3</v>
      </c>
      <c r="B748">
        <v>200</v>
      </c>
      <c r="C748">
        <v>0.25663024000000001</v>
      </c>
      <c r="D748">
        <v>0.33798620000000001</v>
      </c>
      <c r="E748">
        <v>9.7836529999999993</v>
      </c>
      <c r="F748">
        <f t="shared" si="24"/>
        <v>9.7928524841274864</v>
      </c>
      <c r="G748">
        <f t="shared" si="25"/>
        <v>150.001</v>
      </c>
      <c r="H748">
        <v>59.736999999999952</v>
      </c>
      <c r="I748">
        <v>1.2768542185722024E-2</v>
      </c>
    </row>
    <row r="749" spans="1:9" x14ac:dyDescent="0.2">
      <c r="A749">
        <v>2</v>
      </c>
      <c r="B749">
        <v>201</v>
      </c>
      <c r="C749">
        <v>0.24705894</v>
      </c>
      <c r="D749">
        <v>0.36131623000000002</v>
      </c>
      <c r="E749">
        <v>9.7740819999999999</v>
      </c>
      <c r="F749">
        <f t="shared" si="24"/>
        <v>9.7838778856146469</v>
      </c>
      <c r="G749">
        <f t="shared" si="25"/>
        <v>150.202</v>
      </c>
      <c r="H749">
        <v>59.937999999999974</v>
      </c>
      <c r="I749">
        <v>1.4287637394820481E-2</v>
      </c>
    </row>
    <row r="750" spans="1:9" x14ac:dyDescent="0.2">
      <c r="A750">
        <v>2</v>
      </c>
      <c r="B750">
        <v>200</v>
      </c>
      <c r="C750">
        <v>0.25663024000000001</v>
      </c>
      <c r="D750">
        <v>0.34277185999999998</v>
      </c>
      <c r="E750">
        <v>9.7740819999999999</v>
      </c>
      <c r="F750">
        <f t="shared" si="24"/>
        <v>9.7834569846662234</v>
      </c>
      <c r="G750">
        <f t="shared" si="25"/>
        <v>150.40199999999999</v>
      </c>
      <c r="H750">
        <v>60.137999999999963</v>
      </c>
      <c r="I750">
        <v>1.2511672504949577E-2</v>
      </c>
    </row>
    <row r="751" spans="1:9" x14ac:dyDescent="0.2">
      <c r="A751">
        <v>3</v>
      </c>
      <c r="B751">
        <v>200</v>
      </c>
      <c r="C751">
        <v>0.27517461999999998</v>
      </c>
      <c r="D751">
        <v>0.34277185999999998</v>
      </c>
      <c r="E751">
        <v>9.7890379999999997</v>
      </c>
      <c r="F751">
        <f t="shared" si="24"/>
        <v>9.7989019070987737</v>
      </c>
      <c r="G751">
        <f t="shared" si="25"/>
        <v>150.602</v>
      </c>
      <c r="H751">
        <v>60.338999999999956</v>
      </c>
      <c r="I751">
        <v>1.3913977346866864E-2</v>
      </c>
    </row>
    <row r="752" spans="1:9" x14ac:dyDescent="0.2">
      <c r="A752">
        <v>2</v>
      </c>
      <c r="B752">
        <v>200</v>
      </c>
      <c r="C752">
        <v>0.26141586999999999</v>
      </c>
      <c r="D752">
        <v>0.35234314</v>
      </c>
      <c r="E752">
        <v>9.7740819999999999</v>
      </c>
      <c r="F752">
        <f t="shared" si="24"/>
        <v>9.7839236959471894</v>
      </c>
      <c r="G752">
        <f t="shared" si="25"/>
        <v>150.80199999999999</v>
      </c>
      <c r="H752">
        <v>60.538999999999973</v>
      </c>
      <c r="I752">
        <v>1.2207692067811469E-2</v>
      </c>
    </row>
    <row r="753" spans="1:9" x14ac:dyDescent="0.2">
      <c r="A753">
        <v>1</v>
      </c>
      <c r="B753">
        <v>202</v>
      </c>
      <c r="C753">
        <v>0.26141586999999999</v>
      </c>
      <c r="D753">
        <v>0.34755750000000002</v>
      </c>
      <c r="E753">
        <v>9.7603240000000007</v>
      </c>
      <c r="F753">
        <f t="shared" si="24"/>
        <v>9.7700081401127878</v>
      </c>
      <c r="G753">
        <f t="shared" si="25"/>
        <v>151.00399999999999</v>
      </c>
      <c r="H753">
        <v>60.738999999999962</v>
      </c>
      <c r="I753">
        <v>1.3708313239019219E-2</v>
      </c>
    </row>
    <row r="754" spans="1:9" x14ac:dyDescent="0.2">
      <c r="A754">
        <v>2</v>
      </c>
      <c r="B754">
        <v>201</v>
      </c>
      <c r="C754">
        <v>0.26141586999999999</v>
      </c>
      <c r="D754">
        <v>0.36131623000000002</v>
      </c>
      <c r="E754">
        <v>9.7555379999999996</v>
      </c>
      <c r="F754">
        <f t="shared" si="24"/>
        <v>9.765726257918212</v>
      </c>
      <c r="G754">
        <f t="shared" si="25"/>
        <v>151.20500000000001</v>
      </c>
      <c r="H754">
        <v>60.939999999999955</v>
      </c>
      <c r="I754">
        <v>1.5057717539995911E-2</v>
      </c>
    </row>
    <row r="755" spans="1:9" x14ac:dyDescent="0.2">
      <c r="A755">
        <v>3</v>
      </c>
      <c r="B755">
        <v>200</v>
      </c>
      <c r="C755">
        <v>0.24765714999999999</v>
      </c>
      <c r="D755">
        <v>0.35234314</v>
      </c>
      <c r="E755">
        <v>9.7405819999999999</v>
      </c>
      <c r="F755">
        <f t="shared" si="24"/>
        <v>9.7500983303234019</v>
      </c>
      <c r="G755">
        <f t="shared" si="25"/>
        <v>151.405</v>
      </c>
      <c r="H755">
        <v>61.139999999999972</v>
      </c>
      <c r="I755">
        <v>1.3273699877499911E-2</v>
      </c>
    </row>
    <row r="756" spans="1:9" x14ac:dyDescent="0.2">
      <c r="A756">
        <v>2</v>
      </c>
      <c r="B756">
        <v>201</v>
      </c>
      <c r="C756">
        <v>0.26620153000000002</v>
      </c>
      <c r="D756">
        <v>0.32362925999999997</v>
      </c>
      <c r="E756">
        <v>9.7459670000000003</v>
      </c>
      <c r="F756">
        <f t="shared" si="24"/>
        <v>9.7549716512961471</v>
      </c>
      <c r="G756">
        <f t="shared" si="25"/>
        <v>151.60599999999999</v>
      </c>
      <c r="H756">
        <v>61.339999999999961</v>
      </c>
      <c r="I756">
        <v>1.4781514009672791E-2</v>
      </c>
    </row>
    <row r="757" spans="1:9" x14ac:dyDescent="0.2">
      <c r="A757">
        <v>2</v>
      </c>
      <c r="B757">
        <v>200</v>
      </c>
      <c r="C757">
        <v>0.24765714999999999</v>
      </c>
      <c r="D757">
        <v>0.33320053999999999</v>
      </c>
      <c r="E757">
        <v>9.7411809999999992</v>
      </c>
      <c r="F757">
        <f t="shared" si="24"/>
        <v>9.7500237916921719</v>
      </c>
      <c r="G757">
        <f t="shared" si="25"/>
        <v>151.80600000000001</v>
      </c>
      <c r="H757">
        <v>61.540999999999954</v>
      </c>
      <c r="I757">
        <v>1.6234419402771233E-2</v>
      </c>
    </row>
    <row r="758" spans="1:9" x14ac:dyDescent="0.2">
      <c r="A758">
        <v>2</v>
      </c>
      <c r="B758">
        <v>200</v>
      </c>
      <c r="C758">
        <v>0.26620153000000002</v>
      </c>
      <c r="D758">
        <v>0.35653057999999999</v>
      </c>
      <c r="E758">
        <v>9.7507520000000003</v>
      </c>
      <c r="F758">
        <f t="shared" si="24"/>
        <v>9.760898620237457</v>
      </c>
      <c r="G758">
        <f t="shared" si="25"/>
        <v>152.006</v>
      </c>
      <c r="H758">
        <v>61.740999999999971</v>
      </c>
      <c r="I758">
        <v>1.7531220998068326E-2</v>
      </c>
    </row>
    <row r="759" spans="1:9" x14ac:dyDescent="0.2">
      <c r="A759">
        <v>3</v>
      </c>
      <c r="B759">
        <v>200</v>
      </c>
      <c r="C759">
        <v>0.25663024000000001</v>
      </c>
      <c r="D759">
        <v>0.36191443000000001</v>
      </c>
      <c r="E759">
        <v>9.7932249999999996</v>
      </c>
      <c r="F759">
        <f t="shared" si="24"/>
        <v>9.8032697114457523</v>
      </c>
      <c r="G759">
        <f t="shared" si="25"/>
        <v>152.20599999999999</v>
      </c>
      <c r="H759">
        <v>61.94099999999996</v>
      </c>
      <c r="I759">
        <v>1.5909414806559986E-2</v>
      </c>
    </row>
    <row r="760" spans="1:9" x14ac:dyDescent="0.2">
      <c r="A760">
        <v>1</v>
      </c>
      <c r="B760">
        <v>202</v>
      </c>
      <c r="C760">
        <v>0.26560329999999999</v>
      </c>
      <c r="D760">
        <v>0.35174492000000002</v>
      </c>
      <c r="E760">
        <v>9.7884390000000003</v>
      </c>
      <c r="F760">
        <f t="shared" si="24"/>
        <v>9.7983573959331416</v>
      </c>
      <c r="G760">
        <f t="shared" si="25"/>
        <v>152.40799999999999</v>
      </c>
      <c r="H760">
        <v>62.141999999999953</v>
      </c>
      <c r="I760">
        <v>1.7408447151369744E-2</v>
      </c>
    </row>
    <row r="761" spans="1:9" x14ac:dyDescent="0.2">
      <c r="A761">
        <v>3</v>
      </c>
      <c r="B761">
        <v>201</v>
      </c>
      <c r="C761">
        <v>0.27517461999999998</v>
      </c>
      <c r="D761">
        <v>0.35234314</v>
      </c>
      <c r="E761">
        <v>9.8123670000000001</v>
      </c>
      <c r="F761">
        <f t="shared" si="24"/>
        <v>9.8225461517106751</v>
      </c>
      <c r="G761">
        <f t="shared" si="25"/>
        <v>152.60900000000001</v>
      </c>
      <c r="H761">
        <v>62.34199999999997</v>
      </c>
      <c r="I761">
        <v>1.5640182189743904E-2</v>
      </c>
    </row>
    <row r="762" spans="1:9" x14ac:dyDescent="0.2">
      <c r="A762">
        <v>3</v>
      </c>
      <c r="B762">
        <v>200</v>
      </c>
      <c r="C762">
        <v>0.27098715000000001</v>
      </c>
      <c r="D762">
        <v>0.35234314</v>
      </c>
      <c r="E762">
        <v>9.7836529999999993</v>
      </c>
      <c r="F762">
        <f t="shared" si="24"/>
        <v>9.7937452360258561</v>
      </c>
      <c r="G762">
        <f t="shared" si="25"/>
        <v>152.809</v>
      </c>
      <c r="H762">
        <v>62.541999999999959</v>
      </c>
      <c r="I762">
        <v>1.7073421014064803E-2</v>
      </c>
    </row>
    <row r="763" spans="1:9" x14ac:dyDescent="0.2">
      <c r="A763">
        <v>2</v>
      </c>
      <c r="B763">
        <v>201</v>
      </c>
      <c r="C763">
        <v>0.24227329</v>
      </c>
      <c r="D763">
        <v>0.35653057999999999</v>
      </c>
      <c r="E763">
        <v>9.7363949999999999</v>
      </c>
      <c r="F763">
        <f t="shared" si="24"/>
        <v>9.7459323821555195</v>
      </c>
      <c r="G763">
        <f t="shared" si="25"/>
        <v>153.01</v>
      </c>
      <c r="H763">
        <v>62.742999999999952</v>
      </c>
      <c r="I763">
        <v>1.5318216760807739E-2</v>
      </c>
    </row>
    <row r="764" spans="1:9" x14ac:dyDescent="0.2">
      <c r="A764">
        <v>2</v>
      </c>
      <c r="B764">
        <v>200</v>
      </c>
      <c r="C764">
        <v>0.26141586999999999</v>
      </c>
      <c r="D764">
        <v>0.36670007999999998</v>
      </c>
      <c r="E764">
        <v>9.7411809999999992</v>
      </c>
      <c r="F764">
        <f t="shared" si="24"/>
        <v>9.75158522910613</v>
      </c>
      <c r="G764">
        <f t="shared" si="25"/>
        <v>153.21</v>
      </c>
      <c r="H764">
        <v>62.942999999999969</v>
      </c>
      <c r="I764">
        <v>1.6681380458544403E-2</v>
      </c>
    </row>
    <row r="765" spans="1:9" x14ac:dyDescent="0.2">
      <c r="A765">
        <v>2</v>
      </c>
      <c r="B765">
        <v>200</v>
      </c>
      <c r="C765">
        <v>0.25663024000000001</v>
      </c>
      <c r="D765">
        <v>0.37567315000000001</v>
      </c>
      <c r="E765">
        <v>9.7836529999999993</v>
      </c>
      <c r="F765">
        <f t="shared" si="24"/>
        <v>9.7942256161537529</v>
      </c>
      <c r="G765">
        <f t="shared" si="25"/>
        <v>153.41</v>
      </c>
      <c r="H765">
        <v>63.143999999999963</v>
      </c>
      <c r="I765">
        <v>1.8090807476818405E-2</v>
      </c>
    </row>
    <row r="766" spans="1:9" x14ac:dyDescent="0.2">
      <c r="A766">
        <v>3</v>
      </c>
      <c r="B766">
        <v>200</v>
      </c>
      <c r="C766">
        <v>0.26141586999999999</v>
      </c>
      <c r="D766">
        <v>0.35712876999999998</v>
      </c>
      <c r="E766">
        <v>9.7836529999999993</v>
      </c>
      <c r="F766">
        <f t="shared" si="24"/>
        <v>9.7936584196028882</v>
      </c>
      <c r="G766">
        <f t="shared" si="25"/>
        <v>153.61000000000001</v>
      </c>
      <c r="H766">
        <v>63.343999999999951</v>
      </c>
      <c r="I766">
        <v>1.6280605178518637E-2</v>
      </c>
    </row>
    <row r="767" spans="1:9" x14ac:dyDescent="0.2">
      <c r="A767">
        <v>2</v>
      </c>
      <c r="B767">
        <v>201</v>
      </c>
      <c r="C767">
        <v>0.26620153000000002</v>
      </c>
      <c r="D767">
        <v>0.35712876999999998</v>
      </c>
      <c r="E767">
        <v>9.7836529999999993</v>
      </c>
      <c r="F767">
        <f t="shared" si="24"/>
        <v>9.7937873285744281</v>
      </c>
      <c r="G767">
        <f t="shared" si="25"/>
        <v>153.81100000000001</v>
      </c>
      <c r="H767">
        <v>63.543999999999969</v>
      </c>
      <c r="I767">
        <v>1.7730225970984063E-2</v>
      </c>
    </row>
    <row r="768" spans="1:9" x14ac:dyDescent="0.2">
      <c r="A768">
        <v>2</v>
      </c>
      <c r="B768">
        <v>200</v>
      </c>
      <c r="C768">
        <v>0.28055847</v>
      </c>
      <c r="D768">
        <v>0.36191443000000001</v>
      </c>
      <c r="E768">
        <v>9.7459670000000003</v>
      </c>
      <c r="F768">
        <f t="shared" si="24"/>
        <v>9.7567191142729932</v>
      </c>
      <c r="G768">
        <f t="shared" si="25"/>
        <v>154.011</v>
      </c>
      <c r="H768">
        <v>63.744999999999962</v>
      </c>
      <c r="I768">
        <v>1.9252071112417807E-2</v>
      </c>
    </row>
    <row r="769" spans="1:9" x14ac:dyDescent="0.2">
      <c r="A769">
        <v>2</v>
      </c>
      <c r="B769">
        <v>200</v>
      </c>
      <c r="C769">
        <v>0.25663024000000001</v>
      </c>
      <c r="D769">
        <v>0.34755750000000002</v>
      </c>
      <c r="E769">
        <v>9.7645110000000006</v>
      </c>
      <c r="F769">
        <f t="shared" si="24"/>
        <v>9.7740641682469906</v>
      </c>
      <c r="G769">
        <f t="shared" si="25"/>
        <v>154.21100000000001</v>
      </c>
      <c r="H769">
        <v>63.944999999999951</v>
      </c>
      <c r="I769">
        <v>1.751896610785468E-2</v>
      </c>
    </row>
    <row r="770" spans="1:9" x14ac:dyDescent="0.2">
      <c r="A770">
        <v>3</v>
      </c>
      <c r="B770">
        <v>200</v>
      </c>
      <c r="C770">
        <v>0.25184457999999998</v>
      </c>
      <c r="D770">
        <v>0.36191443000000001</v>
      </c>
      <c r="E770">
        <v>9.7501545000000007</v>
      </c>
      <c r="F770">
        <f t="shared" si="24"/>
        <v>9.7601188784249882</v>
      </c>
      <c r="G770">
        <f t="shared" si="25"/>
        <v>154.411</v>
      </c>
      <c r="H770">
        <v>64.144999999999968</v>
      </c>
      <c r="I770">
        <v>1.8856341481879993E-2</v>
      </c>
    </row>
    <row r="771" spans="1:9" x14ac:dyDescent="0.2">
      <c r="A771">
        <v>2</v>
      </c>
      <c r="B771">
        <v>201</v>
      </c>
      <c r="C771">
        <v>0.23808584999999999</v>
      </c>
      <c r="D771">
        <v>0.35234314</v>
      </c>
      <c r="E771">
        <v>9.7262260000000005</v>
      </c>
      <c r="F771">
        <f t="shared" si="24"/>
        <v>9.7355175909322504</v>
      </c>
      <c r="G771">
        <f t="shared" si="25"/>
        <v>154.61199999999999</v>
      </c>
      <c r="H771">
        <v>64.345999999999961</v>
      </c>
      <c r="I771">
        <v>2.0229202663260962E-2</v>
      </c>
    </row>
    <row r="772" spans="1:9" x14ac:dyDescent="0.2">
      <c r="A772">
        <v>3</v>
      </c>
      <c r="B772">
        <v>200</v>
      </c>
      <c r="C772">
        <v>0.26679972000000002</v>
      </c>
      <c r="D772">
        <v>0.36191443000000001</v>
      </c>
      <c r="E772">
        <v>9.7453679999999991</v>
      </c>
      <c r="F772">
        <f t="shared" si="24"/>
        <v>9.755734805777486</v>
      </c>
      <c r="G772">
        <f t="shared" si="25"/>
        <v>154.81200000000001</v>
      </c>
      <c r="H772">
        <v>64.54599999999995</v>
      </c>
      <c r="I772">
        <v>1.8541245522264365E-2</v>
      </c>
    </row>
    <row r="773" spans="1:9" x14ac:dyDescent="0.2">
      <c r="A773">
        <v>2</v>
      </c>
      <c r="B773">
        <v>200</v>
      </c>
      <c r="C773">
        <v>0.25663024000000001</v>
      </c>
      <c r="D773">
        <v>0.35653057999999999</v>
      </c>
      <c r="E773">
        <v>9.7740819999999999</v>
      </c>
      <c r="F773">
        <f t="shared" si="24"/>
        <v>9.7839486955564929</v>
      </c>
      <c r="G773">
        <f t="shared" si="25"/>
        <v>155.012</v>
      </c>
      <c r="H773">
        <v>64.745999999999967</v>
      </c>
      <c r="I773">
        <v>1.9889096888446565E-2</v>
      </c>
    </row>
    <row r="774" spans="1:9" x14ac:dyDescent="0.2">
      <c r="A774">
        <v>3</v>
      </c>
      <c r="B774">
        <v>200</v>
      </c>
      <c r="C774">
        <v>0.24227329</v>
      </c>
      <c r="D774">
        <v>0.36670007999999998</v>
      </c>
      <c r="E774">
        <v>9.7645110000000006</v>
      </c>
      <c r="F774">
        <f t="shared" si="24"/>
        <v>9.7743971867752766</v>
      </c>
      <c r="G774">
        <f t="shared" si="25"/>
        <v>155.21199999999999</v>
      </c>
      <c r="H774">
        <v>64.94699999999996</v>
      </c>
      <c r="I774">
        <v>1.8251463656024404E-2</v>
      </c>
    </row>
    <row r="775" spans="1:9" x14ac:dyDescent="0.2">
      <c r="A775">
        <v>2</v>
      </c>
      <c r="B775">
        <v>201</v>
      </c>
      <c r="C775">
        <v>0.25663024000000001</v>
      </c>
      <c r="D775">
        <v>0.37567315000000001</v>
      </c>
      <c r="E775">
        <v>9.7692969999999999</v>
      </c>
      <c r="F775">
        <f t="shared" si="24"/>
        <v>9.7798851358245713</v>
      </c>
      <c r="G775">
        <f t="shared" si="25"/>
        <v>155.41300000000001</v>
      </c>
      <c r="H775">
        <v>65.146999999999949</v>
      </c>
      <c r="I775">
        <v>1.9698179194118041E-2</v>
      </c>
    </row>
    <row r="776" spans="1:9" x14ac:dyDescent="0.2">
      <c r="A776">
        <v>2</v>
      </c>
      <c r="B776">
        <v>200</v>
      </c>
      <c r="C776">
        <v>0.26620153000000002</v>
      </c>
      <c r="D776">
        <v>0.35712876999999998</v>
      </c>
      <c r="E776">
        <v>9.7651090000000007</v>
      </c>
      <c r="F776">
        <f t="shared" si="24"/>
        <v>9.7752625537535849</v>
      </c>
      <c r="G776">
        <f t="shared" si="25"/>
        <v>155.613</v>
      </c>
      <c r="H776">
        <v>65.346999999999966</v>
      </c>
      <c r="I776">
        <v>2.0980756980620595E-2</v>
      </c>
    </row>
    <row r="777" spans="1:9" x14ac:dyDescent="0.2">
      <c r="A777">
        <v>2</v>
      </c>
      <c r="B777">
        <v>200</v>
      </c>
      <c r="C777">
        <v>0.26141586999999999</v>
      </c>
      <c r="D777">
        <v>0.39003009999999999</v>
      </c>
      <c r="E777">
        <v>9.7692969999999999</v>
      </c>
      <c r="F777">
        <f t="shared" si="24"/>
        <v>9.7805738896141907</v>
      </c>
      <c r="G777">
        <f t="shared" si="25"/>
        <v>155.81299999999999</v>
      </c>
      <c r="H777">
        <v>65.546999999999954</v>
      </c>
      <c r="I777">
        <v>1.9233316842981799E-2</v>
      </c>
    </row>
    <row r="778" spans="1:9" x14ac:dyDescent="0.2">
      <c r="A778">
        <v>3</v>
      </c>
      <c r="B778">
        <v>200</v>
      </c>
      <c r="C778">
        <v>0.25184457999999998</v>
      </c>
      <c r="D778">
        <v>0.37088752000000003</v>
      </c>
      <c r="E778">
        <v>9.7549399999999995</v>
      </c>
      <c r="F778">
        <f t="shared" si="24"/>
        <v>9.7652361798661644</v>
      </c>
      <c r="G778">
        <f t="shared" si="25"/>
        <v>156.01300000000001</v>
      </c>
      <c r="H778">
        <v>65.747999999999976</v>
      </c>
      <c r="I778">
        <v>2.0586128409717339E-2</v>
      </c>
    </row>
    <row r="779" spans="1:9" x14ac:dyDescent="0.2">
      <c r="A779">
        <v>2</v>
      </c>
      <c r="B779">
        <v>201</v>
      </c>
      <c r="C779">
        <v>0.26201410000000003</v>
      </c>
      <c r="D779">
        <v>0.36670007999999998</v>
      </c>
      <c r="E779">
        <v>9.7124670000000002</v>
      </c>
      <c r="F779">
        <f t="shared" si="24"/>
        <v>9.7229180580399746</v>
      </c>
      <c r="G779">
        <f t="shared" si="25"/>
        <v>156.214</v>
      </c>
      <c r="H779">
        <v>65.947999999999965</v>
      </c>
      <c r="I779">
        <v>1.8972652971016146E-2</v>
      </c>
    </row>
    <row r="780" spans="1:9" x14ac:dyDescent="0.2">
      <c r="A780">
        <v>2</v>
      </c>
      <c r="B780">
        <v>200</v>
      </c>
      <c r="C780">
        <v>0.25663024000000001</v>
      </c>
      <c r="D780">
        <v>0.36131623000000002</v>
      </c>
      <c r="E780">
        <v>9.7411809999999992</v>
      </c>
      <c r="F780">
        <f t="shared" si="24"/>
        <v>9.7512571380773689</v>
      </c>
      <c r="G780">
        <f t="shared" si="25"/>
        <v>156.41399999999999</v>
      </c>
      <c r="H780">
        <v>66.148999999999958</v>
      </c>
      <c r="I780">
        <v>2.0398806991582353E-2</v>
      </c>
    </row>
    <row r="781" spans="1:9" x14ac:dyDescent="0.2">
      <c r="A781">
        <v>2</v>
      </c>
      <c r="B781">
        <v>200</v>
      </c>
      <c r="C781">
        <v>0.26620153000000002</v>
      </c>
      <c r="D781">
        <v>0.35174492000000002</v>
      </c>
      <c r="E781">
        <v>9.7555379999999996</v>
      </c>
      <c r="F781">
        <f t="shared" si="24"/>
        <v>9.7655061012097129</v>
      </c>
      <c r="G781">
        <f t="shared" si="25"/>
        <v>156.614</v>
      </c>
      <c r="H781">
        <v>66.348999999999975</v>
      </c>
      <c r="I781">
        <v>2.1714956781209944E-2</v>
      </c>
    </row>
    <row r="782" spans="1:9" x14ac:dyDescent="0.2">
      <c r="A782">
        <v>2</v>
      </c>
      <c r="B782">
        <v>201</v>
      </c>
      <c r="C782">
        <v>0.27098715000000001</v>
      </c>
      <c r="D782">
        <v>0.37567315000000001</v>
      </c>
      <c r="E782">
        <v>9.7603240000000007</v>
      </c>
      <c r="F782">
        <f t="shared" ref="F782:F845" si="26">SQRT(SUMSQ(C782:E782))</f>
        <v>9.7713094790858026</v>
      </c>
      <c r="G782">
        <f t="shared" ref="G782:G845" si="27">(G781*1000+B782)/1000</f>
        <v>156.815</v>
      </c>
      <c r="H782">
        <v>66.548999999999964</v>
      </c>
      <c r="I782">
        <v>2.3077681939688892E-2</v>
      </c>
    </row>
    <row r="783" spans="1:9" x14ac:dyDescent="0.2">
      <c r="A783">
        <v>2</v>
      </c>
      <c r="B783">
        <v>200</v>
      </c>
      <c r="C783">
        <v>0.27098715000000001</v>
      </c>
      <c r="D783">
        <v>0.36670007999999998</v>
      </c>
      <c r="E783">
        <v>9.7836529999999993</v>
      </c>
      <c r="F783">
        <f t="shared" si="26"/>
        <v>9.794272255177825</v>
      </c>
      <c r="G783">
        <f t="shared" si="27"/>
        <v>157.01499999999999</v>
      </c>
      <c r="H783">
        <v>66.749999999999957</v>
      </c>
      <c r="I783">
        <v>2.1327978359746435E-2</v>
      </c>
    </row>
    <row r="784" spans="1:9" x14ac:dyDescent="0.2">
      <c r="A784">
        <v>2</v>
      </c>
      <c r="B784">
        <v>200</v>
      </c>
      <c r="C784">
        <v>0.25124636</v>
      </c>
      <c r="D784">
        <v>0.37148569999999997</v>
      </c>
      <c r="E784">
        <v>9.7932249999999996</v>
      </c>
      <c r="F784">
        <f t="shared" si="26"/>
        <v>9.8034882699650705</v>
      </c>
      <c r="G784">
        <f t="shared" si="27"/>
        <v>157.215</v>
      </c>
      <c r="H784">
        <v>66.949999999999974</v>
      </c>
      <c r="I784">
        <v>1.9718648832203221E-2</v>
      </c>
    </row>
    <row r="785" spans="1:9" x14ac:dyDescent="0.2">
      <c r="A785">
        <v>2</v>
      </c>
      <c r="B785">
        <v>200</v>
      </c>
      <c r="C785">
        <v>0.27158537999999999</v>
      </c>
      <c r="D785">
        <v>0.35712876999999998</v>
      </c>
      <c r="E785">
        <v>9.7453679999999991</v>
      </c>
      <c r="F785">
        <f t="shared" si="26"/>
        <v>9.7556904949068279</v>
      </c>
      <c r="G785">
        <f t="shared" si="27"/>
        <v>157.41499999999999</v>
      </c>
      <c r="H785">
        <v>67.150999999999968</v>
      </c>
      <c r="I785">
        <v>2.1098479337664133E-2</v>
      </c>
    </row>
    <row r="786" spans="1:9" x14ac:dyDescent="0.2">
      <c r="A786">
        <v>1</v>
      </c>
      <c r="B786">
        <v>202</v>
      </c>
      <c r="C786">
        <v>0.25663024000000001</v>
      </c>
      <c r="D786">
        <v>0.34277185999999998</v>
      </c>
      <c r="E786">
        <v>9.7645110000000006</v>
      </c>
      <c r="F786">
        <f t="shared" si="26"/>
        <v>9.7738951650409742</v>
      </c>
      <c r="G786">
        <f t="shared" si="27"/>
        <v>157.61699999999999</v>
      </c>
      <c r="H786">
        <v>67.350999999999956</v>
      </c>
      <c r="I786">
        <v>2.2429966581431465E-2</v>
      </c>
    </row>
    <row r="787" spans="1:9" x14ac:dyDescent="0.2">
      <c r="A787">
        <v>2</v>
      </c>
      <c r="B787">
        <v>201</v>
      </c>
      <c r="C787">
        <v>0.25184457999999998</v>
      </c>
      <c r="D787">
        <v>0.37148569999999997</v>
      </c>
      <c r="E787">
        <v>9.7501545000000007</v>
      </c>
      <c r="F787">
        <f t="shared" si="26"/>
        <v>9.7604784765732742</v>
      </c>
      <c r="G787">
        <f t="shared" si="27"/>
        <v>157.81800000000001</v>
      </c>
      <c r="H787">
        <v>67.550999999999974</v>
      </c>
      <c r="I787">
        <v>2.3762059957165585E-2</v>
      </c>
    </row>
    <row r="788" spans="1:9" x14ac:dyDescent="0.2">
      <c r="A788">
        <v>2</v>
      </c>
      <c r="B788">
        <v>200</v>
      </c>
      <c r="C788">
        <v>0.24765714999999999</v>
      </c>
      <c r="D788">
        <v>0.35234314</v>
      </c>
      <c r="E788">
        <v>9.7172529999999995</v>
      </c>
      <c r="F788">
        <f t="shared" si="26"/>
        <v>9.7267921545728608</v>
      </c>
      <c r="G788">
        <f t="shared" si="27"/>
        <v>158.018</v>
      </c>
      <c r="H788">
        <v>67.751999999999967</v>
      </c>
      <c r="I788">
        <v>2.2094886380739011E-2</v>
      </c>
    </row>
    <row r="789" spans="1:9" x14ac:dyDescent="0.2">
      <c r="A789">
        <v>2</v>
      </c>
      <c r="B789">
        <v>201</v>
      </c>
      <c r="C789">
        <v>0.26620153000000002</v>
      </c>
      <c r="D789" s="2">
        <v>0.33798620000000001</v>
      </c>
      <c r="E789">
        <v>9.7603240000000007</v>
      </c>
      <c r="F789">
        <f t="shared" si="26"/>
        <v>9.7698015594453498</v>
      </c>
      <c r="G789">
        <f t="shared" si="27"/>
        <v>158.21899999999999</v>
      </c>
      <c r="H789">
        <v>67.951999999999956</v>
      </c>
      <c r="I789">
        <v>2.3510360381942139E-2</v>
      </c>
    </row>
    <row r="790" spans="1:9" x14ac:dyDescent="0.2">
      <c r="A790">
        <v>2</v>
      </c>
      <c r="B790">
        <v>200</v>
      </c>
      <c r="C790">
        <v>0.26141586999999999</v>
      </c>
      <c r="D790" s="2">
        <v>0.36191443000000001</v>
      </c>
      <c r="E790">
        <v>9.7836529999999993</v>
      </c>
      <c r="F790">
        <f t="shared" si="26"/>
        <v>9.7938340978464122</v>
      </c>
      <c r="G790">
        <f t="shared" si="27"/>
        <v>158.41900000000001</v>
      </c>
      <c r="H790">
        <v>68.151999999999973</v>
      </c>
      <c r="I790">
        <v>2.4839145855700014E-2</v>
      </c>
    </row>
    <row r="791" spans="1:9" x14ac:dyDescent="0.2">
      <c r="A791">
        <v>2</v>
      </c>
      <c r="B791">
        <v>200</v>
      </c>
      <c r="C791">
        <v>0.28055847</v>
      </c>
      <c r="D791">
        <v>0.35234314</v>
      </c>
      <c r="E791">
        <v>9.77468</v>
      </c>
      <c r="F791">
        <f t="shared" si="26"/>
        <v>9.7850512439022932</v>
      </c>
      <c r="G791">
        <f t="shared" si="27"/>
        <v>158.619</v>
      </c>
      <c r="H791">
        <v>68.352999999999966</v>
      </c>
      <c r="I791">
        <v>2.313735236406543E-2</v>
      </c>
    </row>
    <row r="792" spans="1:9" x14ac:dyDescent="0.2">
      <c r="A792">
        <v>3</v>
      </c>
      <c r="B792">
        <v>200</v>
      </c>
      <c r="C792">
        <v>0.27098715000000001</v>
      </c>
      <c r="D792">
        <v>0.35712876999999998</v>
      </c>
      <c r="E792">
        <v>9.7603240000000007</v>
      </c>
      <c r="F792">
        <f t="shared" si="26"/>
        <v>9.7706140840175877</v>
      </c>
      <c r="G792">
        <f t="shared" si="27"/>
        <v>158.81899999999999</v>
      </c>
      <c r="H792">
        <v>68.552999999999955</v>
      </c>
      <c r="I792">
        <v>2.1479171009935183E-2</v>
      </c>
    </row>
    <row r="793" spans="1:9" x14ac:dyDescent="0.2">
      <c r="A793">
        <v>2</v>
      </c>
      <c r="B793">
        <v>201</v>
      </c>
      <c r="C793">
        <v>0.26620153000000002</v>
      </c>
      <c r="D793">
        <v>0.36191443000000001</v>
      </c>
      <c r="E793">
        <v>9.7740819999999999</v>
      </c>
      <c r="F793">
        <f t="shared" si="26"/>
        <v>9.7844020896496566</v>
      </c>
      <c r="G793">
        <f t="shared" si="27"/>
        <v>159.02000000000001</v>
      </c>
      <c r="H793">
        <v>68.752999999999972</v>
      </c>
      <c r="I793">
        <v>2.2846573361889843E-2</v>
      </c>
    </row>
    <row r="794" spans="1:9" x14ac:dyDescent="0.2">
      <c r="A794">
        <v>2</v>
      </c>
      <c r="B794">
        <v>200</v>
      </c>
      <c r="C794">
        <v>0.27038896000000001</v>
      </c>
      <c r="D794">
        <v>0.34755750000000002</v>
      </c>
      <c r="E794">
        <v>9.7980110000000007</v>
      </c>
      <c r="F794">
        <f t="shared" si="26"/>
        <v>9.8079012006451798</v>
      </c>
      <c r="G794">
        <f t="shared" si="27"/>
        <v>159.22</v>
      </c>
      <c r="H794">
        <v>68.953999999999965</v>
      </c>
      <c r="I794">
        <v>2.4127240862184249E-2</v>
      </c>
    </row>
    <row r="795" spans="1:9" x14ac:dyDescent="0.2">
      <c r="A795">
        <v>2</v>
      </c>
      <c r="B795">
        <v>200</v>
      </c>
      <c r="C795">
        <v>0.24705894</v>
      </c>
      <c r="D795">
        <v>0.36191443000000001</v>
      </c>
      <c r="E795">
        <v>9.7692969999999999</v>
      </c>
      <c r="F795">
        <f t="shared" si="26"/>
        <v>9.7791197992807692</v>
      </c>
      <c r="G795">
        <f t="shared" si="27"/>
        <v>159.41999999999999</v>
      </c>
      <c r="H795">
        <v>69.155999999999963</v>
      </c>
      <c r="I795">
        <v>1.9422477293962983E-2</v>
      </c>
    </row>
    <row r="796" spans="1:9" x14ac:dyDescent="0.2">
      <c r="A796">
        <v>3</v>
      </c>
      <c r="B796">
        <v>200</v>
      </c>
      <c r="C796">
        <v>0.28055847</v>
      </c>
      <c r="D796">
        <v>0.36191443000000001</v>
      </c>
      <c r="E796">
        <v>9.7555379999999996</v>
      </c>
      <c r="F796">
        <f t="shared" si="26"/>
        <v>9.7662795771560305</v>
      </c>
      <c r="G796">
        <f t="shared" si="27"/>
        <v>159.62</v>
      </c>
      <c r="H796">
        <v>69.356999999999957</v>
      </c>
      <c r="I796">
        <v>1.7873029295071421E-2</v>
      </c>
    </row>
    <row r="797" spans="1:9" x14ac:dyDescent="0.2">
      <c r="A797">
        <v>1</v>
      </c>
      <c r="B797">
        <v>202</v>
      </c>
      <c r="C797">
        <v>0.26081768</v>
      </c>
      <c r="D797">
        <v>0.37567315000000001</v>
      </c>
      <c r="E797">
        <v>9.7884390000000003</v>
      </c>
      <c r="F797">
        <f t="shared" si="26"/>
        <v>9.7991170130044125</v>
      </c>
      <c r="G797">
        <f t="shared" si="27"/>
        <v>159.822</v>
      </c>
      <c r="H797">
        <v>69.556999999999974</v>
      </c>
      <c r="I797">
        <v>1.9239048611637548E-2</v>
      </c>
    </row>
    <row r="798" spans="1:9" x14ac:dyDescent="0.2">
      <c r="A798">
        <v>2</v>
      </c>
      <c r="B798">
        <v>201</v>
      </c>
      <c r="C798">
        <v>0.24705894</v>
      </c>
      <c r="D798">
        <v>0.34755750000000002</v>
      </c>
      <c r="E798">
        <v>9.7740819999999999</v>
      </c>
      <c r="F798">
        <f t="shared" si="26"/>
        <v>9.7833794405800383</v>
      </c>
      <c r="G798">
        <f t="shared" si="27"/>
        <v>160.023</v>
      </c>
      <c r="H798">
        <v>69.757999999999967</v>
      </c>
      <c r="I798">
        <v>1.7601443895153723E-2</v>
      </c>
    </row>
    <row r="799" spans="1:9" x14ac:dyDescent="0.2">
      <c r="A799">
        <v>3</v>
      </c>
      <c r="B799">
        <v>200</v>
      </c>
      <c r="C799">
        <v>0.26620153000000002</v>
      </c>
      <c r="D799">
        <v>0.34755750000000002</v>
      </c>
      <c r="E799">
        <v>9.7555379999999996</v>
      </c>
      <c r="F799">
        <f t="shared" si="26"/>
        <v>9.7653561706588334</v>
      </c>
      <c r="G799">
        <f t="shared" si="27"/>
        <v>160.22300000000001</v>
      </c>
      <c r="H799">
        <v>69.959999999999965</v>
      </c>
      <c r="I799">
        <v>1.5941288999034787E-2</v>
      </c>
    </row>
    <row r="800" spans="1:9" x14ac:dyDescent="0.2">
      <c r="A800">
        <v>2</v>
      </c>
      <c r="B800">
        <v>201</v>
      </c>
      <c r="C800">
        <v>0.26141586999999999</v>
      </c>
      <c r="D800">
        <v>0.35712876999999998</v>
      </c>
      <c r="E800">
        <v>9.7501545000000007</v>
      </c>
      <c r="F800">
        <f t="shared" si="26"/>
        <v>9.7601942598147016</v>
      </c>
      <c r="G800">
        <f t="shared" si="27"/>
        <v>160.42400000000001</v>
      </c>
      <c r="H800">
        <v>70.159999999999954</v>
      </c>
      <c r="I800">
        <v>2.0213440190971387E-2</v>
      </c>
    </row>
    <row r="801" spans="1:9" x14ac:dyDescent="0.2">
      <c r="A801">
        <v>2</v>
      </c>
      <c r="B801">
        <v>200</v>
      </c>
      <c r="C801">
        <v>0.24765714999999999</v>
      </c>
      <c r="D801">
        <v>0.36670007999999998</v>
      </c>
      <c r="E801">
        <v>9.7453679999999991</v>
      </c>
      <c r="F801">
        <f t="shared" si="26"/>
        <v>9.7554087801609892</v>
      </c>
      <c r="G801">
        <f t="shared" si="27"/>
        <v>160.624</v>
      </c>
      <c r="H801">
        <v>70.360999999999976</v>
      </c>
      <c r="I801">
        <v>1.8595277156614604E-2</v>
      </c>
    </row>
    <row r="802" spans="1:9" x14ac:dyDescent="0.2">
      <c r="A802">
        <v>2</v>
      </c>
      <c r="B802">
        <v>200</v>
      </c>
      <c r="C802">
        <v>0.25663024000000001</v>
      </c>
      <c r="D802">
        <v>0.37567315000000001</v>
      </c>
      <c r="E802">
        <v>9.7836529999999993</v>
      </c>
      <c r="F802">
        <f t="shared" si="26"/>
        <v>9.7942256161537529</v>
      </c>
      <c r="G802">
        <f t="shared" si="27"/>
        <v>160.82400000000001</v>
      </c>
      <c r="H802">
        <v>70.560999999999964</v>
      </c>
      <c r="I802">
        <v>1.9967361480552403E-2</v>
      </c>
    </row>
    <row r="803" spans="1:9" x14ac:dyDescent="0.2">
      <c r="A803">
        <v>3</v>
      </c>
      <c r="B803">
        <v>200</v>
      </c>
      <c r="C803">
        <v>0.26620153000000002</v>
      </c>
      <c r="D803">
        <v>0.35712876999999998</v>
      </c>
      <c r="E803">
        <v>9.7645110000000006</v>
      </c>
      <c r="F803">
        <f t="shared" si="26"/>
        <v>9.7746651749334657</v>
      </c>
      <c r="G803">
        <f t="shared" si="27"/>
        <v>161.024</v>
      </c>
      <c r="H803">
        <v>70.760999999999953</v>
      </c>
      <c r="I803">
        <v>1.8320097118460336E-2</v>
      </c>
    </row>
    <row r="804" spans="1:9" x14ac:dyDescent="0.2">
      <c r="A804">
        <v>2</v>
      </c>
      <c r="B804">
        <v>201</v>
      </c>
      <c r="C804">
        <v>0.25663024000000001</v>
      </c>
      <c r="D804">
        <v>0.36191443000000001</v>
      </c>
      <c r="E804">
        <v>9.7597260000000006</v>
      </c>
      <c r="F804">
        <f t="shared" si="26"/>
        <v>9.7698051531133778</v>
      </c>
      <c r="G804">
        <f t="shared" si="27"/>
        <v>161.22499999999999</v>
      </c>
      <c r="H804">
        <v>70.961999999999975</v>
      </c>
      <c r="I804">
        <v>1.6687260106218463E-2</v>
      </c>
    </row>
    <row r="805" spans="1:9" x14ac:dyDescent="0.2">
      <c r="A805">
        <v>2</v>
      </c>
      <c r="B805">
        <v>200</v>
      </c>
      <c r="C805">
        <v>0.26141586999999999</v>
      </c>
      <c r="D805">
        <v>0.35712876999999998</v>
      </c>
      <c r="E805">
        <v>9.7597260000000006</v>
      </c>
      <c r="F805">
        <f t="shared" si="26"/>
        <v>9.7697559237949019</v>
      </c>
      <c r="G805">
        <f t="shared" si="27"/>
        <v>161.42500000000001</v>
      </c>
      <c r="H805">
        <v>71.161999999999964</v>
      </c>
      <c r="I805">
        <v>2.0963591702658373E-2</v>
      </c>
    </row>
    <row r="806" spans="1:9" x14ac:dyDescent="0.2">
      <c r="A806">
        <v>3</v>
      </c>
      <c r="B806">
        <v>200</v>
      </c>
      <c r="C806">
        <v>0.25184457999999998</v>
      </c>
      <c r="D806">
        <v>0.35712876999999998</v>
      </c>
      <c r="E806">
        <v>9.7836529999999993</v>
      </c>
      <c r="F806">
        <f t="shared" si="26"/>
        <v>9.7934076130449128</v>
      </c>
      <c r="G806">
        <f t="shared" si="27"/>
        <v>161.625</v>
      </c>
      <c r="H806">
        <v>71.361999999999952</v>
      </c>
      <c r="I806">
        <v>1.9347191826473795E-2</v>
      </c>
    </row>
    <row r="807" spans="1:9" x14ac:dyDescent="0.2">
      <c r="A807">
        <v>1</v>
      </c>
      <c r="B807">
        <v>202</v>
      </c>
      <c r="C807">
        <v>0.26620153000000002</v>
      </c>
      <c r="D807">
        <v>0.37148569999999997</v>
      </c>
      <c r="E807">
        <v>9.7836529999999993</v>
      </c>
      <c r="F807">
        <f t="shared" si="26"/>
        <v>9.7943213600681815</v>
      </c>
      <c r="G807">
        <f t="shared" si="27"/>
        <v>161.827</v>
      </c>
      <c r="H807">
        <v>71.562999999999974</v>
      </c>
      <c r="I807">
        <v>2.0641055351485877E-2</v>
      </c>
    </row>
    <row r="808" spans="1:9" x14ac:dyDescent="0.2">
      <c r="A808">
        <v>2</v>
      </c>
      <c r="B808">
        <v>201</v>
      </c>
      <c r="C808">
        <v>0.24705894</v>
      </c>
      <c r="D808">
        <v>0.36191443000000001</v>
      </c>
      <c r="E808">
        <v>9.7597260000000006</v>
      </c>
      <c r="F808">
        <f t="shared" si="26"/>
        <v>9.7695584224442893</v>
      </c>
      <c r="G808">
        <f t="shared" si="27"/>
        <v>162.02799999999999</v>
      </c>
      <c r="H808">
        <v>71.762999999999963</v>
      </c>
      <c r="I808">
        <v>1.8961113021785585E-2</v>
      </c>
    </row>
    <row r="809" spans="1:9" x14ac:dyDescent="0.2">
      <c r="A809">
        <v>3</v>
      </c>
      <c r="B809">
        <v>200</v>
      </c>
      <c r="C809">
        <v>0.26141586999999999</v>
      </c>
      <c r="D809">
        <v>0.35234314</v>
      </c>
      <c r="E809">
        <v>9.7549399999999995</v>
      </c>
      <c r="F809">
        <f t="shared" si="26"/>
        <v>9.7648009887039127</v>
      </c>
      <c r="G809">
        <f t="shared" si="27"/>
        <v>162.22800000000001</v>
      </c>
      <c r="H809">
        <v>71.962999999999951</v>
      </c>
      <c r="I809">
        <v>2.040699821410415E-2</v>
      </c>
    </row>
    <row r="810" spans="1:9" x14ac:dyDescent="0.2">
      <c r="A810">
        <v>1</v>
      </c>
      <c r="B810">
        <v>202</v>
      </c>
      <c r="C810">
        <v>0.26141586999999999</v>
      </c>
      <c r="D810">
        <v>0.36670007999999998</v>
      </c>
      <c r="E810">
        <v>9.7597260000000006</v>
      </c>
      <c r="F810">
        <f t="shared" si="26"/>
        <v>9.7701104804825967</v>
      </c>
      <c r="G810">
        <f t="shared" si="27"/>
        <v>162.43</v>
      </c>
      <c r="H810">
        <v>72.163999999999973</v>
      </c>
      <c r="I810">
        <v>2.1694257299600023E-2</v>
      </c>
    </row>
    <row r="811" spans="1:9" x14ac:dyDescent="0.2">
      <c r="A811">
        <v>2</v>
      </c>
      <c r="B811">
        <v>201</v>
      </c>
      <c r="C811">
        <v>0.25663024000000001</v>
      </c>
      <c r="D811">
        <v>0.34755750000000002</v>
      </c>
      <c r="E811">
        <v>9.7645110000000006</v>
      </c>
      <c r="F811">
        <f t="shared" si="26"/>
        <v>9.7740641682469906</v>
      </c>
      <c r="G811">
        <f t="shared" si="27"/>
        <v>162.631</v>
      </c>
      <c r="H811">
        <v>72.363999999999962</v>
      </c>
      <c r="I811">
        <v>1.7129068037222667E-2</v>
      </c>
    </row>
    <row r="812" spans="1:9" x14ac:dyDescent="0.2">
      <c r="A812">
        <v>4</v>
      </c>
      <c r="B812">
        <v>200</v>
      </c>
      <c r="C812">
        <v>0.25184457999999998</v>
      </c>
      <c r="D812" s="2">
        <v>0.36191443000000001</v>
      </c>
      <c r="E812">
        <v>9.7788679999999992</v>
      </c>
      <c r="F812">
        <f t="shared" si="26"/>
        <v>9.788803149953603</v>
      </c>
      <c r="G812">
        <f t="shared" si="27"/>
        <v>162.83099999999999</v>
      </c>
      <c r="H812">
        <v>72.56399999999995</v>
      </c>
      <c r="I812">
        <v>1.548549220849332E-2</v>
      </c>
    </row>
    <row r="813" spans="1:9" x14ac:dyDescent="0.2">
      <c r="A813">
        <v>1</v>
      </c>
      <c r="B813">
        <v>202</v>
      </c>
      <c r="C813">
        <v>0.26201410000000003</v>
      </c>
      <c r="D813">
        <v>0.34755750000000002</v>
      </c>
      <c r="E813">
        <v>9.7501545000000007</v>
      </c>
      <c r="F813">
        <f t="shared" si="26"/>
        <v>9.7598647725404124</v>
      </c>
      <c r="G813">
        <f t="shared" si="27"/>
        <v>163.03299999999999</v>
      </c>
      <c r="H813">
        <v>72.764999999999972</v>
      </c>
      <c r="I813">
        <v>1.3896670160371136E-2</v>
      </c>
    </row>
    <row r="814" spans="1:9" x14ac:dyDescent="0.2">
      <c r="A814">
        <v>2</v>
      </c>
      <c r="B814">
        <v>201</v>
      </c>
      <c r="C814">
        <v>0.25184457999999998</v>
      </c>
      <c r="D814">
        <v>0.35712876999999998</v>
      </c>
      <c r="E814">
        <v>9.7692969999999999</v>
      </c>
      <c r="F814">
        <f t="shared" si="26"/>
        <v>9.7790659331577316</v>
      </c>
      <c r="G814">
        <f t="shared" si="27"/>
        <v>163.23400000000001</v>
      </c>
      <c r="H814">
        <v>72.964999999999961</v>
      </c>
      <c r="I814">
        <v>1.5296497621585029E-2</v>
      </c>
    </row>
    <row r="815" spans="1:9" x14ac:dyDescent="0.2">
      <c r="A815">
        <v>2</v>
      </c>
      <c r="B815">
        <v>201</v>
      </c>
      <c r="C815">
        <v>0.25663024000000001</v>
      </c>
      <c r="D815">
        <v>0.34277185999999998</v>
      </c>
      <c r="E815">
        <v>9.7501545000000007</v>
      </c>
      <c r="F815">
        <f t="shared" si="26"/>
        <v>9.7595524693482023</v>
      </c>
      <c r="G815">
        <f t="shared" si="27"/>
        <v>163.435</v>
      </c>
      <c r="H815">
        <v>73.165999999999954</v>
      </c>
      <c r="I815">
        <v>1.0768778794128814E-2</v>
      </c>
    </row>
    <row r="816" spans="1:9" x14ac:dyDescent="0.2">
      <c r="A816">
        <v>2</v>
      </c>
      <c r="B816">
        <v>200</v>
      </c>
      <c r="C816">
        <v>0.25722843000000001</v>
      </c>
      <c r="D816">
        <v>0.35234314</v>
      </c>
      <c r="E816">
        <v>9.7220379999999995</v>
      </c>
      <c r="F816">
        <f t="shared" si="26"/>
        <v>9.7318207457263277</v>
      </c>
      <c r="G816">
        <f t="shared" si="27"/>
        <v>163.63499999999999</v>
      </c>
      <c r="H816">
        <v>73.365999999999971</v>
      </c>
      <c r="I816">
        <v>9.1571504224802983E-3</v>
      </c>
    </row>
    <row r="817" spans="1:9" x14ac:dyDescent="0.2">
      <c r="A817">
        <v>2</v>
      </c>
      <c r="B817">
        <v>200</v>
      </c>
      <c r="C817">
        <v>0.25184457999999998</v>
      </c>
      <c r="D817">
        <v>0.35712876999999998</v>
      </c>
      <c r="E817">
        <v>9.7692969999999999</v>
      </c>
      <c r="F817">
        <f t="shared" si="26"/>
        <v>9.7790659331577316</v>
      </c>
      <c r="G817">
        <f t="shared" si="27"/>
        <v>163.83500000000001</v>
      </c>
      <c r="H817">
        <v>73.56599999999996</v>
      </c>
      <c r="I817">
        <v>7.5336999712254269E-3</v>
      </c>
    </row>
    <row r="818" spans="1:9" x14ac:dyDescent="0.2">
      <c r="A818">
        <v>3</v>
      </c>
      <c r="B818">
        <v>200</v>
      </c>
      <c r="C818">
        <v>0.25244277999999998</v>
      </c>
      <c r="D818">
        <v>0.35234314</v>
      </c>
      <c r="E818">
        <v>9.7453679999999991</v>
      </c>
      <c r="F818">
        <f t="shared" si="26"/>
        <v>9.7550023321833788</v>
      </c>
      <c r="G818">
        <f t="shared" si="27"/>
        <v>164.035</v>
      </c>
      <c r="H818">
        <v>73.765999999999977</v>
      </c>
      <c r="I818">
        <v>8.8575902256927842E-3</v>
      </c>
    </row>
    <row r="819" spans="1:9" x14ac:dyDescent="0.2">
      <c r="A819">
        <v>2</v>
      </c>
      <c r="B819">
        <v>201</v>
      </c>
      <c r="C819">
        <v>0.25722843000000001</v>
      </c>
      <c r="D819">
        <v>0.34755750000000002</v>
      </c>
      <c r="E819">
        <v>9.7645110000000006</v>
      </c>
      <c r="F819">
        <f t="shared" si="26"/>
        <v>9.7740798927636927</v>
      </c>
      <c r="G819">
        <f t="shared" si="27"/>
        <v>164.23599999999999</v>
      </c>
      <c r="H819">
        <v>73.96699999999997</v>
      </c>
      <c r="I819">
        <v>1.0209154823480714E-2</v>
      </c>
    </row>
    <row r="820" spans="1:9" x14ac:dyDescent="0.2">
      <c r="A820">
        <v>1</v>
      </c>
      <c r="B820">
        <v>200</v>
      </c>
      <c r="C820">
        <v>0.25184457999999998</v>
      </c>
      <c r="D820">
        <v>0.34277185999999998</v>
      </c>
      <c r="E820">
        <v>9.7740819999999999</v>
      </c>
      <c r="F820">
        <f t="shared" si="26"/>
        <v>9.7833326215153917</v>
      </c>
      <c r="G820">
        <f t="shared" si="27"/>
        <v>164.43600000000001</v>
      </c>
      <c r="H820">
        <v>74.166999999999959</v>
      </c>
      <c r="I820">
        <v>8.6216006076964887E-3</v>
      </c>
    </row>
    <row r="821" spans="1:9" x14ac:dyDescent="0.2">
      <c r="A821">
        <v>2</v>
      </c>
      <c r="B821">
        <v>200</v>
      </c>
      <c r="C821">
        <v>0.27098715000000001</v>
      </c>
      <c r="D821">
        <v>0.34755750000000002</v>
      </c>
      <c r="E821">
        <v>9.7507520000000003</v>
      </c>
      <c r="F821">
        <f t="shared" si="26"/>
        <v>9.7607066760955057</v>
      </c>
      <c r="G821">
        <f t="shared" si="27"/>
        <v>164.636</v>
      </c>
      <c r="H821">
        <v>74.367999999999952</v>
      </c>
      <c r="I821">
        <v>9.8838484890125429E-3</v>
      </c>
    </row>
    <row r="822" spans="1:9" x14ac:dyDescent="0.2">
      <c r="A822">
        <v>3</v>
      </c>
      <c r="B822">
        <v>200</v>
      </c>
      <c r="C822">
        <v>0.24287149999999999</v>
      </c>
      <c r="D822">
        <v>0.36670007999999998</v>
      </c>
      <c r="E822">
        <v>9.7453679999999991</v>
      </c>
      <c r="F822">
        <f t="shared" si="26"/>
        <v>9.7552884616298368</v>
      </c>
      <c r="G822">
        <f t="shared" si="27"/>
        <v>164.83600000000001</v>
      </c>
      <c r="H822">
        <v>74.567999999999969</v>
      </c>
      <c r="I822">
        <v>8.3073021047804421E-3</v>
      </c>
    </row>
    <row r="823" spans="1:9" x14ac:dyDescent="0.2">
      <c r="A823">
        <v>1</v>
      </c>
      <c r="B823">
        <v>202</v>
      </c>
      <c r="C823">
        <v>0.26679972000000002</v>
      </c>
      <c r="D823">
        <v>0.34755750000000002</v>
      </c>
      <c r="E823">
        <v>9.7549399999999995</v>
      </c>
      <c r="F823">
        <f t="shared" si="26"/>
        <v>9.7647750977684229</v>
      </c>
      <c r="G823">
        <f t="shared" si="27"/>
        <v>165.03800000000001</v>
      </c>
      <c r="H823">
        <v>74.767999999999958</v>
      </c>
      <c r="I823">
        <v>1.2535418917486277E-2</v>
      </c>
    </row>
    <row r="824" spans="1:9" x14ac:dyDescent="0.2">
      <c r="A824">
        <v>2</v>
      </c>
      <c r="B824">
        <v>201</v>
      </c>
      <c r="C824">
        <v>0.25244277999999998</v>
      </c>
      <c r="D824">
        <v>0.36670007999999998</v>
      </c>
      <c r="E824">
        <v>9.7645110000000006</v>
      </c>
      <c r="F824">
        <f t="shared" si="26"/>
        <v>9.7746545399296423</v>
      </c>
      <c r="G824">
        <f t="shared" si="27"/>
        <v>165.239</v>
      </c>
      <c r="H824">
        <v>74.968999999999951</v>
      </c>
      <c r="I824">
        <v>1.1045441873378685E-2</v>
      </c>
    </row>
    <row r="825" spans="1:9" x14ac:dyDescent="0.2">
      <c r="A825">
        <v>3</v>
      </c>
      <c r="B825">
        <v>200</v>
      </c>
      <c r="C825">
        <v>0.24765714999999999</v>
      </c>
      <c r="D825">
        <v>0.36191443000000001</v>
      </c>
      <c r="E825">
        <v>9.7405819999999999</v>
      </c>
      <c r="F825">
        <f t="shared" si="26"/>
        <v>9.750448903374263</v>
      </c>
      <c r="G825">
        <f t="shared" si="27"/>
        <v>165.43899999999999</v>
      </c>
      <c r="H825">
        <v>75.168999999999969</v>
      </c>
      <c r="I825">
        <v>1.2322742302615271E-2</v>
      </c>
    </row>
    <row r="826" spans="1:9" x14ac:dyDescent="0.2">
      <c r="A826">
        <v>1</v>
      </c>
      <c r="B826">
        <v>202</v>
      </c>
      <c r="C826">
        <v>0.26141586999999999</v>
      </c>
      <c r="D826">
        <v>0.36191443000000001</v>
      </c>
      <c r="E826">
        <v>9.7597260000000006</v>
      </c>
      <c r="F826">
        <f t="shared" si="26"/>
        <v>9.7699320318416802</v>
      </c>
      <c r="G826">
        <f t="shared" si="27"/>
        <v>165.64099999999999</v>
      </c>
      <c r="H826">
        <v>75.368999999999957</v>
      </c>
      <c r="I826">
        <v>1.0675581936177032E-2</v>
      </c>
    </row>
    <row r="827" spans="1:9" x14ac:dyDescent="0.2">
      <c r="A827">
        <v>2</v>
      </c>
      <c r="B827">
        <v>201</v>
      </c>
      <c r="C827">
        <v>0.27098715000000001</v>
      </c>
      <c r="D827">
        <v>0.37627136999999999</v>
      </c>
      <c r="E827">
        <v>9.7884390000000003</v>
      </c>
      <c r="F827">
        <f t="shared" si="26"/>
        <v>9.7994159130056211</v>
      </c>
      <c r="G827">
        <f t="shared" si="27"/>
        <v>165.84200000000001</v>
      </c>
      <c r="H827">
        <v>75.569999999999951</v>
      </c>
      <c r="I827">
        <v>1.1997995915943457E-2</v>
      </c>
    </row>
    <row r="828" spans="1:9" x14ac:dyDescent="0.2">
      <c r="A828">
        <v>3</v>
      </c>
      <c r="B828">
        <v>200</v>
      </c>
      <c r="C828">
        <v>0.27098715000000001</v>
      </c>
      <c r="D828">
        <v>0.35234314</v>
      </c>
      <c r="E828">
        <v>9.7692969999999999</v>
      </c>
      <c r="F828">
        <f t="shared" si="26"/>
        <v>9.779404051269136</v>
      </c>
      <c r="G828">
        <f t="shared" si="27"/>
        <v>166.042</v>
      </c>
      <c r="H828">
        <v>75.769999999999968</v>
      </c>
      <c r="I828">
        <v>1.040673821081067E-2</v>
      </c>
    </row>
    <row r="829" spans="1:9" x14ac:dyDescent="0.2">
      <c r="A829">
        <v>2</v>
      </c>
      <c r="B829">
        <v>201</v>
      </c>
      <c r="C829">
        <v>0.25722843000000001</v>
      </c>
      <c r="D829">
        <v>0.35712876999999998</v>
      </c>
      <c r="E829">
        <v>9.7453679999999991</v>
      </c>
      <c r="F829">
        <f t="shared" si="26"/>
        <v>9.755301373047681</v>
      </c>
      <c r="G829">
        <f t="shared" si="27"/>
        <v>166.24299999999999</v>
      </c>
      <c r="H829">
        <v>75.969999999999956</v>
      </c>
      <c r="I829">
        <v>1.1652435901819819E-2</v>
      </c>
    </row>
    <row r="830" spans="1:9" x14ac:dyDescent="0.2">
      <c r="A830">
        <v>2</v>
      </c>
      <c r="B830">
        <v>200</v>
      </c>
      <c r="C830">
        <v>0.26201410000000003</v>
      </c>
      <c r="D830">
        <v>0.34755750000000002</v>
      </c>
      <c r="E830">
        <v>9.7453679999999991</v>
      </c>
      <c r="F830">
        <f t="shared" si="26"/>
        <v>9.7550830370545309</v>
      </c>
      <c r="G830">
        <f t="shared" si="27"/>
        <v>166.44300000000001</v>
      </c>
      <c r="H830">
        <v>76.169999999999973</v>
      </c>
      <c r="I830">
        <v>1.0158623366667823E-2</v>
      </c>
    </row>
    <row r="831" spans="1:9" x14ac:dyDescent="0.2">
      <c r="A831">
        <v>2</v>
      </c>
      <c r="B831">
        <v>200</v>
      </c>
      <c r="C831">
        <v>0.26201410000000003</v>
      </c>
      <c r="D831">
        <v>0.36670007999999998</v>
      </c>
      <c r="E831">
        <v>9.7310110000000005</v>
      </c>
      <c r="F831">
        <f t="shared" si="26"/>
        <v>9.741442163221615</v>
      </c>
      <c r="G831">
        <f t="shared" si="27"/>
        <v>166.643</v>
      </c>
      <c r="H831">
        <v>76.370999999999967</v>
      </c>
      <c r="I831">
        <v>1.1430358863668064E-2</v>
      </c>
    </row>
    <row r="832" spans="1:9" x14ac:dyDescent="0.2">
      <c r="A832">
        <v>3</v>
      </c>
      <c r="B832">
        <v>200</v>
      </c>
      <c r="C832">
        <v>0.25184457999999998</v>
      </c>
      <c r="D832">
        <v>0.36191443000000001</v>
      </c>
      <c r="E832">
        <v>9.7884390000000003</v>
      </c>
      <c r="F832">
        <f t="shared" si="26"/>
        <v>9.7983644453469161</v>
      </c>
      <c r="G832">
        <f t="shared" si="27"/>
        <v>166.84299999999999</v>
      </c>
      <c r="H832">
        <v>76.570999999999955</v>
      </c>
      <c r="I832">
        <v>1.2747485142448139E-2</v>
      </c>
    </row>
    <row r="833" spans="1:9" x14ac:dyDescent="0.2">
      <c r="A833">
        <v>2</v>
      </c>
      <c r="B833">
        <v>201</v>
      </c>
      <c r="C833" s="2">
        <v>0.25663024000000001</v>
      </c>
      <c r="D833">
        <v>0.35234314</v>
      </c>
      <c r="E833">
        <v>9.7692969999999999</v>
      </c>
      <c r="F833">
        <f t="shared" si="26"/>
        <v>9.7790167523425637</v>
      </c>
      <c r="G833">
        <f t="shared" si="27"/>
        <v>167.04400000000001</v>
      </c>
      <c r="H833">
        <v>76.771999999999949</v>
      </c>
      <c r="I833">
        <v>1.1156202751259682E-2</v>
      </c>
    </row>
    <row r="834" spans="1:9" x14ac:dyDescent="0.2">
      <c r="A834">
        <v>2</v>
      </c>
      <c r="B834">
        <v>200</v>
      </c>
      <c r="C834">
        <v>0.26620153000000002</v>
      </c>
      <c r="D834">
        <v>0.34755750000000002</v>
      </c>
      <c r="E834">
        <v>9.7597260000000006</v>
      </c>
      <c r="F834">
        <f t="shared" si="26"/>
        <v>9.7695399618127663</v>
      </c>
      <c r="G834">
        <f t="shared" si="27"/>
        <v>167.244</v>
      </c>
      <c r="H834">
        <v>76.971999999999966</v>
      </c>
      <c r="I834">
        <v>1.2430567156605355E-2</v>
      </c>
    </row>
    <row r="835" spans="1:9" x14ac:dyDescent="0.2">
      <c r="A835">
        <v>2</v>
      </c>
      <c r="B835">
        <v>200</v>
      </c>
      <c r="C835">
        <v>0.26141586999999999</v>
      </c>
      <c r="D835">
        <v>0.35712876999999998</v>
      </c>
      <c r="E835">
        <v>9.7980110000000007</v>
      </c>
      <c r="F835">
        <f t="shared" si="26"/>
        <v>9.808001772612533</v>
      </c>
      <c r="G835">
        <f t="shared" si="27"/>
        <v>167.44399999999999</v>
      </c>
      <c r="H835">
        <v>77.171999999999954</v>
      </c>
      <c r="I835">
        <v>1.3751910995518457E-2</v>
      </c>
    </row>
    <row r="836" spans="1:9" x14ac:dyDescent="0.2">
      <c r="A836">
        <v>3</v>
      </c>
      <c r="B836">
        <v>200</v>
      </c>
      <c r="C836">
        <v>0.24765714999999999</v>
      </c>
      <c r="D836">
        <v>0.36191443000000001</v>
      </c>
      <c r="E836">
        <v>9.7405819999999999</v>
      </c>
      <c r="F836">
        <f t="shared" si="26"/>
        <v>9.750448903374263</v>
      </c>
      <c r="G836">
        <f t="shared" si="27"/>
        <v>167.64400000000001</v>
      </c>
      <c r="H836">
        <v>77.372999999999976</v>
      </c>
      <c r="I836">
        <v>1.4977651539719935E-2</v>
      </c>
    </row>
    <row r="837" spans="1:9" x14ac:dyDescent="0.2">
      <c r="A837">
        <v>2</v>
      </c>
      <c r="B837">
        <v>201</v>
      </c>
      <c r="C837">
        <v>0.26679972000000002</v>
      </c>
      <c r="D837">
        <v>0.36191443000000001</v>
      </c>
      <c r="E837">
        <v>9.7549399999999995</v>
      </c>
      <c r="F837">
        <f t="shared" si="26"/>
        <v>9.7652966441800579</v>
      </c>
      <c r="G837">
        <f t="shared" si="27"/>
        <v>167.845</v>
      </c>
      <c r="H837">
        <v>77.572999999999965</v>
      </c>
      <c r="I837">
        <v>1.3488893993215857E-2</v>
      </c>
    </row>
    <row r="838" spans="1:9" x14ac:dyDescent="0.2">
      <c r="A838">
        <v>3</v>
      </c>
      <c r="B838">
        <v>200</v>
      </c>
      <c r="C838">
        <v>0.25722843000000001</v>
      </c>
      <c r="D838">
        <v>0.34755750000000002</v>
      </c>
      <c r="E838">
        <v>9.7453679999999991</v>
      </c>
      <c r="F838">
        <f t="shared" si="26"/>
        <v>9.7549556706543008</v>
      </c>
      <c r="G838">
        <f t="shared" si="27"/>
        <v>168.04499999999999</v>
      </c>
      <c r="H838">
        <v>77.773999999999958</v>
      </c>
      <c r="I838">
        <v>1.1949460908788916E-2</v>
      </c>
    </row>
    <row r="839" spans="1:9" x14ac:dyDescent="0.2">
      <c r="A839">
        <v>2</v>
      </c>
      <c r="B839">
        <v>200</v>
      </c>
      <c r="C839">
        <v>0.26679972000000002</v>
      </c>
      <c r="D839">
        <v>0.35712876999999998</v>
      </c>
      <c r="E839">
        <v>9.7453679999999991</v>
      </c>
      <c r="F839">
        <f t="shared" si="26"/>
        <v>9.7555584414413605</v>
      </c>
      <c r="G839">
        <f t="shared" si="27"/>
        <v>168.245</v>
      </c>
      <c r="H839">
        <v>77.973999999999975</v>
      </c>
      <c r="I839">
        <v>1.3171429592330723E-2</v>
      </c>
    </row>
    <row r="840" spans="1:9" x14ac:dyDescent="0.2">
      <c r="A840">
        <v>3</v>
      </c>
      <c r="B840">
        <v>200</v>
      </c>
      <c r="C840">
        <v>0.26201410000000003</v>
      </c>
      <c r="D840">
        <v>0.33798620000000001</v>
      </c>
      <c r="E840">
        <v>9.7645110000000006</v>
      </c>
      <c r="F840">
        <f t="shared" si="26"/>
        <v>9.7738713480948913</v>
      </c>
      <c r="G840">
        <f t="shared" si="27"/>
        <v>168.44499999999999</v>
      </c>
      <c r="H840">
        <v>78.173999999999964</v>
      </c>
      <c r="I840">
        <v>1.445940878541117E-2</v>
      </c>
    </row>
    <row r="841" spans="1:9" x14ac:dyDescent="0.2">
      <c r="A841">
        <v>2</v>
      </c>
      <c r="B841" s="3">
        <v>201</v>
      </c>
      <c r="C841" s="3">
        <v>0.26620153000000002</v>
      </c>
      <c r="D841" s="3">
        <v>0.37148569999999997</v>
      </c>
      <c r="E841" s="3">
        <v>9.7740819999999999</v>
      </c>
      <c r="F841">
        <f t="shared" si="26"/>
        <v>9.784760795369646</v>
      </c>
      <c r="G841">
        <f t="shared" si="27"/>
        <v>168.64599999999999</v>
      </c>
      <c r="H841">
        <v>78.377999999999972</v>
      </c>
      <c r="I841">
        <v>1.2892610855472417E-2</v>
      </c>
    </row>
    <row r="842" spans="1:9" x14ac:dyDescent="0.2">
      <c r="A842">
        <v>2</v>
      </c>
      <c r="B842" s="3">
        <v>200</v>
      </c>
      <c r="C842" s="3">
        <v>0.24705894</v>
      </c>
      <c r="D842" s="3">
        <v>0.35234314</v>
      </c>
      <c r="E842" s="3">
        <v>9.7692969999999999</v>
      </c>
      <c r="F842">
        <f t="shared" si="26"/>
        <v>9.7787702540937111</v>
      </c>
      <c r="G842">
        <f t="shared" si="27"/>
        <v>168.846</v>
      </c>
      <c r="H842">
        <v>78.57799999999996</v>
      </c>
      <c r="I842">
        <v>1.4156644979186802E-2</v>
      </c>
    </row>
    <row r="843" spans="1:9" x14ac:dyDescent="0.2">
      <c r="A843">
        <v>2</v>
      </c>
      <c r="B843">
        <v>200</v>
      </c>
      <c r="C843">
        <v>0.24765714999999999</v>
      </c>
      <c r="D843">
        <v>0.35234314</v>
      </c>
      <c r="E843">
        <v>9.7501545000000007</v>
      </c>
      <c r="F843">
        <f t="shared" si="26"/>
        <v>9.7596614964926651</v>
      </c>
      <c r="G843">
        <f t="shared" si="27"/>
        <v>169.04599999999999</v>
      </c>
      <c r="H843">
        <v>78.778999999999954</v>
      </c>
      <c r="I843">
        <v>1.2628440336217012E-2</v>
      </c>
    </row>
    <row r="844" spans="1:9" x14ac:dyDescent="0.2">
      <c r="A844">
        <v>3</v>
      </c>
      <c r="B844">
        <v>200</v>
      </c>
      <c r="C844">
        <v>0.26141586999999999</v>
      </c>
      <c r="D844">
        <v>0.36191443000000001</v>
      </c>
      <c r="E844">
        <v>9.7740819999999999</v>
      </c>
      <c r="F844">
        <f t="shared" si="26"/>
        <v>9.7842730570264695</v>
      </c>
      <c r="G844">
        <f t="shared" si="27"/>
        <v>169.24600000000001</v>
      </c>
      <c r="H844">
        <v>78.978999999999971</v>
      </c>
      <c r="I844">
        <v>1.1060653647740845E-2</v>
      </c>
    </row>
    <row r="845" spans="1:9" x14ac:dyDescent="0.2">
      <c r="A845">
        <v>2</v>
      </c>
      <c r="B845">
        <v>201</v>
      </c>
      <c r="C845">
        <v>0.27098715000000001</v>
      </c>
      <c r="D845">
        <v>0.35712876999999998</v>
      </c>
      <c r="E845">
        <v>9.7597260000000006</v>
      </c>
      <c r="F845">
        <f t="shared" si="26"/>
        <v>9.7700167138497189</v>
      </c>
      <c r="G845">
        <f t="shared" si="27"/>
        <v>169.447</v>
      </c>
      <c r="H845">
        <v>79.178999999999959</v>
      </c>
      <c r="I845">
        <v>9.6216300056991434E-3</v>
      </c>
    </row>
    <row r="846" spans="1:9" x14ac:dyDescent="0.2">
      <c r="A846">
        <v>2</v>
      </c>
      <c r="B846">
        <v>200</v>
      </c>
      <c r="C846">
        <v>0.26201410000000003</v>
      </c>
      <c r="D846">
        <v>0.37627136999999999</v>
      </c>
      <c r="E846">
        <v>9.7692969999999999</v>
      </c>
      <c r="F846">
        <f t="shared" ref="F846:F890" si="28">SQRT(SUMSQ(C846:E846))</f>
        <v>9.7800508897801492</v>
      </c>
      <c r="G846">
        <f t="shared" ref="G846:G890" si="29">(G845*1000+B846)/1000</f>
        <v>169.64699999999999</v>
      </c>
      <c r="H846">
        <v>79.379999999999953</v>
      </c>
      <c r="I846">
        <v>8.1679772596749429E-3</v>
      </c>
    </row>
    <row r="847" spans="1:9" x14ac:dyDescent="0.2">
      <c r="A847">
        <v>3</v>
      </c>
      <c r="B847">
        <v>200</v>
      </c>
      <c r="C847">
        <v>0.27098715000000001</v>
      </c>
      <c r="D847">
        <v>0.36670007999999998</v>
      </c>
      <c r="E847">
        <v>9.7788679999999992</v>
      </c>
      <c r="F847">
        <f t="shared" si="28"/>
        <v>9.7894924457584178</v>
      </c>
      <c r="G847">
        <f t="shared" si="29"/>
        <v>169.84700000000001</v>
      </c>
      <c r="H847">
        <v>79.57999999999997</v>
      </c>
      <c r="I847">
        <v>9.3461438127354773E-3</v>
      </c>
    </row>
    <row r="848" spans="1:9" x14ac:dyDescent="0.2">
      <c r="A848">
        <v>3</v>
      </c>
      <c r="B848">
        <v>200</v>
      </c>
      <c r="C848">
        <v>0.25722843000000001</v>
      </c>
      <c r="D848">
        <v>0.34755750000000002</v>
      </c>
      <c r="E848">
        <v>9.7549399999999995</v>
      </c>
      <c r="F848">
        <f t="shared" si="28"/>
        <v>9.7645182720196964</v>
      </c>
      <c r="G848">
        <f t="shared" si="29"/>
        <v>170.047</v>
      </c>
      <c r="H848">
        <v>79.779999999999959</v>
      </c>
      <c r="I848">
        <v>7.773788577568443E-3</v>
      </c>
    </row>
    <row r="849" spans="1:9" x14ac:dyDescent="0.2">
      <c r="A849">
        <v>2</v>
      </c>
      <c r="B849">
        <v>201</v>
      </c>
      <c r="C849">
        <v>0.25184457999999998</v>
      </c>
      <c r="D849">
        <v>0.37148569999999997</v>
      </c>
      <c r="E849">
        <v>9.7740819999999999</v>
      </c>
      <c r="F849">
        <f t="shared" si="28"/>
        <v>9.7843807295354086</v>
      </c>
      <c r="G849">
        <f t="shared" si="29"/>
        <v>170.24799999999999</v>
      </c>
      <c r="H849">
        <v>79.980999999999952</v>
      </c>
      <c r="I849">
        <v>9.022372283367032E-3</v>
      </c>
    </row>
    <row r="850" spans="1:9" x14ac:dyDescent="0.2">
      <c r="A850">
        <v>2</v>
      </c>
      <c r="B850">
        <v>200</v>
      </c>
      <c r="C850">
        <v>0.25663024000000001</v>
      </c>
      <c r="D850">
        <v>0.37627136999999999</v>
      </c>
      <c r="E850">
        <v>9.7830549999999992</v>
      </c>
      <c r="F850">
        <f t="shared" si="28"/>
        <v>9.7936512270444425</v>
      </c>
      <c r="G850">
        <f t="shared" si="29"/>
        <v>170.44800000000001</v>
      </c>
      <c r="H850">
        <v>80.180999999999969</v>
      </c>
      <c r="I850">
        <v>1.0280934646326467E-2</v>
      </c>
    </row>
    <row r="851" spans="1:9" x14ac:dyDescent="0.2">
      <c r="A851">
        <v>2</v>
      </c>
      <c r="B851">
        <v>200</v>
      </c>
      <c r="C851" s="2">
        <v>0.27158537999999999</v>
      </c>
      <c r="D851">
        <v>0.36191443000000001</v>
      </c>
      <c r="E851">
        <v>9.7501545000000007</v>
      </c>
      <c r="F851">
        <f t="shared" si="28"/>
        <v>9.7606482083487798</v>
      </c>
      <c r="G851">
        <f t="shared" si="29"/>
        <v>170.648</v>
      </c>
      <c r="H851">
        <v>80.381999999999962</v>
      </c>
      <c r="I851">
        <v>1.1561236384918929E-2</v>
      </c>
    </row>
    <row r="852" spans="1:9" x14ac:dyDescent="0.2">
      <c r="A852">
        <v>3</v>
      </c>
      <c r="B852">
        <v>200</v>
      </c>
      <c r="C852">
        <v>0.24287149999999999</v>
      </c>
      <c r="D852" s="2">
        <v>0.34277185999999998</v>
      </c>
      <c r="E852">
        <v>9.7453679999999991</v>
      </c>
      <c r="F852">
        <f t="shared" si="28"/>
        <v>9.7544183101271642</v>
      </c>
      <c r="G852">
        <f t="shared" si="29"/>
        <v>170.84800000000001</v>
      </c>
      <c r="H852">
        <v>80.582999999999956</v>
      </c>
      <c r="I852">
        <v>1.0117687166885726E-2</v>
      </c>
    </row>
    <row r="853" spans="1:9" x14ac:dyDescent="0.2">
      <c r="A853">
        <v>2</v>
      </c>
      <c r="B853">
        <v>201</v>
      </c>
      <c r="C853">
        <v>0.26201410000000003</v>
      </c>
      <c r="D853">
        <v>0.36670007999999998</v>
      </c>
      <c r="E853">
        <v>9.7501545000000007</v>
      </c>
      <c r="F853">
        <f t="shared" si="28"/>
        <v>9.7605652044920586</v>
      </c>
      <c r="G853">
        <f t="shared" si="29"/>
        <v>171.04900000000001</v>
      </c>
      <c r="H853">
        <v>80.781999999999968</v>
      </c>
      <c r="I853">
        <v>1.1373812171086132E-2</v>
      </c>
    </row>
    <row r="854" spans="1:9" x14ac:dyDescent="0.2">
      <c r="A854">
        <v>2</v>
      </c>
      <c r="B854">
        <v>200</v>
      </c>
      <c r="C854">
        <v>0.25663024000000001</v>
      </c>
      <c r="D854">
        <v>0.36670007999999998</v>
      </c>
      <c r="E854">
        <v>9.8027960000000007</v>
      </c>
      <c r="F854">
        <f t="shared" si="28"/>
        <v>9.8130085828134526</v>
      </c>
      <c r="G854">
        <f t="shared" si="29"/>
        <v>171.249</v>
      </c>
      <c r="H854">
        <v>80.982999999999961</v>
      </c>
      <c r="I854">
        <v>1.25427637879194E-2</v>
      </c>
    </row>
    <row r="855" spans="1:9" x14ac:dyDescent="0.2">
      <c r="A855">
        <v>3</v>
      </c>
      <c r="B855">
        <v>200</v>
      </c>
      <c r="C855" s="2">
        <v>0.24765714999999999</v>
      </c>
      <c r="D855">
        <v>0.34277185999999998</v>
      </c>
      <c r="E855">
        <v>9.7597260000000006</v>
      </c>
      <c r="F855">
        <f t="shared" si="28"/>
        <v>9.7688831606806517</v>
      </c>
      <c r="G855">
        <f t="shared" si="29"/>
        <v>171.44900000000001</v>
      </c>
      <c r="H855">
        <v>81.183999999999955</v>
      </c>
      <c r="I855">
        <v>1.1067965401964872E-2</v>
      </c>
    </row>
    <row r="856" spans="1:9" x14ac:dyDescent="0.2">
      <c r="A856">
        <v>3</v>
      </c>
      <c r="B856">
        <v>200</v>
      </c>
      <c r="C856" s="2">
        <v>0.28055847</v>
      </c>
      <c r="D856">
        <v>0.34277185999999998</v>
      </c>
      <c r="E856">
        <v>9.769895</v>
      </c>
      <c r="F856">
        <f t="shared" si="28"/>
        <v>9.779931181461432</v>
      </c>
      <c r="G856">
        <f t="shared" si="29"/>
        <v>171.649</v>
      </c>
      <c r="H856">
        <v>81.383999999999972</v>
      </c>
      <c r="I856">
        <v>9.5284934923817576E-3</v>
      </c>
    </row>
    <row r="857" spans="1:9" x14ac:dyDescent="0.2">
      <c r="A857">
        <v>2</v>
      </c>
      <c r="B857">
        <v>201</v>
      </c>
      <c r="C857">
        <v>0.25722843000000001</v>
      </c>
      <c r="D857">
        <v>0.36191443000000001</v>
      </c>
      <c r="E857">
        <v>9.7597260000000006</v>
      </c>
      <c r="F857">
        <f t="shared" si="28"/>
        <v>9.769820884484961</v>
      </c>
      <c r="G857">
        <f t="shared" si="29"/>
        <v>171.85</v>
      </c>
      <c r="H857">
        <v>81.584999999999965</v>
      </c>
      <c r="I857">
        <v>1.0781643562187771E-2</v>
      </c>
    </row>
    <row r="858" spans="1:9" x14ac:dyDescent="0.2">
      <c r="A858">
        <v>2</v>
      </c>
      <c r="B858">
        <v>200</v>
      </c>
      <c r="C858">
        <v>0.26620153000000002</v>
      </c>
      <c r="D858">
        <v>0.37148569999999997</v>
      </c>
      <c r="E858">
        <v>9.7597260000000006</v>
      </c>
      <c r="F858">
        <f t="shared" si="28"/>
        <v>9.7704204860873229</v>
      </c>
      <c r="G858">
        <f t="shared" si="29"/>
        <v>172.05</v>
      </c>
      <c r="H858">
        <v>81.784999999999954</v>
      </c>
      <c r="I858">
        <v>9.3442568857810843E-3</v>
      </c>
    </row>
    <row r="859" spans="1:9" x14ac:dyDescent="0.2">
      <c r="A859">
        <v>2</v>
      </c>
      <c r="B859">
        <v>200</v>
      </c>
      <c r="C859" s="2">
        <v>0.27637099999999998</v>
      </c>
      <c r="D859">
        <v>0.35712876999999998</v>
      </c>
      <c r="E859">
        <v>9.7363949999999999</v>
      </c>
      <c r="F859">
        <f t="shared" si="28"/>
        <v>9.7468615196907216</v>
      </c>
      <c r="G859">
        <f t="shared" si="29"/>
        <v>172.25</v>
      </c>
      <c r="H859">
        <v>81.984999999999971</v>
      </c>
      <c r="I859">
        <v>1.0568191165044458E-2</v>
      </c>
    </row>
    <row r="860" spans="1:9" x14ac:dyDescent="0.2">
      <c r="A860">
        <v>3</v>
      </c>
      <c r="B860">
        <v>200</v>
      </c>
      <c r="C860">
        <v>0.27577279999999998</v>
      </c>
      <c r="D860">
        <v>0.34755750000000002</v>
      </c>
      <c r="E860">
        <v>9.7645110000000006</v>
      </c>
      <c r="F860">
        <f t="shared" si="28"/>
        <v>9.77458551152667</v>
      </c>
      <c r="G860">
        <f t="shared" si="29"/>
        <v>172.45</v>
      </c>
      <c r="H860">
        <v>82.18499999999996</v>
      </c>
      <c r="I860">
        <v>9.070706793272704E-3</v>
      </c>
    </row>
    <row r="861" spans="1:9" x14ac:dyDescent="0.2">
      <c r="A861">
        <v>2</v>
      </c>
      <c r="B861">
        <v>201</v>
      </c>
      <c r="C861">
        <v>0.26679972000000002</v>
      </c>
      <c r="D861">
        <v>0.35234314</v>
      </c>
      <c r="E861">
        <v>9.7549399999999995</v>
      </c>
      <c r="F861">
        <f t="shared" si="28"/>
        <v>9.7649466041805439</v>
      </c>
      <c r="G861">
        <f t="shared" si="29"/>
        <v>172.65100000000001</v>
      </c>
      <c r="H861">
        <v>82.385999999999953</v>
      </c>
      <c r="I861">
        <v>1.0291276925664446E-2</v>
      </c>
    </row>
    <row r="862" spans="1:9" x14ac:dyDescent="0.2">
      <c r="A862">
        <v>2</v>
      </c>
      <c r="B862">
        <v>200</v>
      </c>
      <c r="C862">
        <v>0.25244277999999998</v>
      </c>
      <c r="D862">
        <v>0.36191443000000001</v>
      </c>
      <c r="E862">
        <v>9.7597260000000006</v>
      </c>
      <c r="F862">
        <f t="shared" si="28"/>
        <v>9.7696960549902663</v>
      </c>
      <c r="G862">
        <f t="shared" si="29"/>
        <v>172.851</v>
      </c>
      <c r="H862">
        <v>82.58599999999997</v>
      </c>
      <c r="I862">
        <v>1.1588208165395705E-2</v>
      </c>
    </row>
    <row r="863" spans="1:9" x14ac:dyDescent="0.2">
      <c r="A863">
        <v>2</v>
      </c>
      <c r="B863">
        <v>200</v>
      </c>
      <c r="C863">
        <v>0.25722843000000001</v>
      </c>
      <c r="D863">
        <v>0.35712876999999998</v>
      </c>
      <c r="E863">
        <v>9.7549399999999995</v>
      </c>
      <c r="F863">
        <f t="shared" si="28"/>
        <v>9.7648636358713148</v>
      </c>
      <c r="G863">
        <f t="shared" si="29"/>
        <v>173.05099999999999</v>
      </c>
      <c r="H863">
        <v>82.785999999999959</v>
      </c>
      <c r="I863">
        <v>1.2857875913036844E-2</v>
      </c>
    </row>
    <row r="864" spans="1:9" x14ac:dyDescent="0.2">
      <c r="A864">
        <v>2</v>
      </c>
      <c r="B864">
        <v>201</v>
      </c>
      <c r="C864">
        <v>0.26141586999999999</v>
      </c>
      <c r="D864">
        <v>0.35234314</v>
      </c>
      <c r="E864">
        <v>9.7836529999999993</v>
      </c>
      <c r="F864">
        <f t="shared" si="28"/>
        <v>9.7934850778362819</v>
      </c>
      <c r="G864">
        <f t="shared" si="29"/>
        <v>173.25200000000001</v>
      </c>
      <c r="H864">
        <v>82.986999999999952</v>
      </c>
      <c r="I864">
        <v>1.1231900682123624E-2</v>
      </c>
    </row>
    <row r="865" spans="1:9" x14ac:dyDescent="0.2">
      <c r="A865">
        <v>2</v>
      </c>
      <c r="B865">
        <v>200</v>
      </c>
      <c r="C865">
        <v>0.26201410000000003</v>
      </c>
      <c r="D865">
        <v>0.35234314</v>
      </c>
      <c r="E865">
        <v>9.7597260000000006</v>
      </c>
      <c r="F865">
        <f t="shared" si="28"/>
        <v>9.7695981837524872</v>
      </c>
      <c r="G865">
        <f t="shared" si="29"/>
        <v>173.452</v>
      </c>
      <c r="H865">
        <v>83.186999999999969</v>
      </c>
      <c r="I865">
        <v>1.2509284689304309E-2</v>
      </c>
    </row>
    <row r="866" spans="1:9" x14ac:dyDescent="0.2">
      <c r="A866">
        <v>2</v>
      </c>
      <c r="B866">
        <v>200</v>
      </c>
      <c r="C866">
        <v>0.26679972000000002</v>
      </c>
      <c r="D866">
        <v>0.34277185999999998</v>
      </c>
      <c r="E866">
        <v>9.7597260000000006</v>
      </c>
      <c r="F866">
        <f t="shared" si="28"/>
        <v>9.7693871984723764</v>
      </c>
      <c r="G866">
        <f t="shared" si="29"/>
        <v>173.65199999999999</v>
      </c>
      <c r="H866">
        <v>83.387999999999963</v>
      </c>
      <c r="I866">
        <v>1.3870248417124507E-2</v>
      </c>
    </row>
    <row r="867" spans="1:9" x14ac:dyDescent="0.2">
      <c r="A867">
        <v>3</v>
      </c>
      <c r="B867">
        <v>200</v>
      </c>
      <c r="C867">
        <v>0.25782663</v>
      </c>
      <c r="D867">
        <v>0.34815570000000001</v>
      </c>
      <c r="E867">
        <v>9.7357969999999998</v>
      </c>
      <c r="F867">
        <f t="shared" si="28"/>
        <v>9.7454312468863389</v>
      </c>
      <c r="G867">
        <f t="shared" si="29"/>
        <v>173.852</v>
      </c>
      <c r="H867">
        <v>83.587999999999951</v>
      </c>
      <c r="I867">
        <v>1.2288479064408948E-2</v>
      </c>
    </row>
    <row r="868" spans="1:9" x14ac:dyDescent="0.2">
      <c r="A868">
        <v>3</v>
      </c>
      <c r="B868">
        <v>200</v>
      </c>
      <c r="C868">
        <v>0.29072794000000002</v>
      </c>
      <c r="D868">
        <v>0.34815570000000001</v>
      </c>
      <c r="E868">
        <v>9.7411809999999992</v>
      </c>
      <c r="F868">
        <f t="shared" si="28"/>
        <v>9.7517353533255875</v>
      </c>
      <c r="G868">
        <f t="shared" si="29"/>
        <v>174.05199999999999</v>
      </c>
      <c r="H868">
        <v>83.787999999999968</v>
      </c>
      <c r="I868">
        <v>1.3510281785975029E-2</v>
      </c>
    </row>
    <row r="869" spans="1:9" x14ac:dyDescent="0.2">
      <c r="A869">
        <v>2</v>
      </c>
      <c r="B869">
        <v>201</v>
      </c>
      <c r="C869">
        <v>0.26201410000000003</v>
      </c>
      <c r="D869">
        <v>0.36670007999999998</v>
      </c>
      <c r="E869">
        <v>9.7597260000000006</v>
      </c>
      <c r="F869">
        <f t="shared" si="28"/>
        <v>9.7701265054423345</v>
      </c>
      <c r="G869">
        <f t="shared" si="29"/>
        <v>174.25299999999999</v>
      </c>
      <c r="H869">
        <v>83.988999999999962</v>
      </c>
      <c r="I869">
        <v>1.2053300366110761E-2</v>
      </c>
    </row>
    <row r="870" spans="1:9" x14ac:dyDescent="0.2">
      <c r="A870">
        <v>2</v>
      </c>
      <c r="B870">
        <v>201</v>
      </c>
      <c r="C870">
        <v>0.25184457999999998</v>
      </c>
      <c r="D870">
        <v>0.35234314</v>
      </c>
      <c r="E870">
        <v>9.7836529999999993</v>
      </c>
      <c r="F870">
        <f t="shared" si="28"/>
        <v>9.79323426683899</v>
      </c>
      <c r="G870">
        <f t="shared" si="29"/>
        <v>174.45400000000001</v>
      </c>
      <c r="H870">
        <v>84.18899999999995</v>
      </c>
      <c r="I870">
        <v>1.318484163502689E-2</v>
      </c>
    </row>
    <row r="871" spans="1:9" x14ac:dyDescent="0.2">
      <c r="A871">
        <v>2</v>
      </c>
      <c r="B871">
        <v>202</v>
      </c>
      <c r="C871">
        <v>0.24765714999999999</v>
      </c>
      <c r="D871">
        <v>0.36191443000000001</v>
      </c>
      <c r="E871">
        <v>9.7591280000000005</v>
      </c>
      <c r="F871">
        <f t="shared" si="28"/>
        <v>9.7689761714814498</v>
      </c>
      <c r="G871">
        <f t="shared" si="29"/>
        <v>174.65600000000001</v>
      </c>
      <c r="H871">
        <v>84.388999999999967</v>
      </c>
      <c r="I871">
        <v>1.4395946875166833E-2</v>
      </c>
    </row>
    <row r="872" spans="1:9" x14ac:dyDescent="0.2">
      <c r="A872">
        <v>2</v>
      </c>
      <c r="B872">
        <v>200</v>
      </c>
      <c r="C872" s="2">
        <v>0.25663024000000001</v>
      </c>
      <c r="D872">
        <v>0.35234314</v>
      </c>
      <c r="E872">
        <v>9.7836529999999993</v>
      </c>
      <c r="F872">
        <f t="shared" si="28"/>
        <v>9.7933585042515681</v>
      </c>
      <c r="G872">
        <f t="shared" si="29"/>
        <v>174.85599999999999</v>
      </c>
      <c r="H872">
        <v>84.589999999999961</v>
      </c>
      <c r="I872">
        <v>1.2947704708517353E-2</v>
      </c>
    </row>
    <row r="873" spans="1:9" x14ac:dyDescent="0.2">
      <c r="A873">
        <v>2</v>
      </c>
      <c r="B873">
        <v>200</v>
      </c>
      <c r="C873">
        <v>0.26620153000000002</v>
      </c>
      <c r="D873">
        <v>0.35712876999999998</v>
      </c>
      <c r="E873">
        <v>9.7836529999999993</v>
      </c>
      <c r="F873">
        <f t="shared" si="28"/>
        <v>9.7937873285744281</v>
      </c>
      <c r="G873">
        <f t="shared" si="29"/>
        <v>175.05600000000001</v>
      </c>
      <c r="H873">
        <v>84.789999999999949</v>
      </c>
      <c r="I873">
        <v>1.4206311296719997E-2</v>
      </c>
    </row>
    <row r="874" spans="1:9" x14ac:dyDescent="0.2">
      <c r="A874">
        <v>2</v>
      </c>
      <c r="B874">
        <v>200</v>
      </c>
      <c r="C874">
        <v>0.25244277999999998</v>
      </c>
      <c r="D874">
        <v>0.36191443000000001</v>
      </c>
      <c r="E874">
        <v>9.7686989999999998</v>
      </c>
      <c r="F874">
        <f t="shared" si="28"/>
        <v>9.778659906368425</v>
      </c>
      <c r="G874">
        <f t="shared" si="29"/>
        <v>175.256</v>
      </c>
      <c r="H874">
        <v>84.989999999999966</v>
      </c>
      <c r="I874">
        <v>1.274878593692661E-2</v>
      </c>
    </row>
    <row r="875" spans="1:9" x14ac:dyDescent="0.2">
      <c r="A875">
        <v>2</v>
      </c>
      <c r="B875">
        <v>201</v>
      </c>
      <c r="C875">
        <v>0.26201410000000003</v>
      </c>
      <c r="D875">
        <v>0.35234314</v>
      </c>
      <c r="E875">
        <v>9.7645110000000006</v>
      </c>
      <c r="F875">
        <f t="shared" si="28"/>
        <v>9.7743783508735174</v>
      </c>
      <c r="G875">
        <f t="shared" si="29"/>
        <v>175.45699999999999</v>
      </c>
      <c r="H875">
        <v>85.19099999999996</v>
      </c>
      <c r="I875">
        <v>1.3939152848119543E-2</v>
      </c>
    </row>
    <row r="876" spans="1:9" x14ac:dyDescent="0.2">
      <c r="A876">
        <v>2</v>
      </c>
      <c r="B876">
        <v>200</v>
      </c>
      <c r="C876" s="2">
        <v>0.25722843000000001</v>
      </c>
      <c r="D876">
        <v>0.36670007999999998</v>
      </c>
      <c r="E876">
        <v>9.7645110000000006</v>
      </c>
      <c r="F876">
        <f t="shared" si="28"/>
        <v>9.7747793061016619</v>
      </c>
      <c r="G876">
        <f t="shared" si="29"/>
        <v>175.65700000000001</v>
      </c>
      <c r="H876">
        <v>85.390999999999977</v>
      </c>
      <c r="I876">
        <v>1.516757953120825E-2</v>
      </c>
    </row>
    <row r="877" spans="1:9" x14ac:dyDescent="0.2">
      <c r="A877">
        <v>2</v>
      </c>
      <c r="B877">
        <v>200</v>
      </c>
      <c r="C877">
        <v>0.26201410000000003</v>
      </c>
      <c r="D877">
        <v>0.37148569999999997</v>
      </c>
      <c r="E877">
        <v>9.7453679999999991</v>
      </c>
      <c r="F877">
        <f t="shared" si="28"/>
        <v>9.755964866138422</v>
      </c>
      <c r="G877">
        <f t="shared" si="29"/>
        <v>175.857</v>
      </c>
      <c r="H877">
        <v>85.590999999999966</v>
      </c>
      <c r="I877">
        <v>1.369477927959673E-2</v>
      </c>
    </row>
    <row r="878" spans="1:9" x14ac:dyDescent="0.2">
      <c r="A878">
        <v>3</v>
      </c>
      <c r="B878">
        <v>200</v>
      </c>
      <c r="C878">
        <v>0.24825533999999999</v>
      </c>
      <c r="D878">
        <v>0.37148569999999997</v>
      </c>
      <c r="E878">
        <v>9.7262260000000005</v>
      </c>
      <c r="F878">
        <f t="shared" si="28"/>
        <v>9.7364831711567703</v>
      </c>
      <c r="G878">
        <f t="shared" si="29"/>
        <v>176.05699999999999</v>
      </c>
      <c r="H878">
        <v>85.791999999999959</v>
      </c>
      <c r="I878">
        <v>1.4914591701011946E-2</v>
      </c>
    </row>
    <row r="879" spans="1:9" x14ac:dyDescent="0.2">
      <c r="A879">
        <v>1</v>
      </c>
      <c r="B879">
        <v>202</v>
      </c>
      <c r="C879">
        <v>0.26201410000000003</v>
      </c>
      <c r="D879">
        <v>0.36251262000000001</v>
      </c>
      <c r="E879">
        <v>9.7549399999999995</v>
      </c>
      <c r="F879">
        <f t="shared" si="28"/>
        <v>9.7651892553016122</v>
      </c>
      <c r="G879">
        <f t="shared" si="29"/>
        <v>176.25899999999999</v>
      </c>
      <c r="H879">
        <v>85.991999999999976</v>
      </c>
      <c r="I879">
        <v>1.3492917376329801E-2</v>
      </c>
    </row>
    <row r="880" spans="1:9" x14ac:dyDescent="0.2">
      <c r="A880">
        <v>2</v>
      </c>
      <c r="B880">
        <v>201</v>
      </c>
      <c r="C880">
        <v>0.27637099999999998</v>
      </c>
      <c r="D880">
        <v>0.36191443000000001</v>
      </c>
      <c r="E880">
        <v>9.7645110000000006</v>
      </c>
      <c r="F880">
        <f t="shared" si="28"/>
        <v>9.7751234290623792</v>
      </c>
      <c r="G880">
        <f t="shared" si="29"/>
        <v>176.46</v>
      </c>
      <c r="H880">
        <v>86.191999999999965</v>
      </c>
      <c r="I880">
        <v>1.4672376731044942E-2</v>
      </c>
    </row>
    <row r="881" spans="1:9" x14ac:dyDescent="0.2">
      <c r="A881">
        <v>3</v>
      </c>
      <c r="B881">
        <v>200</v>
      </c>
      <c r="C881">
        <v>0.26679972000000002</v>
      </c>
      <c r="D881">
        <v>0.32841492</v>
      </c>
      <c r="E881">
        <v>9.7453679999999991</v>
      </c>
      <c r="F881">
        <f t="shared" si="28"/>
        <v>9.7545494978340574</v>
      </c>
      <c r="G881">
        <f t="shared" si="29"/>
        <v>176.66</v>
      </c>
      <c r="H881">
        <v>86.392999999999958</v>
      </c>
      <c r="I881">
        <v>1.5832710488364109E-2</v>
      </c>
    </row>
    <row r="882" spans="1:9" x14ac:dyDescent="0.2">
      <c r="A882">
        <v>1</v>
      </c>
      <c r="B882">
        <v>202</v>
      </c>
      <c r="C882">
        <v>0.26201410000000003</v>
      </c>
      <c r="D882">
        <v>0.35234314</v>
      </c>
      <c r="E882">
        <v>9.7692969999999999</v>
      </c>
      <c r="F882">
        <f t="shared" si="28"/>
        <v>9.7791595217131455</v>
      </c>
      <c r="G882">
        <f t="shared" si="29"/>
        <v>176.86199999999999</v>
      </c>
      <c r="H882">
        <v>86.592999999999975</v>
      </c>
      <c r="I882">
        <v>1.4476643041384123E-2</v>
      </c>
    </row>
    <row r="883" spans="1:9" x14ac:dyDescent="0.2">
      <c r="A883">
        <v>3</v>
      </c>
      <c r="B883">
        <v>201</v>
      </c>
      <c r="C883">
        <v>0.25722843000000001</v>
      </c>
      <c r="D883" s="2">
        <v>0.35712876999999998</v>
      </c>
      <c r="E883">
        <v>9.7788679999999992</v>
      </c>
      <c r="F883">
        <f t="shared" si="28"/>
        <v>9.7887673782241844</v>
      </c>
      <c r="G883">
        <f t="shared" si="29"/>
        <v>177.06299999999999</v>
      </c>
      <c r="H883">
        <v>86.792999999999964</v>
      </c>
      <c r="I883">
        <v>1.5694491702174924E-2</v>
      </c>
    </row>
    <row r="884" spans="1:9" x14ac:dyDescent="0.2">
      <c r="A884">
        <v>3</v>
      </c>
      <c r="B884">
        <v>200</v>
      </c>
      <c r="C884">
        <v>0.26201410000000003</v>
      </c>
      <c r="D884">
        <v>0.37148569999999997</v>
      </c>
      <c r="E884">
        <v>9.7645110000000006</v>
      </c>
      <c r="F884">
        <f t="shared" si="28"/>
        <v>9.7750871138330186</v>
      </c>
      <c r="G884">
        <f t="shared" si="29"/>
        <v>177.26300000000001</v>
      </c>
      <c r="H884">
        <v>86.993999999999957</v>
      </c>
      <c r="I884">
        <v>1.4161066410391663E-2</v>
      </c>
    </row>
    <row r="885" spans="1:9" x14ac:dyDescent="0.2">
      <c r="A885">
        <v>2</v>
      </c>
      <c r="B885">
        <v>201</v>
      </c>
      <c r="C885">
        <v>0.25244277999999998</v>
      </c>
      <c r="D885">
        <v>0.37148569999999997</v>
      </c>
      <c r="E885">
        <v>9.7597260000000006</v>
      </c>
      <c r="F885">
        <f t="shared" si="28"/>
        <v>9.7700553006395321</v>
      </c>
      <c r="G885">
        <f t="shared" si="29"/>
        <v>177.464</v>
      </c>
      <c r="H885">
        <v>87.193999999999974</v>
      </c>
      <c r="I885">
        <v>1.5345458602039647E-2</v>
      </c>
    </row>
    <row r="886" spans="1:9" x14ac:dyDescent="0.2">
      <c r="A886">
        <v>2</v>
      </c>
      <c r="B886">
        <v>200</v>
      </c>
      <c r="C886">
        <v>0.26679972000000002</v>
      </c>
      <c r="D886">
        <v>0.36191443000000001</v>
      </c>
      <c r="E886">
        <v>9.7453679999999991</v>
      </c>
      <c r="F886">
        <f t="shared" si="28"/>
        <v>9.755734805777486</v>
      </c>
      <c r="G886">
        <f t="shared" si="29"/>
        <v>177.66399999999999</v>
      </c>
      <c r="H886">
        <v>87.393999999999963</v>
      </c>
      <c r="I886">
        <v>1.6519668262128164E-2</v>
      </c>
    </row>
    <row r="887" spans="1:9" x14ac:dyDescent="0.2">
      <c r="A887">
        <v>2</v>
      </c>
      <c r="B887">
        <v>200</v>
      </c>
      <c r="C887">
        <v>0.25244277999999998</v>
      </c>
      <c r="D887">
        <v>0.33320053999999999</v>
      </c>
      <c r="E887">
        <v>9.7549399999999995</v>
      </c>
      <c r="F887">
        <f t="shared" si="28"/>
        <v>9.7638928896537163</v>
      </c>
      <c r="G887">
        <f t="shared" si="29"/>
        <v>177.864</v>
      </c>
      <c r="H887">
        <v>87.594999999999956</v>
      </c>
      <c r="I887">
        <v>1.511415041127308E-2</v>
      </c>
    </row>
    <row r="888" spans="1:9" x14ac:dyDescent="0.2">
      <c r="A888">
        <v>3</v>
      </c>
      <c r="B888">
        <v>200</v>
      </c>
      <c r="C888">
        <v>0.26081768</v>
      </c>
      <c r="D888">
        <v>0.34755750000000002</v>
      </c>
      <c r="E888">
        <v>9.8171529999999994</v>
      </c>
      <c r="F888">
        <f t="shared" si="28"/>
        <v>9.826765241085992</v>
      </c>
      <c r="G888">
        <f t="shared" si="29"/>
        <v>178.06399999999999</v>
      </c>
      <c r="H888">
        <v>87.794999999999973</v>
      </c>
      <c r="I888">
        <v>1.6309866494952068E-2</v>
      </c>
    </row>
    <row r="889" spans="1:9" x14ac:dyDescent="0.2">
      <c r="A889">
        <v>2</v>
      </c>
      <c r="B889">
        <v>201</v>
      </c>
      <c r="C889">
        <v>0.27098715000000001</v>
      </c>
      <c r="D889" s="2">
        <v>0.37627136999999999</v>
      </c>
      <c r="E889">
        <v>9.7974119999999996</v>
      </c>
      <c r="F889">
        <f t="shared" si="28"/>
        <v>9.8083788710005884</v>
      </c>
      <c r="G889">
        <f t="shared" si="29"/>
        <v>178.26499999999999</v>
      </c>
      <c r="H889">
        <v>87.994999999999962</v>
      </c>
      <c r="I889">
        <v>1.7437795956646823E-2</v>
      </c>
    </row>
    <row r="890" spans="1:9" x14ac:dyDescent="0.2">
      <c r="A890">
        <v>2</v>
      </c>
      <c r="B890">
        <v>201</v>
      </c>
      <c r="C890">
        <v>0.26679972000000002</v>
      </c>
      <c r="D890" s="2">
        <v>0.35712876999999998</v>
      </c>
      <c r="E890">
        <v>9.7645110000000006</v>
      </c>
      <c r="F890">
        <f t="shared" si="28"/>
        <v>9.7746814842262157</v>
      </c>
      <c r="G890">
        <f t="shared" si="29"/>
        <v>178.46600000000001</v>
      </c>
      <c r="H890">
        <v>88.195999999999955</v>
      </c>
      <c r="I890">
        <v>1.5992295719337999E-2</v>
      </c>
    </row>
    <row r="891" spans="1:9" x14ac:dyDescent="0.2">
      <c r="A891">
        <v>3</v>
      </c>
      <c r="B891">
        <v>201</v>
      </c>
      <c r="C891">
        <v>0.25244277999999998</v>
      </c>
      <c r="D891">
        <v>0.36670007999999998</v>
      </c>
      <c r="E891">
        <v>9.7782699999999991</v>
      </c>
      <c r="F891">
        <f t="shared" ref="F891:F897" si="30">SQRT(SUMSQ(C891:E891))</f>
        <v>9.7883992817388741</v>
      </c>
      <c r="G891">
        <f t="shared" ref="G891:G897" si="31">(G890*1000+B891)/1000</f>
        <v>178.667</v>
      </c>
      <c r="H891">
        <v>88.395999999999972</v>
      </c>
      <c r="I891">
        <v>1.7217738398006815E-2</v>
      </c>
    </row>
    <row r="892" spans="1:9" x14ac:dyDescent="0.2">
      <c r="A892">
        <v>2</v>
      </c>
      <c r="B892">
        <v>201</v>
      </c>
      <c r="C892">
        <v>0.26679972000000002</v>
      </c>
      <c r="D892">
        <v>0.34815570000000001</v>
      </c>
      <c r="E892">
        <v>9.7878410000000002</v>
      </c>
      <c r="F892">
        <f t="shared" si="30"/>
        <v>9.7976643095849933</v>
      </c>
      <c r="G892">
        <f t="shared" si="31"/>
        <v>178.86799999999999</v>
      </c>
      <c r="H892">
        <v>88.596999999999966</v>
      </c>
      <c r="I892">
        <v>1.8381681543162536E-2</v>
      </c>
    </row>
    <row r="893" spans="1:9" x14ac:dyDescent="0.2">
      <c r="A893">
        <v>2</v>
      </c>
      <c r="B893">
        <v>200</v>
      </c>
      <c r="C893">
        <v>0.24287149999999999</v>
      </c>
      <c r="D893">
        <v>0.34755750000000002</v>
      </c>
      <c r="E893">
        <v>9.7639130000000005</v>
      </c>
      <c r="F893">
        <f t="shared" si="30"/>
        <v>9.7731151560230529</v>
      </c>
      <c r="G893">
        <f t="shared" si="31"/>
        <v>179.06800000000001</v>
      </c>
      <c r="H893">
        <v>88.796999999999954</v>
      </c>
      <c r="I893">
        <v>1.6962358074468119E-2</v>
      </c>
    </row>
    <row r="894" spans="1:9" x14ac:dyDescent="0.2">
      <c r="A894">
        <v>2</v>
      </c>
      <c r="B894">
        <v>200</v>
      </c>
      <c r="C894">
        <v>0.26679972000000002</v>
      </c>
      <c r="D894">
        <v>0.36670007999999998</v>
      </c>
      <c r="E894">
        <v>9.7597260000000006</v>
      </c>
      <c r="F894">
        <f t="shared" si="30"/>
        <v>9.7702560168267905</v>
      </c>
      <c r="G894">
        <f t="shared" si="31"/>
        <v>179.268</v>
      </c>
      <c r="H894">
        <v>88.997999999999976</v>
      </c>
      <c r="I894">
        <v>1.813865489941649E-2</v>
      </c>
    </row>
    <row r="895" spans="1:9" x14ac:dyDescent="0.2">
      <c r="A895">
        <v>2</v>
      </c>
      <c r="B895">
        <v>201</v>
      </c>
      <c r="C895">
        <v>0.26620153000000002</v>
      </c>
      <c r="D895">
        <v>0.36670007999999998</v>
      </c>
      <c r="E895">
        <v>9.7878410000000002</v>
      </c>
      <c r="F895">
        <f t="shared" si="30"/>
        <v>9.798324532517146</v>
      </c>
      <c r="G895">
        <f t="shared" si="31"/>
        <v>179.46899999999999</v>
      </c>
      <c r="H895">
        <v>89.197999999999965</v>
      </c>
      <c r="I895">
        <v>1.6730798821967905E-2</v>
      </c>
    </row>
    <row r="896" spans="1:9" x14ac:dyDescent="0.2">
      <c r="A896">
        <v>2</v>
      </c>
      <c r="B896">
        <v>200</v>
      </c>
      <c r="C896">
        <v>0.27577279999999998</v>
      </c>
      <c r="D896">
        <v>0.38105699999999998</v>
      </c>
      <c r="E896">
        <v>9.7926260000000003</v>
      </c>
      <c r="F896">
        <f t="shared" si="30"/>
        <v>9.8039165158800099</v>
      </c>
      <c r="G896">
        <f t="shared" si="31"/>
        <v>179.66900000000001</v>
      </c>
      <c r="H896">
        <v>89.397999999999954</v>
      </c>
      <c r="I896">
        <v>1.791300226196052E-2</v>
      </c>
    </row>
    <row r="897" spans="1:9" x14ac:dyDescent="0.2">
      <c r="A897">
        <v>2</v>
      </c>
      <c r="B897">
        <v>200</v>
      </c>
      <c r="C897">
        <v>0.26141586999999999</v>
      </c>
      <c r="D897">
        <v>0.38105699999999998</v>
      </c>
      <c r="E897">
        <v>9.7926260000000003</v>
      </c>
      <c r="F897">
        <f t="shared" si="30"/>
        <v>9.8035231764000468</v>
      </c>
      <c r="G897">
        <f t="shared" si="31"/>
        <v>179.869</v>
      </c>
      <c r="H897">
        <v>89.597999999999971</v>
      </c>
      <c r="I897">
        <v>1.6464784715383034E-2</v>
      </c>
    </row>
    <row r="898" spans="1:9" x14ac:dyDescent="0.2">
      <c r="A898">
        <v>3</v>
      </c>
      <c r="B898">
        <v>200</v>
      </c>
      <c r="C898">
        <v>0.27577279999999998</v>
      </c>
      <c r="D898">
        <v>0.35234314</v>
      </c>
      <c r="E898">
        <v>9.7740819999999999</v>
      </c>
    </row>
  </sheetData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BF870F-7DBC-E945-8F5E-86B4ACE0F1FB}">
  <sheetPr codeName="Sheet38"/>
  <dimension ref="A1:T898"/>
  <sheetViews>
    <sheetView zoomScaleNormal="100" workbookViewId="0">
      <selection activeCell="Q22" sqref="Q22"/>
    </sheetView>
  </sheetViews>
  <sheetFormatPr baseColWidth="10" defaultRowHeight="16" x14ac:dyDescent="0.2"/>
  <sheetData>
    <row r="1" spans="1:20" x14ac:dyDescent="0.2">
      <c r="A1">
        <v>2</v>
      </c>
      <c r="B1">
        <v>200</v>
      </c>
      <c r="C1">
        <v>-5.3647083999999996</v>
      </c>
      <c r="D1">
        <v>7.2747789999999997</v>
      </c>
      <c r="E1">
        <v>-4.7563333999999999</v>
      </c>
      <c r="F1">
        <f>SQRT(SUMSQ(C1:E1))</f>
        <v>10.213971466957753</v>
      </c>
      <c r="G1">
        <f>B1/1000</f>
        <v>0.2</v>
      </c>
      <c r="H1">
        <v>-89.974000000000004</v>
      </c>
      <c r="I1">
        <v>1.9675734239382098E-2</v>
      </c>
      <c r="S1">
        <v>199</v>
      </c>
      <c r="T1">
        <v>3</v>
      </c>
    </row>
    <row r="2" spans="1:20" x14ac:dyDescent="0.2">
      <c r="A2">
        <v>2</v>
      </c>
      <c r="B2">
        <v>200</v>
      </c>
      <c r="C2">
        <v>5.8378889999999997</v>
      </c>
      <c r="D2">
        <v>1.9639091</v>
      </c>
      <c r="E2">
        <v>-3.7226338000000001</v>
      </c>
      <c r="F2">
        <f t="shared" ref="F2:F65" si="0">SQRT(SUMSQ(C2:E2))</f>
        <v>7.1969361076979315</v>
      </c>
      <c r="G2">
        <f>(G1*1000+B2)/1000</f>
        <v>0.4</v>
      </c>
      <c r="H2">
        <v>-89.77300000000001</v>
      </c>
      <c r="I2">
        <v>2.58108797245186E-2</v>
      </c>
      <c r="P2" t="s">
        <v>2</v>
      </c>
      <c r="Q2">
        <f>AVERAGE(A:A)</f>
        <v>1.9018952062430323</v>
      </c>
      <c r="R2">
        <f>AVERAGE(B:B)</f>
        <v>200.61649944258639</v>
      </c>
      <c r="S2">
        <v>200</v>
      </c>
      <c r="T2">
        <v>565</v>
      </c>
    </row>
    <row r="3" spans="1:20" x14ac:dyDescent="0.2">
      <c r="A3">
        <v>3</v>
      </c>
      <c r="B3">
        <v>200</v>
      </c>
      <c r="C3">
        <v>8.295318</v>
      </c>
      <c r="D3">
        <v>0.22911276999999999</v>
      </c>
      <c r="E3">
        <v>-11.023733999999999</v>
      </c>
      <c r="F3">
        <f t="shared" si="0"/>
        <v>13.798097864751396</v>
      </c>
      <c r="G3">
        <f t="shared" ref="G3:G66" si="1">(G2*1000+B3)/1000</f>
        <v>0.6</v>
      </c>
      <c r="H3">
        <v>-89.573000000000008</v>
      </c>
      <c r="I3">
        <v>2.9186606690215243E-2</v>
      </c>
      <c r="P3" t="s">
        <v>3</v>
      </c>
      <c r="Q3">
        <f>SUM(A:A)/1000</f>
        <v>1.706</v>
      </c>
      <c r="R3">
        <f>SUM(B:B)/1000</f>
        <v>179.953</v>
      </c>
      <c r="S3">
        <v>201</v>
      </c>
      <c r="T3">
        <v>305</v>
      </c>
    </row>
    <row r="4" spans="1:20" x14ac:dyDescent="0.2">
      <c r="A4">
        <v>1</v>
      </c>
      <c r="B4">
        <v>202</v>
      </c>
      <c r="C4">
        <v>9.4857469999999999</v>
      </c>
      <c r="D4">
        <v>1.3818550999999999</v>
      </c>
      <c r="E4">
        <v>-10.782657</v>
      </c>
      <c r="F4">
        <f t="shared" si="0"/>
        <v>14.427564300499721</v>
      </c>
      <c r="G4">
        <f t="shared" si="1"/>
        <v>0.80200000000000005</v>
      </c>
      <c r="H4">
        <v>-89.373000000000005</v>
      </c>
      <c r="I4">
        <v>1.3192993847177042E-3</v>
      </c>
      <c r="P4" t="s">
        <v>4</v>
      </c>
      <c r="Q4">
        <f>STDEV(A:A)</f>
        <v>0.61543282728407434</v>
      </c>
      <c r="R4">
        <f>STDEV(B:B)</f>
        <v>0.70241595856737782</v>
      </c>
      <c r="S4">
        <v>202</v>
      </c>
      <c r="T4">
        <v>20</v>
      </c>
    </row>
    <row r="5" spans="1:20" x14ac:dyDescent="0.2">
      <c r="A5">
        <v>2</v>
      </c>
      <c r="B5">
        <v>201</v>
      </c>
      <c r="C5">
        <v>2.5022943</v>
      </c>
      <c r="D5">
        <v>6.6185473999999997</v>
      </c>
      <c r="E5">
        <v>-0.60358953000000004</v>
      </c>
      <c r="F5">
        <f t="shared" si="0"/>
        <v>7.101476379640002</v>
      </c>
      <c r="G5">
        <f t="shared" si="1"/>
        <v>1.0029999999999999</v>
      </c>
      <c r="H5">
        <v>-89.173000000000002</v>
      </c>
      <c r="I5">
        <v>2.8566545800751585E-2</v>
      </c>
      <c r="P5" t="s">
        <v>5</v>
      </c>
      <c r="Q5">
        <f>MIN(A:A)</f>
        <v>0</v>
      </c>
      <c r="R5">
        <f>MIN(B:B)</f>
        <v>200</v>
      </c>
      <c r="S5">
        <v>203</v>
      </c>
      <c r="T5">
        <v>1</v>
      </c>
    </row>
    <row r="6" spans="1:20" x14ac:dyDescent="0.2">
      <c r="A6">
        <v>2</v>
      </c>
      <c r="B6">
        <v>201</v>
      </c>
      <c r="C6">
        <v>-15.144773000000001</v>
      </c>
      <c r="D6">
        <v>12.195021000000001</v>
      </c>
      <c r="E6">
        <v>8.8713899999999999</v>
      </c>
      <c r="F6">
        <f t="shared" si="0"/>
        <v>21.372511479563418</v>
      </c>
      <c r="G6">
        <f t="shared" si="1"/>
        <v>1.204</v>
      </c>
      <c r="H6">
        <v>-88.972000000000008</v>
      </c>
      <c r="I6">
        <v>2.0332369878056304E-2</v>
      </c>
      <c r="P6" t="s">
        <v>6</v>
      </c>
      <c r="Q6">
        <f>MAX(A:A)</f>
        <v>9</v>
      </c>
      <c r="R6">
        <f>MAX(B:B)</f>
        <v>203</v>
      </c>
      <c r="S6">
        <v>204</v>
      </c>
      <c r="T6">
        <v>2</v>
      </c>
    </row>
    <row r="7" spans="1:20" x14ac:dyDescent="0.2">
      <c r="A7">
        <v>1</v>
      </c>
      <c r="B7">
        <v>201</v>
      </c>
      <c r="C7">
        <v>1.4871392000000001</v>
      </c>
      <c r="D7">
        <v>3.8398821000000001</v>
      </c>
      <c r="E7">
        <v>-5.4502515999999996</v>
      </c>
      <c r="F7">
        <f t="shared" si="0"/>
        <v>6.8309238061465454</v>
      </c>
      <c r="G7">
        <f t="shared" si="1"/>
        <v>1.405</v>
      </c>
      <c r="H7">
        <v>-88.772000000000006</v>
      </c>
      <c r="I7">
        <v>1.9582689481345873E-2</v>
      </c>
      <c r="P7" t="s">
        <v>7</v>
      </c>
      <c r="Q7">
        <f>COUNT(A:A)</f>
        <v>897</v>
      </c>
      <c r="R7">
        <f>COUNT(B:B)</f>
        <v>897</v>
      </c>
      <c r="S7">
        <v>205</v>
      </c>
      <c r="T7">
        <v>1</v>
      </c>
    </row>
    <row r="8" spans="1:20" x14ac:dyDescent="0.2">
      <c r="A8">
        <v>2</v>
      </c>
      <c r="B8">
        <v>202</v>
      </c>
      <c r="C8">
        <v>5.2319069999999996</v>
      </c>
      <c r="D8">
        <v>2.140978</v>
      </c>
      <c r="E8">
        <v>-12.08196</v>
      </c>
      <c r="F8">
        <f t="shared" si="0"/>
        <v>13.339055254954641</v>
      </c>
      <c r="G8">
        <f t="shared" si="1"/>
        <v>1.607</v>
      </c>
      <c r="H8">
        <v>-88.572000000000003</v>
      </c>
      <c r="I8">
        <v>2.4856155119459687E-2</v>
      </c>
      <c r="S8">
        <v>206</v>
      </c>
      <c r="T8">
        <v>1</v>
      </c>
    </row>
    <row r="9" spans="1:20" x14ac:dyDescent="0.2">
      <c r="A9">
        <v>1</v>
      </c>
      <c r="B9">
        <v>203</v>
      </c>
      <c r="C9">
        <v>4.4787660000000002</v>
      </c>
      <c r="D9">
        <v>1.8005990999999999</v>
      </c>
      <c r="E9">
        <v>-12.18844</v>
      </c>
      <c r="F9">
        <f t="shared" si="0"/>
        <v>13.109522174178462</v>
      </c>
      <c r="G9">
        <f t="shared" si="1"/>
        <v>1.81</v>
      </c>
      <c r="H9">
        <v>-88.372</v>
      </c>
      <c r="I9">
        <v>2.4776160765304624E-2</v>
      </c>
    </row>
    <row r="10" spans="1:20" x14ac:dyDescent="0.2">
      <c r="A10">
        <v>2</v>
      </c>
      <c r="B10">
        <v>201</v>
      </c>
      <c r="C10">
        <v>2.6494529999999998</v>
      </c>
      <c r="D10">
        <v>3.2506495000000002</v>
      </c>
      <c r="E10">
        <v>-5.0458645999999998</v>
      </c>
      <c r="F10">
        <f t="shared" si="0"/>
        <v>6.5610268199872808</v>
      </c>
      <c r="G10">
        <f t="shared" si="1"/>
        <v>2.0110000000000001</v>
      </c>
      <c r="H10">
        <v>-88.172000000000011</v>
      </c>
      <c r="I10">
        <v>1.1427305108688286E-2</v>
      </c>
    </row>
    <row r="11" spans="1:20" x14ac:dyDescent="0.2">
      <c r="A11">
        <v>2</v>
      </c>
      <c r="B11">
        <v>201</v>
      </c>
      <c r="C11">
        <v>-10.278968000000001</v>
      </c>
      <c r="D11">
        <v>10.018748</v>
      </c>
      <c r="E11">
        <v>14.886946</v>
      </c>
      <c r="F11">
        <f t="shared" si="0"/>
        <v>20.679788583045138</v>
      </c>
      <c r="G11">
        <f t="shared" si="1"/>
        <v>2.2120000000000002</v>
      </c>
      <c r="H11">
        <v>-87.971000000000004</v>
      </c>
      <c r="I11">
        <v>1.4678959046924496E-2</v>
      </c>
    </row>
    <row r="12" spans="1:20" x14ac:dyDescent="0.2">
      <c r="A12">
        <v>2</v>
      </c>
      <c r="B12">
        <v>200</v>
      </c>
      <c r="C12">
        <v>1.0737791000000001</v>
      </c>
      <c r="D12">
        <v>1.5661023999999999</v>
      </c>
      <c r="E12">
        <v>2.4526432000000001E-2</v>
      </c>
      <c r="F12">
        <f t="shared" si="0"/>
        <v>1.8990207552181257</v>
      </c>
      <c r="G12">
        <f t="shared" si="1"/>
        <v>2.4119999999999999</v>
      </c>
      <c r="H12">
        <v>-87.771000000000001</v>
      </c>
      <c r="I12">
        <v>2.535522664757444E-2</v>
      </c>
    </row>
    <row r="13" spans="1:20" x14ac:dyDescent="0.2">
      <c r="A13">
        <v>1</v>
      </c>
      <c r="B13">
        <v>200</v>
      </c>
      <c r="C13">
        <v>-0.78544400000000003</v>
      </c>
      <c r="D13">
        <v>1.1359925</v>
      </c>
      <c r="E13">
        <v>-16.418351999999999</v>
      </c>
      <c r="F13">
        <f t="shared" si="0"/>
        <v>16.476337081799951</v>
      </c>
      <c r="G13">
        <f t="shared" si="1"/>
        <v>2.6120000000000001</v>
      </c>
      <c r="H13">
        <v>-87.571000000000012</v>
      </c>
      <c r="I13">
        <v>8.8515430476008659E-3</v>
      </c>
    </row>
    <row r="14" spans="1:20" x14ac:dyDescent="0.2">
      <c r="A14">
        <v>2</v>
      </c>
      <c r="B14">
        <v>200</v>
      </c>
      <c r="C14">
        <v>-2.1780667</v>
      </c>
      <c r="D14">
        <v>3.0167510000000002</v>
      </c>
      <c r="E14">
        <v>-11.526825000000001</v>
      </c>
      <c r="F14">
        <f t="shared" si="0"/>
        <v>12.11249172244402</v>
      </c>
      <c r="G14">
        <f t="shared" si="1"/>
        <v>2.8119999999999998</v>
      </c>
      <c r="H14">
        <v>-87.371000000000009</v>
      </c>
      <c r="I14">
        <v>1.9383011387521999E-2</v>
      </c>
    </row>
    <row r="15" spans="1:20" x14ac:dyDescent="0.2">
      <c r="A15">
        <v>2</v>
      </c>
      <c r="B15">
        <v>200</v>
      </c>
      <c r="C15">
        <v>1.5828521</v>
      </c>
      <c r="D15">
        <v>-1.1724831</v>
      </c>
      <c r="E15">
        <v>3.836293</v>
      </c>
      <c r="F15">
        <f t="shared" si="0"/>
        <v>4.3124565356776667</v>
      </c>
      <c r="G15">
        <f t="shared" si="1"/>
        <v>3.012</v>
      </c>
      <c r="H15">
        <v>-87.171000000000006</v>
      </c>
      <c r="I15">
        <v>2.5960207617466122E-2</v>
      </c>
    </row>
    <row r="16" spans="1:20" x14ac:dyDescent="0.2">
      <c r="A16">
        <v>1</v>
      </c>
      <c r="B16">
        <v>201</v>
      </c>
      <c r="C16">
        <v>2.7523441000000002</v>
      </c>
      <c r="D16">
        <v>-0.99182499999999996</v>
      </c>
      <c r="E16">
        <v>19.220945</v>
      </c>
      <c r="F16">
        <f t="shared" si="0"/>
        <v>19.442320889452855</v>
      </c>
      <c r="G16">
        <f t="shared" si="1"/>
        <v>3.2130000000000001</v>
      </c>
      <c r="H16">
        <v>-86.971000000000004</v>
      </c>
      <c r="I16">
        <v>5.896480189521297E-3</v>
      </c>
    </row>
    <row r="17" spans="1:9" x14ac:dyDescent="0.2">
      <c r="A17">
        <v>2</v>
      </c>
      <c r="B17">
        <v>200</v>
      </c>
      <c r="C17">
        <v>4.895715</v>
      </c>
      <c r="D17">
        <v>0.79142606000000004</v>
      </c>
      <c r="E17">
        <v>2.2845472999999998</v>
      </c>
      <c r="F17">
        <f t="shared" si="0"/>
        <v>5.4601773721747735</v>
      </c>
      <c r="G17">
        <f t="shared" si="1"/>
        <v>3.4129999999999998</v>
      </c>
      <c r="H17">
        <v>-86.77000000000001</v>
      </c>
      <c r="I17">
        <v>2.9010684166163342E-2</v>
      </c>
    </row>
    <row r="18" spans="1:9" x14ac:dyDescent="0.2">
      <c r="A18">
        <v>2</v>
      </c>
      <c r="B18">
        <v>200</v>
      </c>
      <c r="C18">
        <v>-1.6085750000000001</v>
      </c>
      <c r="D18">
        <v>4.6875396</v>
      </c>
      <c r="E18">
        <v>-6.0574307000000003</v>
      </c>
      <c r="F18">
        <f t="shared" si="0"/>
        <v>7.8264300749125493</v>
      </c>
      <c r="G18">
        <f t="shared" si="1"/>
        <v>3.613</v>
      </c>
      <c r="H18">
        <v>-86.570000000000007</v>
      </c>
      <c r="I18">
        <v>3.3811627123395679E-2</v>
      </c>
    </row>
    <row r="19" spans="1:9" x14ac:dyDescent="0.2">
      <c r="A19">
        <v>2</v>
      </c>
      <c r="B19">
        <v>200</v>
      </c>
      <c r="C19">
        <v>-3.2368907999999998</v>
      </c>
      <c r="D19">
        <v>2.5567310000000001</v>
      </c>
      <c r="E19">
        <v>-14.561522500000001</v>
      </c>
      <c r="F19">
        <f t="shared" si="0"/>
        <v>15.134472999595721</v>
      </c>
      <c r="G19">
        <f t="shared" si="1"/>
        <v>3.8130000000000002</v>
      </c>
      <c r="H19">
        <v>-86.37</v>
      </c>
      <c r="I19">
        <v>1.4754099763554664E-2</v>
      </c>
    </row>
    <row r="20" spans="1:9" x14ac:dyDescent="0.2">
      <c r="A20">
        <v>2</v>
      </c>
      <c r="B20">
        <v>201</v>
      </c>
      <c r="C20">
        <v>2.6751757</v>
      </c>
      <c r="D20">
        <v>4.0707893000000004</v>
      </c>
      <c r="E20">
        <v>-1.5523437</v>
      </c>
      <c r="F20">
        <f t="shared" si="0"/>
        <v>5.112500514796519</v>
      </c>
      <c r="G20">
        <f t="shared" si="1"/>
        <v>4.0140000000000002</v>
      </c>
      <c r="H20">
        <v>-86.17</v>
      </c>
      <c r="I20">
        <v>1.4796482491082471E-2</v>
      </c>
    </row>
    <row r="21" spans="1:9" x14ac:dyDescent="0.2">
      <c r="A21">
        <v>2</v>
      </c>
      <c r="B21">
        <v>200</v>
      </c>
      <c r="C21">
        <v>0.22731815</v>
      </c>
      <c r="D21">
        <v>2.1206390000000002</v>
      </c>
      <c r="E21">
        <v>9.9260260000000002</v>
      </c>
      <c r="F21">
        <f t="shared" si="0"/>
        <v>10.152574819340975</v>
      </c>
      <c r="G21">
        <f t="shared" si="1"/>
        <v>4.2140000000000004</v>
      </c>
      <c r="H21">
        <v>-85.970000000000013</v>
      </c>
      <c r="I21">
        <v>2.711954812577903E-2</v>
      </c>
    </row>
    <row r="22" spans="1:9" x14ac:dyDescent="0.2">
      <c r="A22">
        <v>2</v>
      </c>
      <c r="B22">
        <v>200</v>
      </c>
      <c r="C22">
        <v>-6.7663039999999999</v>
      </c>
      <c r="D22">
        <v>4.5248274999999998</v>
      </c>
      <c r="E22" s="2">
        <v>13.485351</v>
      </c>
      <c r="F22">
        <f t="shared" si="0"/>
        <v>15.75155945671327</v>
      </c>
      <c r="G22">
        <f t="shared" si="1"/>
        <v>4.4139999999999997</v>
      </c>
      <c r="H22">
        <v>-85.769000000000005</v>
      </c>
      <c r="I22">
        <v>1.8039994100781141E-2</v>
      </c>
    </row>
    <row r="23" spans="1:9" x14ac:dyDescent="0.2">
      <c r="A23">
        <v>2</v>
      </c>
      <c r="B23">
        <v>200</v>
      </c>
      <c r="C23">
        <v>-3.5060834999999999</v>
      </c>
      <c r="D23">
        <v>5.0327044000000001</v>
      </c>
      <c r="E23">
        <v>-9.7842520000000004</v>
      </c>
      <c r="F23">
        <f t="shared" si="0"/>
        <v>11.547827600300224</v>
      </c>
      <c r="G23">
        <f t="shared" si="1"/>
        <v>4.6139999999999999</v>
      </c>
      <c r="H23">
        <v>-85.569000000000003</v>
      </c>
      <c r="I23">
        <v>2.4057986399242112E-2</v>
      </c>
    </row>
    <row r="24" spans="1:9" x14ac:dyDescent="0.2">
      <c r="A24">
        <v>2</v>
      </c>
      <c r="B24">
        <v>201</v>
      </c>
      <c r="C24">
        <v>-5.0249275999999998</v>
      </c>
      <c r="D24">
        <v>1.4560325999999999</v>
      </c>
      <c r="E24">
        <v>-16.393229000000002</v>
      </c>
      <c r="F24">
        <f t="shared" si="0"/>
        <v>17.207785603149105</v>
      </c>
      <c r="G24">
        <f t="shared" si="1"/>
        <v>4.8150000000000004</v>
      </c>
      <c r="H24">
        <v>-85.369</v>
      </c>
      <c r="I24">
        <v>2.2949346556951928E-2</v>
      </c>
    </row>
    <row r="25" spans="1:9" x14ac:dyDescent="0.2">
      <c r="A25">
        <v>2</v>
      </c>
      <c r="B25">
        <v>200</v>
      </c>
      <c r="C25">
        <v>-1.4177474000000001</v>
      </c>
      <c r="D25">
        <v>4.2394834000000001</v>
      </c>
      <c r="E25">
        <v>-5.5543393999999999</v>
      </c>
      <c r="F25">
        <f t="shared" si="0"/>
        <v>7.1297905550916907</v>
      </c>
      <c r="G25">
        <f t="shared" si="1"/>
        <v>5.0149999999999997</v>
      </c>
      <c r="H25">
        <v>-85.169000000000011</v>
      </c>
      <c r="I25">
        <v>1.713701921581395E-2</v>
      </c>
    </row>
    <row r="26" spans="1:9" x14ac:dyDescent="0.2">
      <c r="A26">
        <v>2</v>
      </c>
      <c r="B26">
        <v>200</v>
      </c>
      <c r="C26">
        <v>-22.487148000000001</v>
      </c>
      <c r="D26">
        <v>7.5379896000000004</v>
      </c>
      <c r="E26">
        <v>19.147964000000002</v>
      </c>
      <c r="F26">
        <f t="shared" si="0"/>
        <v>30.481759098334667</v>
      </c>
      <c r="G26">
        <f t="shared" si="1"/>
        <v>5.2149999999999999</v>
      </c>
      <c r="H26">
        <v>-84.968000000000004</v>
      </c>
      <c r="I26">
        <v>1.11889284407469E-2</v>
      </c>
    </row>
    <row r="27" spans="1:9" x14ac:dyDescent="0.2">
      <c r="A27">
        <v>2</v>
      </c>
      <c r="B27">
        <v>200</v>
      </c>
      <c r="C27">
        <v>-3.00718</v>
      </c>
      <c r="D27">
        <v>5.6751769999999997</v>
      </c>
      <c r="E27">
        <v>4.4075794000000004</v>
      </c>
      <c r="F27">
        <f t="shared" si="0"/>
        <v>7.7895777614087249</v>
      </c>
      <c r="G27">
        <f t="shared" si="1"/>
        <v>5.415</v>
      </c>
      <c r="H27">
        <v>-84.768000000000001</v>
      </c>
      <c r="I27">
        <v>2.5186312007242917E-2</v>
      </c>
    </row>
    <row r="28" spans="1:9" x14ac:dyDescent="0.2">
      <c r="A28">
        <v>2</v>
      </c>
      <c r="B28">
        <v>201</v>
      </c>
      <c r="C28">
        <v>2.7427730000000001</v>
      </c>
      <c r="D28">
        <v>4.3531427000000003</v>
      </c>
      <c r="E28">
        <v>-2.4807589999999999</v>
      </c>
      <c r="F28">
        <f t="shared" si="0"/>
        <v>5.7119891729740955</v>
      </c>
      <c r="G28">
        <f t="shared" si="1"/>
        <v>5.6159999999999997</v>
      </c>
      <c r="H28">
        <v>-84.568000000000012</v>
      </c>
      <c r="I28">
        <v>1.1297796425754368E-2</v>
      </c>
    </row>
    <row r="29" spans="1:9" x14ac:dyDescent="0.2">
      <c r="A29">
        <v>2</v>
      </c>
      <c r="B29">
        <v>200</v>
      </c>
      <c r="C29">
        <v>12.7082815</v>
      </c>
      <c r="D29">
        <v>-10.247263</v>
      </c>
      <c r="E29">
        <v>-5.7230334000000003</v>
      </c>
      <c r="F29">
        <f t="shared" si="0"/>
        <v>17.299130873310567</v>
      </c>
      <c r="G29">
        <f t="shared" si="1"/>
        <v>5.8159999999999998</v>
      </c>
      <c r="H29">
        <v>-84.368000000000009</v>
      </c>
      <c r="I29">
        <v>2.7346139171574396E-2</v>
      </c>
    </row>
    <row r="30" spans="1:9" x14ac:dyDescent="0.2">
      <c r="A30">
        <v>2</v>
      </c>
      <c r="B30">
        <v>200</v>
      </c>
      <c r="C30">
        <v>8.6632149999999992</v>
      </c>
      <c r="D30">
        <v>-2.2534405999999998</v>
      </c>
      <c r="E30">
        <v>-0.36071799999999998</v>
      </c>
      <c r="F30">
        <f t="shared" si="0"/>
        <v>8.9587614182696793</v>
      </c>
      <c r="G30">
        <f t="shared" si="1"/>
        <v>6.016</v>
      </c>
      <c r="H30">
        <v>-84.167000000000002</v>
      </c>
      <c r="I30">
        <v>3.9073565255279108E-2</v>
      </c>
    </row>
    <row r="31" spans="1:9" x14ac:dyDescent="0.2">
      <c r="A31">
        <v>2</v>
      </c>
      <c r="B31">
        <v>200</v>
      </c>
      <c r="C31">
        <v>2.2498515000000001</v>
      </c>
      <c r="D31">
        <v>-2.0937199E-2</v>
      </c>
      <c r="E31">
        <v>5.9742800000000003</v>
      </c>
      <c r="F31">
        <f t="shared" si="0"/>
        <v>6.3839088070518537</v>
      </c>
      <c r="G31">
        <f t="shared" si="1"/>
        <v>6.2160000000000002</v>
      </c>
      <c r="H31">
        <v>-83.967000000000013</v>
      </c>
      <c r="I31">
        <v>2.7619801364371092E-2</v>
      </c>
    </row>
    <row r="32" spans="1:9" x14ac:dyDescent="0.2">
      <c r="A32">
        <v>2</v>
      </c>
      <c r="B32">
        <v>201</v>
      </c>
      <c r="C32">
        <v>-13.536198000000001</v>
      </c>
      <c r="D32">
        <v>10.600802</v>
      </c>
      <c r="E32">
        <v>4.7234319999999999</v>
      </c>
      <c r="F32">
        <f t="shared" si="0"/>
        <v>17.830212258888899</v>
      </c>
      <c r="G32">
        <f t="shared" si="1"/>
        <v>6.4169999999999998</v>
      </c>
      <c r="H32">
        <v>-83.76700000000001</v>
      </c>
      <c r="I32">
        <v>2.0391867058263277E-2</v>
      </c>
    </row>
    <row r="33" spans="1:9" x14ac:dyDescent="0.2">
      <c r="A33">
        <v>1</v>
      </c>
      <c r="B33">
        <v>201</v>
      </c>
      <c r="C33">
        <v>-2.7236303999999998</v>
      </c>
      <c r="D33">
        <v>4.5188455999999997</v>
      </c>
      <c r="E33">
        <v>-8.7463650000000008</v>
      </c>
      <c r="F33">
        <f t="shared" si="0"/>
        <v>10.214549859179725</v>
      </c>
      <c r="G33">
        <f t="shared" si="1"/>
        <v>6.6180000000000003</v>
      </c>
      <c r="H33">
        <v>-83.567000000000007</v>
      </c>
      <c r="I33">
        <v>4.5009005274473414E-2</v>
      </c>
    </row>
    <row r="34" spans="1:9" x14ac:dyDescent="0.2">
      <c r="A34">
        <v>1</v>
      </c>
      <c r="B34">
        <v>202</v>
      </c>
      <c r="C34">
        <v>-2.2923239999999998</v>
      </c>
      <c r="D34">
        <v>5.2689953000000003</v>
      </c>
      <c r="E34">
        <v>-10.619346999999999</v>
      </c>
      <c r="F34">
        <f t="shared" si="0"/>
        <v>12.074253248081517</v>
      </c>
      <c r="G34">
        <f t="shared" si="1"/>
        <v>6.82</v>
      </c>
      <c r="H34">
        <v>-83.367000000000004</v>
      </c>
      <c r="I34">
        <v>2.7098572650972198E-2</v>
      </c>
    </row>
    <row r="35" spans="1:9" x14ac:dyDescent="0.2">
      <c r="A35">
        <v>2</v>
      </c>
      <c r="B35">
        <v>202</v>
      </c>
      <c r="C35">
        <v>2.1284158</v>
      </c>
      <c r="D35">
        <v>4.1042889999999996</v>
      </c>
      <c r="E35">
        <v>-5.5208399999999997</v>
      </c>
      <c r="F35">
        <f t="shared" si="0"/>
        <v>7.2010427244122521</v>
      </c>
      <c r="G35">
        <f t="shared" si="1"/>
        <v>7.0220000000000002</v>
      </c>
      <c r="H35">
        <v>-83.167000000000002</v>
      </c>
      <c r="I35">
        <v>2.0113086730678978E-2</v>
      </c>
    </row>
    <row r="36" spans="1:9" x14ac:dyDescent="0.2">
      <c r="A36">
        <v>2</v>
      </c>
      <c r="B36">
        <v>200</v>
      </c>
      <c r="C36">
        <v>-0.75673014000000005</v>
      </c>
      <c r="D36">
        <v>9.3451690000000003</v>
      </c>
      <c r="E36">
        <v>6.0861444000000002</v>
      </c>
      <c r="F36">
        <f t="shared" si="0"/>
        <v>11.177923680227773</v>
      </c>
      <c r="G36">
        <f t="shared" si="1"/>
        <v>7.2220000000000004</v>
      </c>
      <c r="H36">
        <v>-82.967000000000013</v>
      </c>
      <c r="I36">
        <v>3.5814533460583449E-2</v>
      </c>
    </row>
    <row r="37" spans="1:9" x14ac:dyDescent="0.2">
      <c r="A37">
        <v>2</v>
      </c>
      <c r="B37">
        <v>200</v>
      </c>
      <c r="C37">
        <v>-4.4584270000000004</v>
      </c>
      <c r="D37">
        <v>3.6921252999999998</v>
      </c>
      <c r="E37">
        <v>1.375873E-2</v>
      </c>
      <c r="F37">
        <f t="shared" si="0"/>
        <v>5.7887433738144161</v>
      </c>
      <c r="G37">
        <f t="shared" si="1"/>
        <v>7.4219999999999997</v>
      </c>
      <c r="H37">
        <v>-82.765000000000001</v>
      </c>
      <c r="I37">
        <v>3.6768665479595217E-2</v>
      </c>
    </row>
    <row r="38" spans="1:9" x14ac:dyDescent="0.2">
      <c r="A38">
        <v>3</v>
      </c>
      <c r="B38">
        <v>200</v>
      </c>
      <c r="C38">
        <v>-2.4149563000000001</v>
      </c>
      <c r="D38">
        <v>2.2869402999999999</v>
      </c>
      <c r="E38">
        <v>-14.052448999999999</v>
      </c>
      <c r="F38">
        <f t="shared" si="0"/>
        <v>14.440686713736115</v>
      </c>
      <c r="G38">
        <f t="shared" si="1"/>
        <v>7.6219999999999999</v>
      </c>
      <c r="H38">
        <v>-82.564000000000007</v>
      </c>
      <c r="I38">
        <v>1.9066293483755877E-2</v>
      </c>
    </row>
    <row r="39" spans="1:9" x14ac:dyDescent="0.2">
      <c r="A39">
        <v>1</v>
      </c>
      <c r="B39">
        <v>202</v>
      </c>
      <c r="C39">
        <v>-1.7300107</v>
      </c>
      <c r="D39">
        <v>3.6388850000000001</v>
      </c>
      <c r="E39">
        <v>-11.072786000000001</v>
      </c>
      <c r="F39">
        <f t="shared" si="0"/>
        <v>11.783081552256842</v>
      </c>
      <c r="G39">
        <f t="shared" si="1"/>
        <v>7.8239999999999998</v>
      </c>
      <c r="H39">
        <v>-82.364000000000004</v>
      </c>
      <c r="I39">
        <v>3.2895391323889425E-2</v>
      </c>
    </row>
    <row r="40" spans="1:9" x14ac:dyDescent="0.2">
      <c r="A40">
        <v>2</v>
      </c>
      <c r="B40">
        <v>201</v>
      </c>
      <c r="C40" s="2">
        <v>1.9286151</v>
      </c>
      <c r="D40">
        <v>4.8951169999999999</v>
      </c>
      <c r="E40">
        <v>-0.76031939999999998</v>
      </c>
      <c r="F40">
        <f t="shared" si="0"/>
        <v>5.3159958839010937</v>
      </c>
      <c r="G40">
        <f t="shared" si="1"/>
        <v>8.0250000000000004</v>
      </c>
      <c r="H40">
        <v>-82.164000000000001</v>
      </c>
      <c r="I40">
        <v>3.8230843028638196E-2</v>
      </c>
    </row>
    <row r="41" spans="1:9" x14ac:dyDescent="0.2">
      <c r="A41">
        <v>2</v>
      </c>
      <c r="B41">
        <v>200</v>
      </c>
      <c r="C41" s="2">
        <v>-3.7884364000000001</v>
      </c>
      <c r="D41">
        <v>1.7156537999999999</v>
      </c>
      <c r="E41">
        <v>14.236696</v>
      </c>
      <c r="F41">
        <f t="shared" si="0"/>
        <v>14.831696845429232</v>
      </c>
      <c r="G41">
        <f t="shared" si="1"/>
        <v>8.2249999999999996</v>
      </c>
      <c r="H41">
        <v>-81.963000000000008</v>
      </c>
      <c r="I41">
        <v>9.6955473333624302E-3</v>
      </c>
    </row>
    <row r="42" spans="1:9" x14ac:dyDescent="0.2">
      <c r="A42">
        <v>2</v>
      </c>
      <c r="B42">
        <v>201</v>
      </c>
      <c r="C42">
        <v>-1.1066805</v>
      </c>
      <c r="D42">
        <v>2.4717858000000001</v>
      </c>
      <c r="E42">
        <v>8.3162559999999992</v>
      </c>
      <c r="F42">
        <f t="shared" si="0"/>
        <v>8.7461180318869403</v>
      </c>
      <c r="G42">
        <f t="shared" si="1"/>
        <v>8.4260000000000002</v>
      </c>
      <c r="H42">
        <v>-81.763000000000005</v>
      </c>
      <c r="I42">
        <v>2.9367320462144963E-2</v>
      </c>
    </row>
    <row r="43" spans="1:9" x14ac:dyDescent="0.2">
      <c r="A43">
        <v>2</v>
      </c>
      <c r="B43">
        <v>200</v>
      </c>
      <c r="C43">
        <v>-0.26321050000000001</v>
      </c>
      <c r="D43">
        <v>3.2913275</v>
      </c>
      <c r="E43">
        <v>0.54556360000000004</v>
      </c>
      <c r="F43">
        <f t="shared" si="0"/>
        <v>3.3466036695747912</v>
      </c>
      <c r="G43">
        <f t="shared" si="1"/>
        <v>8.6259999999999994</v>
      </c>
      <c r="H43">
        <v>-81.563000000000002</v>
      </c>
      <c r="I43">
        <v>2.7816650992132676E-2</v>
      </c>
    </row>
    <row r="44" spans="1:9" x14ac:dyDescent="0.2">
      <c r="A44">
        <v>2</v>
      </c>
      <c r="B44">
        <v>200</v>
      </c>
      <c r="C44">
        <v>-3.3667014000000002</v>
      </c>
      <c r="D44">
        <v>4.2460636999999997</v>
      </c>
      <c r="E44">
        <v>-11.382657</v>
      </c>
      <c r="F44">
        <f t="shared" si="0"/>
        <v>12.606689321184554</v>
      </c>
      <c r="G44">
        <f t="shared" si="1"/>
        <v>8.8260000000000005</v>
      </c>
      <c r="H44">
        <v>-81.363</v>
      </c>
      <c r="I44">
        <v>2.9251405353946592E-2</v>
      </c>
    </row>
    <row r="45" spans="1:9" x14ac:dyDescent="0.2">
      <c r="A45">
        <v>2</v>
      </c>
      <c r="B45">
        <v>200</v>
      </c>
      <c r="C45">
        <v>-3.4205399000000001</v>
      </c>
      <c r="D45">
        <v>6.5359949999999998</v>
      </c>
      <c r="E45">
        <v>-7.4111700000000003</v>
      </c>
      <c r="F45">
        <f t="shared" si="0"/>
        <v>10.4568047039436</v>
      </c>
      <c r="G45">
        <f t="shared" si="1"/>
        <v>9.0259999999999998</v>
      </c>
      <c r="H45">
        <v>-81.163000000000011</v>
      </c>
      <c r="I45">
        <v>3.1972996120008472E-2</v>
      </c>
    </row>
    <row r="46" spans="1:9" x14ac:dyDescent="0.2">
      <c r="A46">
        <v>3</v>
      </c>
      <c r="B46">
        <v>200</v>
      </c>
      <c r="C46">
        <v>5.9114684999999998</v>
      </c>
      <c r="D46">
        <v>-6.8578295999999996</v>
      </c>
      <c r="E46">
        <v>12.979267999999999</v>
      </c>
      <c r="F46">
        <f t="shared" si="0"/>
        <v>15.825191451131085</v>
      </c>
      <c r="G46">
        <f t="shared" si="1"/>
        <v>9.2260000000000009</v>
      </c>
      <c r="H46">
        <v>-80.963000000000008</v>
      </c>
      <c r="I46">
        <v>3.7913875286378802E-2</v>
      </c>
    </row>
    <row r="47" spans="1:9" x14ac:dyDescent="0.2">
      <c r="A47">
        <v>1</v>
      </c>
      <c r="B47">
        <v>202</v>
      </c>
      <c r="C47">
        <v>3.1794631</v>
      </c>
      <c r="D47">
        <v>-0.66400826000000002</v>
      </c>
      <c r="E47">
        <v>10.400404</v>
      </c>
      <c r="F47">
        <f t="shared" si="0"/>
        <v>10.895792579561427</v>
      </c>
      <c r="G47">
        <f t="shared" si="1"/>
        <v>9.4280000000000008</v>
      </c>
      <c r="H47">
        <v>-80.762</v>
      </c>
      <c r="I47">
        <v>1.8977142065495736E-2</v>
      </c>
    </row>
    <row r="48" spans="1:9" x14ac:dyDescent="0.2">
      <c r="A48">
        <v>2</v>
      </c>
      <c r="B48">
        <v>201</v>
      </c>
      <c r="C48">
        <v>11.842079</v>
      </c>
      <c r="D48">
        <v>-6.8177500000000002</v>
      </c>
      <c r="E48">
        <v>-3.5671002999999999</v>
      </c>
      <c r="F48">
        <f t="shared" si="0"/>
        <v>14.122349473618089</v>
      </c>
      <c r="G48">
        <f t="shared" si="1"/>
        <v>9.6289999999999996</v>
      </c>
      <c r="H48">
        <v>-80.562000000000012</v>
      </c>
      <c r="I48">
        <v>2.2691137270488191E-2</v>
      </c>
    </row>
    <row r="49" spans="1:9" x14ac:dyDescent="0.2">
      <c r="A49">
        <v>2</v>
      </c>
      <c r="B49">
        <v>200</v>
      </c>
      <c r="C49">
        <v>11.873186</v>
      </c>
      <c r="D49">
        <v>-4.3890346999999998</v>
      </c>
      <c r="E49">
        <v>0.92303133000000004</v>
      </c>
      <c r="F49">
        <f t="shared" si="0"/>
        <v>12.692050985737556</v>
      </c>
      <c r="G49">
        <f t="shared" si="1"/>
        <v>9.8290000000000006</v>
      </c>
      <c r="H49">
        <v>-80.362000000000009</v>
      </c>
      <c r="I49">
        <v>3.4959454140460172E-2</v>
      </c>
    </row>
    <row r="50" spans="1:9" x14ac:dyDescent="0.2">
      <c r="A50">
        <v>2</v>
      </c>
      <c r="B50">
        <v>201</v>
      </c>
      <c r="C50">
        <v>3.2638102</v>
      </c>
      <c r="D50">
        <v>1.1700903</v>
      </c>
      <c r="E50">
        <v>3.7064821999999999</v>
      </c>
      <c r="F50">
        <f t="shared" si="0"/>
        <v>5.0753895053182836</v>
      </c>
      <c r="G50">
        <f t="shared" si="1"/>
        <v>10.029999999999999</v>
      </c>
      <c r="H50">
        <v>-80.162000000000006</v>
      </c>
      <c r="I50">
        <v>3.5244639001077022E-2</v>
      </c>
    </row>
    <row r="51" spans="1:9" x14ac:dyDescent="0.2">
      <c r="A51">
        <v>3</v>
      </c>
      <c r="B51">
        <v>200</v>
      </c>
      <c r="C51">
        <v>-12.982259000000001</v>
      </c>
      <c r="D51">
        <v>10.984252</v>
      </c>
      <c r="E51">
        <v>3.5001012999999999</v>
      </c>
      <c r="F51">
        <f t="shared" si="0"/>
        <v>17.362129761433266</v>
      </c>
      <c r="G51">
        <f t="shared" si="1"/>
        <v>10.23</v>
      </c>
      <c r="H51">
        <v>-79.962000000000003</v>
      </c>
      <c r="I51">
        <v>2.603393282282971E-2</v>
      </c>
    </row>
    <row r="52" spans="1:9" x14ac:dyDescent="0.2">
      <c r="A52">
        <v>2</v>
      </c>
      <c r="B52">
        <v>200</v>
      </c>
      <c r="C52">
        <v>-5.4909296000000003</v>
      </c>
      <c r="D52">
        <v>4.1138599999999999</v>
      </c>
      <c r="E52">
        <v>7.021738</v>
      </c>
      <c r="F52">
        <f t="shared" si="0"/>
        <v>9.8172784677017368</v>
      </c>
      <c r="G52">
        <f t="shared" si="1"/>
        <v>10.43</v>
      </c>
      <c r="H52">
        <v>-79.76100000000001</v>
      </c>
      <c r="I52">
        <v>2.495842388555523E-2</v>
      </c>
    </row>
    <row r="53" spans="1:9" x14ac:dyDescent="0.2">
      <c r="A53">
        <v>3</v>
      </c>
      <c r="B53">
        <v>200</v>
      </c>
      <c r="C53">
        <v>14.632111</v>
      </c>
      <c r="D53">
        <v>-6.1118674000000004</v>
      </c>
      <c r="E53">
        <v>6.3385873000000004</v>
      </c>
      <c r="F53">
        <f t="shared" si="0"/>
        <v>17.077215358225857</v>
      </c>
      <c r="G53">
        <f t="shared" si="1"/>
        <v>10.63</v>
      </c>
      <c r="H53">
        <v>-79.561000000000007</v>
      </c>
      <c r="I53">
        <v>4.6537290227379548E-2</v>
      </c>
    </row>
    <row r="54" spans="1:9" x14ac:dyDescent="0.2">
      <c r="A54">
        <v>1</v>
      </c>
      <c r="B54">
        <v>201</v>
      </c>
      <c r="C54">
        <v>13.429119</v>
      </c>
      <c r="D54">
        <v>-2.8636105000000001</v>
      </c>
      <c r="E54">
        <v>3.3828529999999999</v>
      </c>
      <c r="F54">
        <f t="shared" si="0"/>
        <v>14.141612235932657</v>
      </c>
      <c r="G54">
        <f t="shared" si="1"/>
        <v>10.831</v>
      </c>
      <c r="H54">
        <v>-79.361000000000004</v>
      </c>
      <c r="I54">
        <v>2.3908602759619157E-2</v>
      </c>
    </row>
    <row r="55" spans="1:9" x14ac:dyDescent="0.2">
      <c r="A55">
        <v>1</v>
      </c>
      <c r="B55">
        <v>200</v>
      </c>
      <c r="C55">
        <v>-15.357136000000001</v>
      </c>
      <c r="D55">
        <v>6.9397840000000004</v>
      </c>
      <c r="E55">
        <v>-11.696714999999999</v>
      </c>
      <c r="F55">
        <f t="shared" si="0"/>
        <v>20.513784874575851</v>
      </c>
      <c r="G55">
        <f t="shared" si="1"/>
        <v>11.031000000000001</v>
      </c>
      <c r="H55">
        <v>-79.161000000000001</v>
      </c>
      <c r="I55">
        <v>2.502175280175006E-2</v>
      </c>
    </row>
    <row r="56" spans="1:9" x14ac:dyDescent="0.2">
      <c r="A56">
        <v>2</v>
      </c>
      <c r="B56">
        <v>200</v>
      </c>
      <c r="C56">
        <v>-5.4687963000000002</v>
      </c>
      <c r="D56">
        <v>2.8510482000000001</v>
      </c>
      <c r="E56">
        <v>-3.8177485</v>
      </c>
      <c r="F56">
        <f t="shared" si="0"/>
        <v>7.2533724858764268</v>
      </c>
      <c r="G56">
        <f t="shared" si="1"/>
        <v>11.231</v>
      </c>
      <c r="H56">
        <v>-78.961000000000013</v>
      </c>
      <c r="I56">
        <v>5.4023789159835051E-2</v>
      </c>
    </row>
    <row r="57" spans="1:9" x14ac:dyDescent="0.2">
      <c r="A57">
        <v>1</v>
      </c>
      <c r="B57">
        <v>201</v>
      </c>
      <c r="C57">
        <v>-7.1874409999999997</v>
      </c>
      <c r="D57">
        <v>2.6530420000000001</v>
      </c>
      <c r="E57">
        <v>-12.249457</v>
      </c>
      <c r="F57">
        <f t="shared" si="0"/>
        <v>14.448084190545611</v>
      </c>
      <c r="G57">
        <f t="shared" si="1"/>
        <v>11.432</v>
      </c>
      <c r="H57">
        <v>-78.760000000000005</v>
      </c>
      <c r="I57">
        <v>1.9806864809196054E-2</v>
      </c>
    </row>
    <row r="58" spans="1:9" x14ac:dyDescent="0.2">
      <c r="A58">
        <v>2</v>
      </c>
      <c r="B58">
        <v>200</v>
      </c>
      <c r="C58" s="2">
        <v>-1.1270195000000001</v>
      </c>
      <c r="D58">
        <v>6.0191454999999996</v>
      </c>
      <c r="E58">
        <v>-2.3760729999999999</v>
      </c>
      <c r="F58">
        <f t="shared" si="0"/>
        <v>6.5685621261338092</v>
      </c>
      <c r="G58">
        <f t="shared" si="1"/>
        <v>11.632</v>
      </c>
      <c r="H58">
        <v>-78.56</v>
      </c>
      <c r="I58">
        <v>2.8611075220554644E-2</v>
      </c>
    </row>
    <row r="59" spans="1:9" x14ac:dyDescent="0.2">
      <c r="A59">
        <v>2</v>
      </c>
      <c r="B59">
        <v>200</v>
      </c>
      <c r="C59">
        <v>7.0857463000000003</v>
      </c>
      <c r="D59">
        <v>-5.8785670000000003</v>
      </c>
      <c r="E59">
        <v>19.105492000000002</v>
      </c>
      <c r="F59">
        <f t="shared" si="0"/>
        <v>21.208139361186703</v>
      </c>
      <c r="G59">
        <f t="shared" si="1"/>
        <v>11.832000000000001</v>
      </c>
      <c r="H59">
        <v>-78.360000000000014</v>
      </c>
      <c r="I59">
        <v>3.8699374238748148E-2</v>
      </c>
    </row>
    <row r="60" spans="1:9" x14ac:dyDescent="0.2">
      <c r="A60">
        <v>2</v>
      </c>
      <c r="B60">
        <v>201</v>
      </c>
      <c r="C60">
        <v>3.3720853000000002</v>
      </c>
      <c r="D60">
        <v>-1.4231312</v>
      </c>
      <c r="E60">
        <v>10.753344999999999</v>
      </c>
      <c r="F60">
        <f t="shared" si="0"/>
        <v>11.359167679540368</v>
      </c>
      <c r="G60">
        <f t="shared" si="1"/>
        <v>12.032999999999999</v>
      </c>
      <c r="H60">
        <v>-78.159000000000006</v>
      </c>
      <c r="I60">
        <v>2.4822432871621062E-2</v>
      </c>
    </row>
    <row r="61" spans="1:9" x14ac:dyDescent="0.2">
      <c r="A61">
        <v>1</v>
      </c>
      <c r="B61">
        <v>200</v>
      </c>
      <c r="C61">
        <v>4.8999022999999999</v>
      </c>
      <c r="D61">
        <v>3.6083764999999999</v>
      </c>
      <c r="E61">
        <v>-2.9401807999999998</v>
      </c>
      <c r="F61">
        <f t="shared" si="0"/>
        <v>6.7582606232658842</v>
      </c>
      <c r="G61">
        <f t="shared" si="1"/>
        <v>12.233000000000001</v>
      </c>
      <c r="H61">
        <v>-77.957000000000008</v>
      </c>
      <c r="I61">
        <v>2.5089631928898078E-2</v>
      </c>
    </row>
    <row r="62" spans="1:9" x14ac:dyDescent="0.2">
      <c r="A62">
        <v>2</v>
      </c>
      <c r="B62">
        <v>201</v>
      </c>
      <c r="C62">
        <v>5.768497</v>
      </c>
      <c r="D62">
        <v>1.1880364000000001</v>
      </c>
      <c r="E62">
        <v>-12.857832999999999</v>
      </c>
      <c r="F62">
        <f t="shared" si="0"/>
        <v>14.142519492036168</v>
      </c>
      <c r="G62">
        <f t="shared" si="1"/>
        <v>12.433999999999999</v>
      </c>
      <c r="H62">
        <v>-77.757000000000005</v>
      </c>
      <c r="I62">
        <v>3.1245299495215102E-2</v>
      </c>
    </row>
    <row r="63" spans="1:9" x14ac:dyDescent="0.2">
      <c r="A63">
        <v>1</v>
      </c>
      <c r="B63">
        <v>201</v>
      </c>
      <c r="C63">
        <v>4.4261236000000004</v>
      </c>
      <c r="D63">
        <v>-0.46002015000000002</v>
      </c>
      <c r="E63">
        <v>2.5794627999999999</v>
      </c>
      <c r="F63">
        <f t="shared" si="0"/>
        <v>5.1435218476707982</v>
      </c>
      <c r="G63">
        <f t="shared" si="1"/>
        <v>12.635</v>
      </c>
      <c r="H63">
        <v>-77.557000000000002</v>
      </c>
      <c r="I63">
        <v>4.2286406712087249E-2</v>
      </c>
    </row>
    <row r="64" spans="1:9" x14ac:dyDescent="0.2">
      <c r="A64">
        <v>2</v>
      </c>
      <c r="B64">
        <v>201</v>
      </c>
      <c r="C64">
        <v>5.4711889999999999</v>
      </c>
      <c r="D64">
        <v>-4.2305099999999998</v>
      </c>
      <c r="E64">
        <v>17.203196999999999</v>
      </c>
      <c r="F64">
        <f t="shared" si="0"/>
        <v>18.541335198809982</v>
      </c>
      <c r="G64">
        <f t="shared" si="1"/>
        <v>12.836</v>
      </c>
      <c r="H64">
        <v>-77.356999999999999</v>
      </c>
      <c r="I64">
        <v>3.8632874660412431E-2</v>
      </c>
    </row>
    <row r="65" spans="1:9" x14ac:dyDescent="0.2">
      <c r="A65">
        <v>2</v>
      </c>
      <c r="B65">
        <v>201</v>
      </c>
      <c r="C65">
        <v>8.5968129999999991</v>
      </c>
      <c r="D65">
        <v>-5.1146583999999997</v>
      </c>
      <c r="E65">
        <v>9.8386890000000005</v>
      </c>
      <c r="F65">
        <f t="shared" si="0"/>
        <v>14.030849067122793</v>
      </c>
      <c r="G65">
        <f t="shared" si="1"/>
        <v>13.037000000000001</v>
      </c>
      <c r="H65">
        <v>-77.157000000000011</v>
      </c>
      <c r="I65">
        <v>5.0482104682333169E-2</v>
      </c>
    </row>
    <row r="66" spans="1:9" x14ac:dyDescent="0.2">
      <c r="A66">
        <v>2</v>
      </c>
      <c r="B66">
        <v>200</v>
      </c>
      <c r="C66">
        <v>1.5469599000000001</v>
      </c>
      <c r="D66">
        <v>-2.6506493</v>
      </c>
      <c r="E66">
        <v>-3.5694933</v>
      </c>
      <c r="F66">
        <f t="shared" ref="F66:F112" si="2">SQRT(SUMSQ(C66:E66))</f>
        <v>4.7074737452845543</v>
      </c>
      <c r="G66">
        <f t="shared" si="1"/>
        <v>13.237</v>
      </c>
      <c r="H66">
        <v>-76.956000000000003</v>
      </c>
      <c r="I66">
        <v>2.8568796895759772E-2</v>
      </c>
    </row>
    <row r="67" spans="1:9" x14ac:dyDescent="0.2">
      <c r="A67">
        <v>2</v>
      </c>
      <c r="B67">
        <v>200</v>
      </c>
      <c r="C67">
        <v>-10.298709000000001</v>
      </c>
      <c r="D67">
        <v>0.13160525000000001</v>
      </c>
      <c r="E67">
        <v>-14.374881999999999</v>
      </c>
      <c r="F67">
        <f t="shared" si="2"/>
        <v>17.683833281345777</v>
      </c>
      <c r="G67">
        <f t="shared" ref="G67:G112" si="3">(G66*1000+B67)/1000</f>
        <v>13.436999999999999</v>
      </c>
      <c r="H67">
        <v>-76.75500000000001</v>
      </c>
      <c r="I67">
        <v>4.2348808652414902E-2</v>
      </c>
    </row>
    <row r="68" spans="1:9" x14ac:dyDescent="0.2">
      <c r="A68">
        <v>2</v>
      </c>
      <c r="B68">
        <v>201</v>
      </c>
      <c r="C68">
        <v>-3.2703902999999999</v>
      </c>
      <c r="D68">
        <v>2.6315067000000001</v>
      </c>
      <c r="E68">
        <v>-5.4580282999999996</v>
      </c>
      <c r="F68">
        <f t="shared" si="2"/>
        <v>6.8855176384989285</v>
      </c>
      <c r="G68">
        <f t="shared" si="3"/>
        <v>13.638</v>
      </c>
      <c r="H68">
        <v>-76.554000000000002</v>
      </c>
      <c r="I68">
        <v>4.6003979422782455E-2</v>
      </c>
    </row>
    <row r="69" spans="1:9" x14ac:dyDescent="0.2">
      <c r="A69">
        <v>2</v>
      </c>
      <c r="B69">
        <v>200</v>
      </c>
      <c r="C69">
        <v>4.2520455999999998</v>
      </c>
      <c r="D69">
        <v>-8.6434739999999994</v>
      </c>
      <c r="E69">
        <v>22.738993000000001</v>
      </c>
      <c r="F69">
        <f t="shared" si="2"/>
        <v>24.695168297203491</v>
      </c>
      <c r="G69">
        <f t="shared" si="3"/>
        <v>13.837999999999999</v>
      </c>
      <c r="H69">
        <v>-76.353000000000009</v>
      </c>
      <c r="I69">
        <v>3.2676677857279644E-2</v>
      </c>
    </row>
    <row r="70" spans="1:9" x14ac:dyDescent="0.2">
      <c r="A70">
        <v>2</v>
      </c>
      <c r="B70">
        <v>200</v>
      </c>
      <c r="C70">
        <v>2.0632114000000001</v>
      </c>
      <c r="D70">
        <v>-4.4374894999999999</v>
      </c>
      <c r="E70">
        <v>11.916257</v>
      </c>
      <c r="F70">
        <f t="shared" si="2"/>
        <v>12.881977147695505</v>
      </c>
      <c r="G70">
        <f t="shared" si="3"/>
        <v>14.038</v>
      </c>
      <c r="H70">
        <v>-76.153000000000006</v>
      </c>
      <c r="I70">
        <v>5.2194660473048313E-2</v>
      </c>
    </row>
    <row r="71" spans="1:9" x14ac:dyDescent="0.2">
      <c r="A71">
        <v>1</v>
      </c>
      <c r="B71">
        <v>201</v>
      </c>
      <c r="C71">
        <v>10.802398</v>
      </c>
      <c r="D71">
        <v>-5.4843497000000001</v>
      </c>
      <c r="E71">
        <v>-2.2564318000000001</v>
      </c>
      <c r="F71">
        <f t="shared" si="2"/>
        <v>12.323204885513563</v>
      </c>
      <c r="G71">
        <f t="shared" si="3"/>
        <v>14.239000000000001</v>
      </c>
      <c r="H71">
        <v>-75.953000000000003</v>
      </c>
      <c r="I71">
        <v>3.7898358456479868E-2</v>
      </c>
    </row>
    <row r="72" spans="1:9" x14ac:dyDescent="0.2">
      <c r="A72">
        <v>2</v>
      </c>
      <c r="B72">
        <v>200</v>
      </c>
      <c r="C72">
        <v>12.217154499999999</v>
      </c>
      <c r="D72">
        <v>-3.17049</v>
      </c>
      <c r="E72">
        <v>-6.6885376000000001</v>
      </c>
      <c r="F72">
        <f t="shared" si="2"/>
        <v>14.284516307652282</v>
      </c>
      <c r="G72">
        <f t="shared" si="3"/>
        <v>14.439</v>
      </c>
      <c r="H72">
        <v>-75.753000000000014</v>
      </c>
      <c r="I72">
        <v>4.8759384525526028E-2</v>
      </c>
    </row>
    <row r="73" spans="1:9" x14ac:dyDescent="0.2">
      <c r="A73">
        <v>2</v>
      </c>
      <c r="B73">
        <v>200</v>
      </c>
      <c r="C73">
        <v>2.6967110000000001</v>
      </c>
      <c r="D73">
        <v>-4.0713879999999998</v>
      </c>
      <c r="E73">
        <v>0.90089774</v>
      </c>
      <c r="F73">
        <f t="shared" si="2"/>
        <v>4.9658903735384765</v>
      </c>
      <c r="G73">
        <f t="shared" si="3"/>
        <v>14.638999999999999</v>
      </c>
      <c r="H73">
        <v>-75.553000000000011</v>
      </c>
      <c r="I73">
        <v>5.7698951640008635E-2</v>
      </c>
    </row>
    <row r="74" spans="1:9" x14ac:dyDescent="0.2">
      <c r="A74">
        <v>2</v>
      </c>
      <c r="B74">
        <v>201</v>
      </c>
      <c r="C74">
        <v>9.3559370000000008</v>
      </c>
      <c r="D74">
        <v>-10.889735999999999</v>
      </c>
      <c r="E74">
        <v>21.389441999999999</v>
      </c>
      <c r="F74">
        <f t="shared" si="2"/>
        <v>25.760980889108801</v>
      </c>
      <c r="G74">
        <f t="shared" si="3"/>
        <v>14.84</v>
      </c>
      <c r="H74">
        <v>-75.352000000000004</v>
      </c>
      <c r="I74">
        <v>3.9954864773904801E-2</v>
      </c>
    </row>
    <row r="75" spans="1:9" x14ac:dyDescent="0.2">
      <c r="A75">
        <v>2</v>
      </c>
      <c r="B75">
        <v>200</v>
      </c>
      <c r="C75">
        <v>2.8552355999999999</v>
      </c>
      <c r="D75">
        <v>-2.9545379000000001</v>
      </c>
      <c r="E75">
        <v>3.1669008999999999</v>
      </c>
      <c r="F75">
        <f t="shared" si="2"/>
        <v>5.1875741772493793</v>
      </c>
      <c r="G75">
        <f t="shared" si="3"/>
        <v>15.04</v>
      </c>
      <c r="H75">
        <v>-75.152000000000001</v>
      </c>
      <c r="I75">
        <v>5.3241224016429389E-2</v>
      </c>
    </row>
    <row r="76" spans="1:9" x14ac:dyDescent="0.2">
      <c r="A76">
        <v>2</v>
      </c>
      <c r="B76">
        <v>200</v>
      </c>
      <c r="C76">
        <v>-7.6971119999999997</v>
      </c>
      <c r="D76">
        <v>4.4135612999999996</v>
      </c>
      <c r="E76">
        <v>-16.271791</v>
      </c>
      <c r="F76">
        <f t="shared" si="2"/>
        <v>18.53365152464788</v>
      </c>
      <c r="G76">
        <f t="shared" si="3"/>
        <v>15.24</v>
      </c>
      <c r="H76">
        <v>-74.952000000000012</v>
      </c>
      <c r="I76">
        <v>4.6519495237360639E-2</v>
      </c>
    </row>
    <row r="77" spans="1:9" x14ac:dyDescent="0.2">
      <c r="A77">
        <v>2</v>
      </c>
      <c r="B77">
        <v>201</v>
      </c>
      <c r="C77">
        <v>-2.9856443000000001</v>
      </c>
      <c r="D77">
        <v>3.0245278</v>
      </c>
      <c r="E77">
        <v>-9.8799650000000003</v>
      </c>
      <c r="F77">
        <f t="shared" si="2"/>
        <v>10.755256793787879</v>
      </c>
      <c r="G77">
        <f t="shared" si="3"/>
        <v>15.441000000000001</v>
      </c>
      <c r="H77">
        <v>-74.751000000000005</v>
      </c>
      <c r="I77">
        <v>4.0090336203677697E-2</v>
      </c>
    </row>
    <row r="78" spans="1:9" x14ac:dyDescent="0.2">
      <c r="A78">
        <v>2</v>
      </c>
      <c r="B78">
        <v>200</v>
      </c>
      <c r="C78">
        <v>-3.5856447</v>
      </c>
      <c r="D78">
        <v>4.7108699999999999</v>
      </c>
      <c r="E78">
        <v>-0.34217364</v>
      </c>
      <c r="F78">
        <f t="shared" si="2"/>
        <v>5.9301118768071257</v>
      </c>
      <c r="G78">
        <f t="shared" si="3"/>
        <v>15.641</v>
      </c>
      <c r="H78">
        <v>-74.549000000000007</v>
      </c>
      <c r="I78">
        <v>3.355760086339251E-2</v>
      </c>
    </row>
    <row r="79" spans="1:9" x14ac:dyDescent="0.2">
      <c r="A79">
        <v>2</v>
      </c>
      <c r="B79">
        <v>200</v>
      </c>
      <c r="C79">
        <v>3.6167514000000001</v>
      </c>
      <c r="D79">
        <v>1.7688942000000001</v>
      </c>
      <c r="E79">
        <v>20.593827999999998</v>
      </c>
      <c r="F79">
        <f t="shared" si="2"/>
        <v>20.98369912750799</v>
      </c>
      <c r="G79">
        <f t="shared" si="3"/>
        <v>15.840999999999999</v>
      </c>
      <c r="H79">
        <v>-74.349000000000004</v>
      </c>
      <c r="I79">
        <v>4.3661506506986421E-2</v>
      </c>
    </row>
    <row r="80" spans="1:9" x14ac:dyDescent="0.2">
      <c r="A80">
        <v>2</v>
      </c>
      <c r="B80">
        <v>201</v>
      </c>
      <c r="C80">
        <v>3.0951160999999998</v>
      </c>
      <c r="D80">
        <v>0.89252290000000001</v>
      </c>
      <c r="E80">
        <v>2.1984056999999999</v>
      </c>
      <c r="F80">
        <f t="shared" si="2"/>
        <v>3.8999138992157389</v>
      </c>
      <c r="G80">
        <f t="shared" si="3"/>
        <v>16.042000000000002</v>
      </c>
      <c r="H80">
        <v>-74.149000000000001</v>
      </c>
      <c r="I80">
        <v>4.0835535463233305E-2</v>
      </c>
    </row>
    <row r="81" spans="1:9" x14ac:dyDescent="0.2">
      <c r="A81">
        <v>2</v>
      </c>
      <c r="B81">
        <v>200</v>
      </c>
      <c r="C81">
        <v>-10.412368000000001</v>
      </c>
      <c r="D81">
        <v>6.6299133000000001</v>
      </c>
      <c r="E81">
        <v>-6.5964136</v>
      </c>
      <c r="F81">
        <f t="shared" si="2"/>
        <v>13.995921910156753</v>
      </c>
      <c r="G81">
        <f t="shared" si="3"/>
        <v>16.242000000000001</v>
      </c>
      <c r="H81">
        <v>-73.949000000000012</v>
      </c>
      <c r="I81">
        <v>3.477650331198083E-2</v>
      </c>
    </row>
    <row r="82" spans="1:9" x14ac:dyDescent="0.2">
      <c r="A82">
        <v>2</v>
      </c>
      <c r="B82">
        <v>200</v>
      </c>
      <c r="C82">
        <v>-9.0335040000000006</v>
      </c>
      <c r="D82">
        <v>4.089334</v>
      </c>
      <c r="E82">
        <v>-8.9832540000000005</v>
      </c>
      <c r="F82">
        <f t="shared" si="2"/>
        <v>13.380048561574357</v>
      </c>
      <c r="G82">
        <f t="shared" si="3"/>
        <v>16.442</v>
      </c>
      <c r="H82">
        <v>-73.748000000000005</v>
      </c>
      <c r="I82">
        <v>4.110494264381935E-2</v>
      </c>
    </row>
    <row r="83" spans="1:9" x14ac:dyDescent="0.2">
      <c r="A83">
        <v>1</v>
      </c>
      <c r="B83">
        <v>201</v>
      </c>
      <c r="C83">
        <v>2.7242286</v>
      </c>
      <c r="D83">
        <v>-0.19022939999999999</v>
      </c>
      <c r="E83">
        <v>-4.8508496000000001</v>
      </c>
      <c r="F83">
        <f t="shared" si="2"/>
        <v>5.5667181113742847</v>
      </c>
      <c r="G83">
        <f t="shared" si="3"/>
        <v>16.643000000000001</v>
      </c>
      <c r="H83">
        <v>-73.548000000000002</v>
      </c>
      <c r="I83">
        <v>3.5301975030575861E-2</v>
      </c>
    </row>
    <row r="84" spans="1:9" x14ac:dyDescent="0.2">
      <c r="A84">
        <v>2</v>
      </c>
      <c r="B84">
        <v>200</v>
      </c>
      <c r="C84">
        <v>12.4833555</v>
      </c>
      <c r="D84">
        <v>-8.0231340000000007</v>
      </c>
      <c r="E84">
        <v>18.385850000000001</v>
      </c>
      <c r="F84">
        <f t="shared" si="2"/>
        <v>23.627194584711837</v>
      </c>
      <c r="G84">
        <f t="shared" si="3"/>
        <v>16.843</v>
      </c>
      <c r="H84">
        <v>-73.348000000000013</v>
      </c>
      <c r="I84">
        <v>3.6445841478158249E-2</v>
      </c>
    </row>
    <row r="85" spans="1:9" x14ac:dyDescent="0.2">
      <c r="A85">
        <v>2</v>
      </c>
      <c r="B85">
        <v>200</v>
      </c>
      <c r="C85">
        <v>3.4917264000000001</v>
      </c>
      <c r="D85">
        <v>-2.8199415000000001</v>
      </c>
      <c r="E85">
        <v>5.17089</v>
      </c>
      <c r="F85">
        <f t="shared" si="2"/>
        <v>6.8470670150057114</v>
      </c>
      <c r="G85">
        <f t="shared" si="3"/>
        <v>17.042999999999999</v>
      </c>
      <c r="H85">
        <v>-73.14800000000001</v>
      </c>
      <c r="I85">
        <v>3.161226781333383E-2</v>
      </c>
    </row>
    <row r="86" spans="1:9" x14ac:dyDescent="0.2">
      <c r="A86">
        <v>2</v>
      </c>
      <c r="B86">
        <v>201</v>
      </c>
      <c r="C86">
        <v>13.410575</v>
      </c>
      <c r="D86">
        <v>-6.2985069999999999</v>
      </c>
      <c r="E86">
        <v>-4.9082774999999996</v>
      </c>
      <c r="F86">
        <f t="shared" si="2"/>
        <v>15.607879429207552</v>
      </c>
      <c r="G86">
        <f t="shared" si="3"/>
        <v>17.244</v>
      </c>
      <c r="H86">
        <v>-72.948000000000008</v>
      </c>
      <c r="I86">
        <v>3.9341801818000156E-2</v>
      </c>
    </row>
    <row r="87" spans="1:9" x14ac:dyDescent="0.2">
      <c r="A87">
        <v>2</v>
      </c>
      <c r="B87">
        <v>200</v>
      </c>
      <c r="C87">
        <v>8.5854470000000003</v>
      </c>
      <c r="D87">
        <v>1.7898312999999999</v>
      </c>
      <c r="E87">
        <v>-6.5042900000000001</v>
      </c>
      <c r="F87">
        <f t="shared" si="2"/>
        <v>10.918753806015076</v>
      </c>
      <c r="G87">
        <f t="shared" si="3"/>
        <v>17.443999999999999</v>
      </c>
      <c r="H87">
        <v>-72.748000000000005</v>
      </c>
      <c r="I87">
        <v>4.7120631542209461E-2</v>
      </c>
    </row>
    <row r="88" spans="1:9" x14ac:dyDescent="0.2">
      <c r="A88">
        <v>2</v>
      </c>
      <c r="B88">
        <v>200</v>
      </c>
      <c r="C88">
        <v>-3.1244282999999999</v>
      </c>
      <c r="D88">
        <v>3.9547376999999999</v>
      </c>
      <c r="E88">
        <v>16.837097</v>
      </c>
      <c r="F88">
        <f t="shared" si="2"/>
        <v>17.575262099469558</v>
      </c>
      <c r="G88">
        <f t="shared" si="3"/>
        <v>17.643999999999998</v>
      </c>
      <c r="H88">
        <v>-72.547000000000011</v>
      </c>
      <c r="I88">
        <v>2.6868144842942001E-2</v>
      </c>
    </row>
    <row r="89" spans="1:9" x14ac:dyDescent="0.2">
      <c r="A89">
        <v>2</v>
      </c>
      <c r="B89">
        <v>201</v>
      </c>
      <c r="C89">
        <v>-14.924035</v>
      </c>
      <c r="D89">
        <v>6.407381</v>
      </c>
      <c r="E89">
        <v>7.5355970000000001</v>
      </c>
      <c r="F89">
        <f t="shared" si="2"/>
        <v>17.904373044225675</v>
      </c>
      <c r="G89">
        <f t="shared" si="3"/>
        <v>17.844999999999999</v>
      </c>
      <c r="H89">
        <v>-72.347000000000008</v>
      </c>
      <c r="I89">
        <v>3.6539299033435654E-2</v>
      </c>
    </row>
    <row r="90" spans="1:9" x14ac:dyDescent="0.2">
      <c r="A90">
        <v>2</v>
      </c>
      <c r="B90">
        <v>200</v>
      </c>
      <c r="C90">
        <v>-8.8325060000000004</v>
      </c>
      <c r="D90">
        <v>4.3710889999999996</v>
      </c>
      <c r="E90">
        <v>-6.1423759999999996</v>
      </c>
      <c r="F90">
        <f t="shared" si="2"/>
        <v>11.612422839844104</v>
      </c>
      <c r="G90">
        <f t="shared" si="3"/>
        <v>18.045000000000002</v>
      </c>
      <c r="H90">
        <v>-72.147000000000006</v>
      </c>
      <c r="I90">
        <v>3.6564444792005678E-2</v>
      </c>
    </row>
    <row r="91" spans="1:9" x14ac:dyDescent="0.2">
      <c r="A91">
        <v>2</v>
      </c>
      <c r="B91">
        <v>200</v>
      </c>
      <c r="C91">
        <v>-10.44168</v>
      </c>
      <c r="D91">
        <v>2.5645077000000001</v>
      </c>
      <c r="E91">
        <v>-11.384452</v>
      </c>
      <c r="F91">
        <f t="shared" si="2"/>
        <v>15.659218636511314</v>
      </c>
      <c r="G91">
        <f t="shared" si="3"/>
        <v>18.245000000000001</v>
      </c>
      <c r="H91">
        <v>-71.947000000000003</v>
      </c>
      <c r="I91">
        <v>3.3912663207547752E-2</v>
      </c>
    </row>
    <row r="92" spans="1:9" x14ac:dyDescent="0.2">
      <c r="A92">
        <v>2</v>
      </c>
      <c r="B92">
        <v>201</v>
      </c>
      <c r="C92">
        <v>-1.5954145</v>
      </c>
      <c r="D92">
        <v>3.9810585999999999</v>
      </c>
      <c r="E92">
        <v>-3.7716867999999999</v>
      </c>
      <c r="F92">
        <f t="shared" si="2"/>
        <v>5.7113742935250222</v>
      </c>
      <c r="G92">
        <f t="shared" si="3"/>
        <v>18.446000000000002</v>
      </c>
      <c r="H92">
        <v>-71.747000000000014</v>
      </c>
      <c r="I92">
        <v>4.4687887304758145E-2</v>
      </c>
    </row>
    <row r="93" spans="1:9" x14ac:dyDescent="0.2">
      <c r="A93">
        <v>3</v>
      </c>
      <c r="B93">
        <v>200</v>
      </c>
      <c r="C93">
        <v>12.570095999999999</v>
      </c>
      <c r="D93">
        <v>-6.0568322999999999</v>
      </c>
      <c r="E93">
        <v>20.971295999999999</v>
      </c>
      <c r="F93">
        <f t="shared" si="2"/>
        <v>25.189041007532527</v>
      </c>
      <c r="G93">
        <f t="shared" si="3"/>
        <v>18.646000000000001</v>
      </c>
      <c r="H93">
        <v>-71.546000000000006</v>
      </c>
      <c r="I93">
        <v>3.7885899162835808E-2</v>
      </c>
    </row>
    <row r="94" spans="1:9" x14ac:dyDescent="0.2">
      <c r="A94">
        <v>2</v>
      </c>
      <c r="B94">
        <v>200</v>
      </c>
      <c r="C94">
        <v>2.2588246000000001</v>
      </c>
      <c r="D94">
        <v>-5.7146587000000002</v>
      </c>
      <c r="E94">
        <v>8.3886380000000003</v>
      </c>
      <c r="F94">
        <f t="shared" si="2"/>
        <v>10.398502782905569</v>
      </c>
      <c r="G94">
        <f t="shared" si="3"/>
        <v>18.846</v>
      </c>
      <c r="H94">
        <v>-71.346000000000004</v>
      </c>
      <c r="I94">
        <v>4.6489552300584526E-2</v>
      </c>
    </row>
    <row r="95" spans="1:9" x14ac:dyDescent="0.2">
      <c r="A95">
        <v>1</v>
      </c>
      <c r="B95">
        <v>202</v>
      </c>
      <c r="C95">
        <v>9.5712910000000004</v>
      </c>
      <c r="D95">
        <v>-8.2169530000000002</v>
      </c>
      <c r="E95">
        <v>-0.40857445999999997</v>
      </c>
      <c r="F95">
        <f t="shared" si="2"/>
        <v>12.621206800470954</v>
      </c>
      <c r="G95">
        <f t="shared" si="3"/>
        <v>19.047999999999998</v>
      </c>
      <c r="H95">
        <v>-71.146000000000015</v>
      </c>
      <c r="I95">
        <v>4.9887348720176014E-2</v>
      </c>
    </row>
    <row r="96" spans="1:9" x14ac:dyDescent="0.2">
      <c r="A96">
        <v>2</v>
      </c>
      <c r="B96">
        <v>201</v>
      </c>
      <c r="C96">
        <v>12.882358999999999</v>
      </c>
      <c r="D96">
        <v>-8.1960149999999992</v>
      </c>
      <c r="E96">
        <v>2.541776</v>
      </c>
      <c r="F96">
        <f t="shared" si="2"/>
        <v>15.478709911335699</v>
      </c>
      <c r="G96">
        <f t="shared" si="3"/>
        <v>19.248999999999999</v>
      </c>
      <c r="H96">
        <v>-70.945999999999998</v>
      </c>
      <c r="I96">
        <v>2.4893761976943731E-2</v>
      </c>
    </row>
    <row r="97" spans="1:9" x14ac:dyDescent="0.2">
      <c r="A97">
        <v>2</v>
      </c>
      <c r="B97">
        <v>201</v>
      </c>
      <c r="C97">
        <v>4.8454657000000001</v>
      </c>
      <c r="D97">
        <v>-1.2454642</v>
      </c>
      <c r="E97">
        <v>-0.51026939999999998</v>
      </c>
      <c r="F97">
        <f t="shared" si="2"/>
        <v>5.028925708730891</v>
      </c>
      <c r="G97">
        <f t="shared" si="3"/>
        <v>19.45</v>
      </c>
      <c r="H97">
        <v>-70.746000000000009</v>
      </c>
      <c r="I97">
        <v>4.3076029311806839E-2</v>
      </c>
    </row>
    <row r="98" spans="1:9" x14ac:dyDescent="0.2">
      <c r="A98">
        <v>2</v>
      </c>
      <c r="B98">
        <v>200</v>
      </c>
      <c r="C98">
        <v>2.1457636</v>
      </c>
      <c r="D98">
        <v>4.4386859999999997</v>
      </c>
      <c r="E98">
        <v>19.378274999999999</v>
      </c>
      <c r="F98">
        <f t="shared" si="2"/>
        <v>19.995593934897407</v>
      </c>
      <c r="G98">
        <f t="shared" si="3"/>
        <v>19.649999999999999</v>
      </c>
      <c r="H98">
        <v>-70.545000000000002</v>
      </c>
      <c r="I98">
        <v>3.2327185704943667E-2</v>
      </c>
    </row>
    <row r="99" spans="1:9" x14ac:dyDescent="0.2">
      <c r="A99">
        <v>2</v>
      </c>
      <c r="B99">
        <v>200</v>
      </c>
      <c r="C99">
        <v>-2.2767708</v>
      </c>
      <c r="D99">
        <v>1.6019947999999999</v>
      </c>
      <c r="E99">
        <v>0.48275196999999997</v>
      </c>
      <c r="F99">
        <f t="shared" si="2"/>
        <v>2.8254419264070108</v>
      </c>
      <c r="G99">
        <f t="shared" si="3"/>
        <v>19.850000000000001</v>
      </c>
      <c r="H99">
        <v>-70.344999999999999</v>
      </c>
      <c r="I99">
        <v>3.7924820273423414E-2</v>
      </c>
    </row>
    <row r="100" spans="1:9" x14ac:dyDescent="0.2">
      <c r="A100">
        <v>1</v>
      </c>
      <c r="B100">
        <v>202</v>
      </c>
      <c r="C100">
        <v>-2.1349960000000001</v>
      </c>
      <c r="D100">
        <v>0.32662027999999999</v>
      </c>
      <c r="E100">
        <v>-17.390436000000001</v>
      </c>
      <c r="F100">
        <f t="shared" si="2"/>
        <v>17.524044995303434</v>
      </c>
      <c r="G100">
        <f t="shared" si="3"/>
        <v>20.052</v>
      </c>
      <c r="H100">
        <v>-70.14500000000001</v>
      </c>
      <c r="I100">
        <v>3.1155897395495027E-2</v>
      </c>
    </row>
    <row r="101" spans="1:9" x14ac:dyDescent="0.2">
      <c r="A101">
        <v>2</v>
      </c>
      <c r="B101">
        <v>201</v>
      </c>
      <c r="C101">
        <v>-1.4913266999999999</v>
      </c>
      <c r="D101">
        <v>1.099502</v>
      </c>
      <c r="E101">
        <v>-8.2492560000000008</v>
      </c>
      <c r="F101">
        <f t="shared" si="2"/>
        <v>8.4547728844524794</v>
      </c>
      <c r="G101">
        <f t="shared" si="3"/>
        <v>20.253</v>
      </c>
      <c r="H101">
        <v>-69.945000000000007</v>
      </c>
      <c r="I101">
        <v>5.0680899099703886E-2</v>
      </c>
    </row>
    <row r="102" spans="1:9" x14ac:dyDescent="0.2">
      <c r="A102">
        <v>2</v>
      </c>
      <c r="B102">
        <v>201</v>
      </c>
      <c r="C102">
        <v>4.3052859999999997</v>
      </c>
      <c r="D102">
        <v>-7.4997043999999997</v>
      </c>
      <c r="E102">
        <v>7.2759749999999999</v>
      </c>
      <c r="F102">
        <f t="shared" si="2"/>
        <v>11.301365662157842</v>
      </c>
      <c r="G102">
        <f t="shared" si="3"/>
        <v>20.454000000000001</v>
      </c>
      <c r="H102">
        <v>-69.745000000000005</v>
      </c>
      <c r="I102">
        <v>2.4775921714968546E-2</v>
      </c>
    </row>
    <row r="103" spans="1:9" x14ac:dyDescent="0.2">
      <c r="A103">
        <v>2</v>
      </c>
      <c r="B103">
        <v>200</v>
      </c>
      <c r="C103">
        <v>3.8524444</v>
      </c>
      <c r="D103">
        <v>-4.5583270000000002</v>
      </c>
      <c r="E103">
        <v>17.590835999999999</v>
      </c>
      <c r="F103">
        <f t="shared" si="2"/>
        <v>18.575714900722296</v>
      </c>
      <c r="G103">
        <f t="shared" si="3"/>
        <v>20.654</v>
      </c>
      <c r="H103">
        <v>-69.544000000000011</v>
      </c>
      <c r="I103">
        <v>3.2480578733836141E-2</v>
      </c>
    </row>
    <row r="104" spans="1:9" x14ac:dyDescent="0.2">
      <c r="A104">
        <v>3</v>
      </c>
      <c r="B104">
        <v>200</v>
      </c>
      <c r="C104">
        <v>1.9369898999999999</v>
      </c>
      <c r="D104">
        <v>1.4075778999999999</v>
      </c>
      <c r="E104">
        <v>-4.323232</v>
      </c>
      <c r="F104">
        <f t="shared" si="2"/>
        <v>4.9420178412359483</v>
      </c>
      <c r="G104">
        <f t="shared" si="3"/>
        <v>20.853999999999999</v>
      </c>
      <c r="H104">
        <v>-69.344000000000008</v>
      </c>
      <c r="I104">
        <v>3.3664327657355157E-2</v>
      </c>
    </row>
    <row r="105" spans="1:9" x14ac:dyDescent="0.2">
      <c r="A105">
        <v>2</v>
      </c>
      <c r="B105">
        <v>201</v>
      </c>
      <c r="C105">
        <v>0.26380870000000001</v>
      </c>
      <c r="D105">
        <v>-0.19680966</v>
      </c>
      <c r="E105">
        <v>-20.169101999999999</v>
      </c>
      <c r="F105">
        <f t="shared" si="2"/>
        <v>20.171787341702494</v>
      </c>
      <c r="G105">
        <f t="shared" si="3"/>
        <v>21.055</v>
      </c>
      <c r="H105">
        <v>-69.144000000000005</v>
      </c>
      <c r="I105">
        <v>3.3557472046176179E-2</v>
      </c>
    </row>
    <row r="106" spans="1:9" x14ac:dyDescent="0.2">
      <c r="A106">
        <v>2</v>
      </c>
      <c r="B106">
        <v>200</v>
      </c>
      <c r="C106">
        <v>3.5449666999999998</v>
      </c>
      <c r="D106">
        <v>-0.41694933000000001</v>
      </c>
      <c r="E106">
        <v>-3.4432719000000001</v>
      </c>
      <c r="F106">
        <f t="shared" si="2"/>
        <v>4.9595117728689733</v>
      </c>
      <c r="G106">
        <f t="shared" si="3"/>
        <v>21.254999999999999</v>
      </c>
      <c r="H106">
        <v>-68.943000000000012</v>
      </c>
      <c r="I106">
        <v>5.6770916611838668E-2</v>
      </c>
    </row>
    <row r="107" spans="1:9" x14ac:dyDescent="0.2">
      <c r="A107">
        <v>2</v>
      </c>
      <c r="B107">
        <v>200</v>
      </c>
      <c r="C107">
        <v>-3.0544380000000002</v>
      </c>
      <c r="D107">
        <v>5.2785669999999998</v>
      </c>
      <c r="E107">
        <v>9.8685989999999997</v>
      </c>
      <c r="F107">
        <f t="shared" si="2"/>
        <v>11.600952861387464</v>
      </c>
      <c r="G107">
        <f t="shared" si="3"/>
        <v>21.454999999999998</v>
      </c>
      <c r="H107">
        <v>-68.741000000000014</v>
      </c>
      <c r="I107">
        <v>4.2481362831215085E-2</v>
      </c>
    </row>
    <row r="108" spans="1:9" x14ac:dyDescent="0.2">
      <c r="A108">
        <v>2</v>
      </c>
      <c r="B108">
        <v>201</v>
      </c>
      <c r="C108">
        <v>-4.5457650000000003</v>
      </c>
      <c r="D108">
        <v>5.7541403999999998</v>
      </c>
      <c r="E108">
        <v>1.5744773000000001</v>
      </c>
      <c r="F108">
        <f t="shared" si="2"/>
        <v>7.5002059935946059</v>
      </c>
      <c r="G108">
        <f t="shared" si="3"/>
        <v>21.655999999999999</v>
      </c>
      <c r="H108">
        <v>-68.541000000000011</v>
      </c>
      <c r="I108">
        <v>2.3705636694565154E-2</v>
      </c>
    </row>
    <row r="109" spans="1:9" x14ac:dyDescent="0.2">
      <c r="A109">
        <v>2</v>
      </c>
      <c r="B109">
        <v>200</v>
      </c>
      <c r="C109">
        <v>-0.59760743000000005</v>
      </c>
      <c r="D109">
        <v>2.9491540000000001</v>
      </c>
      <c r="E109">
        <v>-9.3080800000000004</v>
      </c>
      <c r="F109">
        <f t="shared" si="2"/>
        <v>9.7823819820382809</v>
      </c>
      <c r="G109">
        <f t="shared" si="3"/>
        <v>21.856000000000002</v>
      </c>
      <c r="H109">
        <v>-68.341000000000008</v>
      </c>
      <c r="I109">
        <v>5.0109357558217986E-2</v>
      </c>
    </row>
    <row r="110" spans="1:9" x14ac:dyDescent="0.2">
      <c r="A110">
        <v>2</v>
      </c>
      <c r="B110">
        <v>200</v>
      </c>
      <c r="C110">
        <v>-1.3776676999999999</v>
      </c>
      <c r="D110">
        <v>-1.5553347E-2</v>
      </c>
      <c r="E110">
        <v>-15.040685</v>
      </c>
      <c r="F110">
        <f t="shared" si="2"/>
        <v>15.103655698785349</v>
      </c>
      <c r="G110">
        <f t="shared" si="3"/>
        <v>22.056000000000001</v>
      </c>
      <c r="H110">
        <v>-68.141000000000005</v>
      </c>
      <c r="I110">
        <v>2.9397569404375198E-2</v>
      </c>
    </row>
    <row r="111" spans="1:9" x14ac:dyDescent="0.2">
      <c r="A111">
        <v>1</v>
      </c>
      <c r="B111">
        <v>202</v>
      </c>
      <c r="C111">
        <v>3.5234312999999999</v>
      </c>
      <c r="D111">
        <v>0.97507524000000001</v>
      </c>
      <c r="E111">
        <v>1.969293</v>
      </c>
      <c r="F111">
        <f t="shared" si="2"/>
        <v>4.1525239035229822</v>
      </c>
      <c r="G111">
        <f t="shared" si="3"/>
        <v>22.257999999999999</v>
      </c>
      <c r="H111">
        <v>-67.94</v>
      </c>
      <c r="I111">
        <v>5.3846764434256518E-2</v>
      </c>
    </row>
    <row r="112" spans="1:9" x14ac:dyDescent="0.2">
      <c r="A112">
        <v>2</v>
      </c>
      <c r="B112">
        <v>201</v>
      </c>
      <c r="C112">
        <v>3.5336007999999999</v>
      </c>
      <c r="D112">
        <v>-2.4119651000000002</v>
      </c>
      <c r="E112">
        <v>21.731615000000001</v>
      </c>
      <c r="F112">
        <f t="shared" si="2"/>
        <v>22.148747160180498</v>
      </c>
      <c r="G112">
        <f t="shared" si="3"/>
        <v>22.459</v>
      </c>
      <c r="H112">
        <v>-67.740000000000009</v>
      </c>
      <c r="I112">
        <v>3.9418759726913402E-2</v>
      </c>
    </row>
    <row r="113" spans="1:9" x14ac:dyDescent="0.2">
      <c r="A113">
        <v>3</v>
      </c>
      <c r="B113">
        <v>200</v>
      </c>
      <c r="C113">
        <v>3.3846476000000001</v>
      </c>
      <c r="D113">
        <v>-3.5347971999999999</v>
      </c>
      <c r="E113">
        <v>2.970091</v>
      </c>
      <c r="F113">
        <f t="shared" ref="F113:F176" si="4">SQRT(SUMSQ(C113:E113))</f>
        <v>5.7246896133846938</v>
      </c>
      <c r="G113">
        <f t="shared" ref="G113:G176" si="5">(G112*1000+B113)/1000</f>
        <v>22.658999999999999</v>
      </c>
      <c r="H113">
        <v>-67.540000000000006</v>
      </c>
      <c r="I113">
        <v>3.3270408354559897E-2</v>
      </c>
    </row>
    <row r="114" spans="1:9" x14ac:dyDescent="0.2">
      <c r="A114">
        <v>1</v>
      </c>
      <c r="B114">
        <v>200</v>
      </c>
      <c r="C114">
        <v>16.016956</v>
      </c>
      <c r="D114">
        <v>-8.8564349999999994</v>
      </c>
      <c r="E114">
        <v>-1.43689</v>
      </c>
      <c r="F114">
        <f t="shared" si="4"/>
        <v>18.358757400414142</v>
      </c>
      <c r="G114">
        <f t="shared" si="5"/>
        <v>22.859000000000002</v>
      </c>
      <c r="H114">
        <v>-67.34</v>
      </c>
      <c r="I114">
        <v>5.046072713818308E-2</v>
      </c>
    </row>
    <row r="115" spans="1:9" x14ac:dyDescent="0.2">
      <c r="A115">
        <v>2</v>
      </c>
      <c r="B115">
        <v>201</v>
      </c>
      <c r="C115">
        <v>6.5802620000000003</v>
      </c>
      <c r="D115">
        <v>-1.7383857</v>
      </c>
      <c r="E115">
        <v>3.7196429000000002</v>
      </c>
      <c r="F115">
        <f t="shared" si="4"/>
        <v>7.7561315186198918</v>
      </c>
      <c r="G115">
        <f t="shared" si="5"/>
        <v>23.06</v>
      </c>
      <c r="H115">
        <v>-67.140000000000015</v>
      </c>
      <c r="I115">
        <v>2.5416430181814349E-2</v>
      </c>
    </row>
    <row r="116" spans="1:9" x14ac:dyDescent="0.2">
      <c r="A116">
        <v>2</v>
      </c>
      <c r="B116">
        <v>200</v>
      </c>
      <c r="C116">
        <v>-5.5040902999999997</v>
      </c>
      <c r="D116">
        <v>2.0961126999999999</v>
      </c>
      <c r="E116">
        <v>27.040092000000001</v>
      </c>
      <c r="F116">
        <f t="shared" si="4"/>
        <v>27.674090298510617</v>
      </c>
      <c r="G116">
        <f t="shared" si="5"/>
        <v>23.26</v>
      </c>
      <c r="H116">
        <v>-66.939000000000007</v>
      </c>
      <c r="I116">
        <v>3.0903705433802952E-2</v>
      </c>
    </row>
    <row r="117" spans="1:9" x14ac:dyDescent="0.2">
      <c r="A117">
        <v>1</v>
      </c>
      <c r="B117">
        <v>200</v>
      </c>
      <c r="C117">
        <v>0.72382884999999997</v>
      </c>
      <c r="D117">
        <v>-0.17228323000000001</v>
      </c>
      <c r="E117">
        <v>7.3758759999999999</v>
      </c>
      <c r="F117">
        <f t="shared" si="4"/>
        <v>7.4133094150188787</v>
      </c>
      <c r="G117">
        <f t="shared" si="5"/>
        <v>23.46</v>
      </c>
      <c r="H117">
        <v>-66.739000000000004</v>
      </c>
      <c r="I117">
        <v>5.680379328340926E-2</v>
      </c>
    </row>
    <row r="118" spans="1:9" x14ac:dyDescent="0.2">
      <c r="A118">
        <v>2</v>
      </c>
      <c r="B118">
        <v>201</v>
      </c>
      <c r="C118">
        <v>7.2155566000000002</v>
      </c>
      <c r="D118">
        <v>-5.5262237000000001</v>
      </c>
      <c r="E118">
        <v>2.5328027999999998</v>
      </c>
      <c r="F118">
        <f t="shared" si="4"/>
        <v>9.4349613382320285</v>
      </c>
      <c r="G118">
        <f t="shared" si="5"/>
        <v>23.661000000000001</v>
      </c>
      <c r="H118">
        <v>-66.539000000000001</v>
      </c>
      <c r="I118">
        <v>3.7035840589030769E-2</v>
      </c>
    </row>
    <row r="119" spans="1:9" x14ac:dyDescent="0.2">
      <c r="A119">
        <v>3</v>
      </c>
      <c r="B119">
        <v>200</v>
      </c>
      <c r="C119">
        <v>12.556934999999999</v>
      </c>
      <c r="D119">
        <v>-7.1611200000000004</v>
      </c>
      <c r="E119">
        <v>5.3503512999999998</v>
      </c>
      <c r="F119">
        <f t="shared" si="4"/>
        <v>15.413776801356528</v>
      </c>
      <c r="G119">
        <f t="shared" si="5"/>
        <v>23.861000000000001</v>
      </c>
      <c r="H119">
        <v>-66.338999999999999</v>
      </c>
      <c r="I119">
        <v>4.2003250423883795E-2</v>
      </c>
    </row>
    <row r="120" spans="1:9" x14ac:dyDescent="0.2">
      <c r="A120">
        <v>2</v>
      </c>
      <c r="B120">
        <v>201</v>
      </c>
      <c r="C120">
        <v>0.86500540000000004</v>
      </c>
      <c r="D120">
        <v>-0.61495540000000004</v>
      </c>
      <c r="E120">
        <v>3.9302112999999999</v>
      </c>
      <c r="F120">
        <f t="shared" si="4"/>
        <v>4.0709907084966446</v>
      </c>
      <c r="G120">
        <f t="shared" si="5"/>
        <v>24.062000000000001</v>
      </c>
      <c r="H120">
        <v>-66.13900000000001</v>
      </c>
      <c r="I120">
        <v>3.7193227341623586E-2</v>
      </c>
    </row>
    <row r="121" spans="1:9" x14ac:dyDescent="0.2">
      <c r="A121">
        <v>2</v>
      </c>
      <c r="B121">
        <v>200</v>
      </c>
      <c r="C121">
        <v>-15.323636</v>
      </c>
      <c r="D121">
        <v>11.548959</v>
      </c>
      <c r="E121">
        <v>-6.4683976000000003</v>
      </c>
      <c r="F121">
        <f t="shared" si="4"/>
        <v>20.24925780753119</v>
      </c>
      <c r="G121">
        <f t="shared" si="5"/>
        <v>24.262</v>
      </c>
      <c r="H121">
        <v>-65.939000000000007</v>
      </c>
      <c r="I121">
        <v>2.6092948520407801E-2</v>
      </c>
    </row>
    <row r="122" spans="1:9" x14ac:dyDescent="0.2">
      <c r="A122">
        <v>3</v>
      </c>
      <c r="B122">
        <v>200</v>
      </c>
      <c r="C122">
        <v>-1.0582259000000001</v>
      </c>
      <c r="D122">
        <v>6.5359949999999998</v>
      </c>
      <c r="E122">
        <v>-4.6037907999999996</v>
      </c>
      <c r="F122">
        <f t="shared" si="4"/>
        <v>8.0643637334646829</v>
      </c>
      <c r="G122">
        <f t="shared" si="5"/>
        <v>24.462</v>
      </c>
      <c r="H122">
        <v>-65.738</v>
      </c>
      <c r="I122">
        <v>2.8948340080991685E-2</v>
      </c>
    </row>
    <row r="123" spans="1:9" x14ac:dyDescent="0.2">
      <c r="A123">
        <v>2</v>
      </c>
      <c r="B123">
        <v>201</v>
      </c>
      <c r="C123">
        <v>6.5096740000000004</v>
      </c>
      <c r="D123">
        <v>2.6267211000000001</v>
      </c>
      <c r="E123">
        <v>-12.199806000000001</v>
      </c>
      <c r="F123">
        <f t="shared" si="4"/>
        <v>14.075183329573269</v>
      </c>
      <c r="G123">
        <f t="shared" si="5"/>
        <v>24.663</v>
      </c>
      <c r="H123">
        <v>-65.538000000000011</v>
      </c>
      <c r="I123">
        <v>4.6617731663158378E-2</v>
      </c>
    </row>
    <row r="124" spans="1:9" x14ac:dyDescent="0.2">
      <c r="A124">
        <v>2</v>
      </c>
      <c r="B124">
        <v>200</v>
      </c>
      <c r="C124">
        <v>6.3625154000000004</v>
      </c>
      <c r="D124">
        <v>6.2368920000000001</v>
      </c>
      <c r="E124">
        <v>-1.5990036999999999</v>
      </c>
      <c r="F124">
        <f t="shared" si="4"/>
        <v>9.0519189605030626</v>
      </c>
      <c r="G124">
        <f t="shared" si="5"/>
        <v>24.863</v>
      </c>
      <c r="H124">
        <v>-65.338000000000008</v>
      </c>
      <c r="I124">
        <v>3.8340778619392231E-2</v>
      </c>
    </row>
    <row r="125" spans="1:9" x14ac:dyDescent="0.2">
      <c r="A125">
        <v>2</v>
      </c>
      <c r="B125">
        <v>200</v>
      </c>
      <c r="C125">
        <v>-4.5343989999999996</v>
      </c>
      <c r="D125">
        <v>7.9866440000000001</v>
      </c>
      <c r="E125">
        <v>7.7443704999999996</v>
      </c>
      <c r="F125">
        <f t="shared" si="4"/>
        <v>12.013431279830391</v>
      </c>
      <c r="G125">
        <f t="shared" si="5"/>
        <v>25.062999999999999</v>
      </c>
      <c r="H125">
        <v>-65.138000000000005</v>
      </c>
      <c r="I125">
        <v>4.4471507707322028E-2</v>
      </c>
    </row>
    <row r="126" spans="1:9" x14ac:dyDescent="0.2">
      <c r="A126">
        <v>1</v>
      </c>
      <c r="B126">
        <v>200</v>
      </c>
      <c r="C126">
        <v>1.2281162999999999</v>
      </c>
      <c r="D126">
        <v>5.8624153000000003</v>
      </c>
      <c r="E126">
        <v>-0.16271193</v>
      </c>
      <c r="F126">
        <f t="shared" si="4"/>
        <v>5.9918826730973382</v>
      </c>
      <c r="G126">
        <f t="shared" si="5"/>
        <v>25.263000000000002</v>
      </c>
      <c r="H126">
        <v>-64.937000000000012</v>
      </c>
      <c r="I126">
        <v>3.0183026646350752E-2</v>
      </c>
    </row>
    <row r="127" spans="1:9" x14ac:dyDescent="0.2">
      <c r="A127">
        <v>2</v>
      </c>
      <c r="B127">
        <v>201</v>
      </c>
      <c r="C127">
        <v>0.93080799999999997</v>
      </c>
      <c r="D127">
        <v>-1.4566307999999999</v>
      </c>
      <c r="E127">
        <v>-14.0357</v>
      </c>
      <c r="F127">
        <f t="shared" si="4"/>
        <v>14.141748523799052</v>
      </c>
      <c r="G127">
        <f t="shared" si="5"/>
        <v>25.463999999999999</v>
      </c>
      <c r="H127">
        <v>-64.737000000000009</v>
      </c>
      <c r="I127">
        <v>3.0691757804453261E-2</v>
      </c>
    </row>
    <row r="128" spans="1:9" x14ac:dyDescent="0.2">
      <c r="A128">
        <v>2</v>
      </c>
      <c r="B128">
        <v>200</v>
      </c>
      <c r="C128">
        <v>0.10348958</v>
      </c>
      <c r="D128">
        <v>-0.31286155999999998</v>
      </c>
      <c r="E128">
        <v>-14.553146999999999</v>
      </c>
      <c r="F128">
        <f t="shared" si="4"/>
        <v>14.5568774142157</v>
      </c>
      <c r="G128">
        <f t="shared" si="5"/>
        <v>25.664000000000001</v>
      </c>
      <c r="H128">
        <v>-64.537000000000006</v>
      </c>
      <c r="I128">
        <v>3.6745780336322934E-2</v>
      </c>
    </row>
    <row r="129" spans="1:9" x14ac:dyDescent="0.2">
      <c r="A129">
        <v>1</v>
      </c>
      <c r="B129">
        <v>202</v>
      </c>
      <c r="C129">
        <v>1.8538394</v>
      </c>
      <c r="D129">
        <v>4.4614177000000002</v>
      </c>
      <c r="E129">
        <v>-2.8337002</v>
      </c>
      <c r="F129">
        <f t="shared" si="4"/>
        <v>5.6009664557418741</v>
      </c>
      <c r="G129">
        <f t="shared" si="5"/>
        <v>25.866</v>
      </c>
      <c r="H129">
        <v>-64.337000000000003</v>
      </c>
      <c r="I129">
        <v>3.899345142233137E-2</v>
      </c>
    </row>
    <row r="130" spans="1:9" x14ac:dyDescent="0.2">
      <c r="A130">
        <v>2</v>
      </c>
      <c r="B130">
        <v>201</v>
      </c>
      <c r="C130">
        <v>-2.8139593999999999</v>
      </c>
      <c r="D130">
        <v>8.8139620000000001</v>
      </c>
      <c r="E130">
        <v>17.143975999999999</v>
      </c>
      <c r="F130">
        <f t="shared" si="4"/>
        <v>19.481278364903787</v>
      </c>
      <c r="G130">
        <f t="shared" si="5"/>
        <v>26.067</v>
      </c>
      <c r="H130">
        <v>-64.13600000000001</v>
      </c>
      <c r="I130">
        <v>2.7910317700423848E-2</v>
      </c>
    </row>
    <row r="131" spans="1:9" x14ac:dyDescent="0.2">
      <c r="A131">
        <v>1</v>
      </c>
      <c r="B131">
        <v>202</v>
      </c>
      <c r="C131">
        <v>-1.1539387999999999</v>
      </c>
      <c r="D131">
        <v>2.7882365999999998</v>
      </c>
      <c r="E131">
        <v>0.82731843000000005</v>
      </c>
      <c r="F131">
        <f t="shared" si="4"/>
        <v>3.128944530723206</v>
      </c>
      <c r="G131">
        <f t="shared" si="5"/>
        <v>26.268999999999998</v>
      </c>
      <c r="H131">
        <v>-63.936000000000007</v>
      </c>
      <c r="I131">
        <v>5.1073699338638638E-2</v>
      </c>
    </row>
    <row r="132" spans="1:9" x14ac:dyDescent="0.2">
      <c r="A132">
        <v>3</v>
      </c>
      <c r="B132">
        <v>201</v>
      </c>
      <c r="C132">
        <v>-5.3084769999999999</v>
      </c>
      <c r="D132">
        <v>-5.2642099999999997E-2</v>
      </c>
      <c r="E132">
        <v>-16.057634</v>
      </c>
      <c r="F132">
        <f t="shared" si="4"/>
        <v>16.912430603794874</v>
      </c>
      <c r="G132">
        <f t="shared" si="5"/>
        <v>26.47</v>
      </c>
      <c r="H132">
        <v>-63.736000000000004</v>
      </c>
      <c r="I132">
        <v>3.9109620645586089E-2</v>
      </c>
    </row>
    <row r="133" spans="1:9" x14ac:dyDescent="0.2">
      <c r="A133">
        <v>2</v>
      </c>
      <c r="B133">
        <v>201</v>
      </c>
      <c r="C133">
        <v>-1.9441683999999999</v>
      </c>
      <c r="D133">
        <v>2.5645077000000001</v>
      </c>
      <c r="E133">
        <v>-8.9072820000000004</v>
      </c>
      <c r="F133">
        <f t="shared" si="4"/>
        <v>9.4708058336364314</v>
      </c>
      <c r="G133">
        <f t="shared" si="5"/>
        <v>26.670999999999999</v>
      </c>
      <c r="H133">
        <v>-63.536000000000001</v>
      </c>
      <c r="I133">
        <v>4.0413054718801938E-2</v>
      </c>
    </row>
    <row r="134" spans="1:9" x14ac:dyDescent="0.2">
      <c r="A134">
        <v>2</v>
      </c>
      <c r="B134">
        <v>200</v>
      </c>
      <c r="C134">
        <v>0.78664047000000004</v>
      </c>
      <c r="D134">
        <v>0.23090738</v>
      </c>
      <c r="E134">
        <v>-2.5764718000000002</v>
      </c>
      <c r="F134">
        <f t="shared" si="4"/>
        <v>2.7037618947265911</v>
      </c>
      <c r="G134">
        <f t="shared" si="5"/>
        <v>26.870999999999999</v>
      </c>
      <c r="H134">
        <v>-63.335000000000008</v>
      </c>
      <c r="I134">
        <v>4.6770062315331692E-2</v>
      </c>
    </row>
    <row r="135" spans="1:9" x14ac:dyDescent="0.2">
      <c r="A135">
        <v>2</v>
      </c>
      <c r="B135">
        <v>200</v>
      </c>
      <c r="C135">
        <v>13.874783000000001</v>
      </c>
      <c r="D135">
        <v>-6.4630140000000003</v>
      </c>
      <c r="E135">
        <v>14.060824</v>
      </c>
      <c r="F135">
        <f t="shared" si="4"/>
        <v>20.784295148507226</v>
      </c>
      <c r="G135">
        <f t="shared" si="5"/>
        <v>27.071000000000002</v>
      </c>
      <c r="H135">
        <v>-63.135000000000005</v>
      </c>
      <c r="I135">
        <v>2.2045543710818551E-2</v>
      </c>
    </row>
    <row r="136" spans="1:9" x14ac:dyDescent="0.2">
      <c r="A136">
        <v>2</v>
      </c>
      <c r="B136">
        <v>201</v>
      </c>
      <c r="C136">
        <v>8.6021979999999996</v>
      </c>
      <c r="D136">
        <v>-3.4067812000000002</v>
      </c>
      <c r="E136">
        <v>-6.4408802999999999</v>
      </c>
      <c r="F136">
        <f t="shared" si="4"/>
        <v>11.273371616992209</v>
      </c>
      <c r="G136">
        <f t="shared" si="5"/>
        <v>27.271999999999998</v>
      </c>
      <c r="H136">
        <v>-62.935000000000002</v>
      </c>
      <c r="I136">
        <v>2.8527430588803547E-2</v>
      </c>
    </row>
    <row r="137" spans="1:9" x14ac:dyDescent="0.2">
      <c r="A137">
        <v>2</v>
      </c>
      <c r="B137">
        <v>200</v>
      </c>
      <c r="C137">
        <v>-7.9423766000000002</v>
      </c>
      <c r="D137">
        <v>3.2590243999999999</v>
      </c>
      <c r="E137">
        <v>-17.587845000000002</v>
      </c>
      <c r="F137">
        <f t="shared" si="4"/>
        <v>19.571276857682228</v>
      </c>
      <c r="G137">
        <f t="shared" si="5"/>
        <v>27.472000000000001</v>
      </c>
      <c r="H137">
        <v>-62.734000000000009</v>
      </c>
      <c r="I137">
        <v>4.8294879826117292E-2</v>
      </c>
    </row>
    <row r="138" spans="1:9" x14ac:dyDescent="0.2">
      <c r="A138">
        <v>1</v>
      </c>
      <c r="B138">
        <v>200</v>
      </c>
      <c r="C138">
        <v>-10.199407000000001</v>
      </c>
      <c r="D138">
        <v>3.6628132</v>
      </c>
      <c r="E138">
        <v>-9.3128650000000004</v>
      </c>
      <c r="F138">
        <f t="shared" si="4"/>
        <v>14.288931317560746</v>
      </c>
      <c r="G138">
        <f t="shared" si="5"/>
        <v>27.672000000000001</v>
      </c>
      <c r="H138">
        <v>-62.534000000000006</v>
      </c>
      <c r="I138">
        <v>1.9346612139369862E-2</v>
      </c>
    </row>
    <row r="139" spans="1:9" x14ac:dyDescent="0.2">
      <c r="A139">
        <v>1</v>
      </c>
      <c r="B139">
        <v>202</v>
      </c>
      <c r="C139">
        <v>-1.2711870999999999</v>
      </c>
      <c r="D139">
        <v>1.9830517999999999</v>
      </c>
      <c r="E139">
        <v>-4.2029930000000002</v>
      </c>
      <c r="F139">
        <f t="shared" si="4"/>
        <v>4.8180453757450907</v>
      </c>
      <c r="G139">
        <f t="shared" si="5"/>
        <v>27.873999999999999</v>
      </c>
      <c r="H139">
        <v>-62.334000000000003</v>
      </c>
      <c r="I139">
        <v>3.5732255107093165E-2</v>
      </c>
    </row>
    <row r="140" spans="1:9" x14ac:dyDescent="0.2">
      <c r="A140">
        <v>2</v>
      </c>
      <c r="B140">
        <v>201</v>
      </c>
      <c r="C140">
        <v>17.354544000000001</v>
      </c>
      <c r="D140">
        <v>-6.9954169999999998</v>
      </c>
      <c r="E140">
        <v>17.362919000000002</v>
      </c>
      <c r="F140">
        <f t="shared" si="4"/>
        <v>25.526202472212468</v>
      </c>
      <c r="G140">
        <f t="shared" si="5"/>
        <v>28.074999999999999</v>
      </c>
      <c r="H140">
        <v>-62.13300000000001</v>
      </c>
      <c r="I140">
        <v>3.6180828015376053E-2</v>
      </c>
    </row>
    <row r="141" spans="1:9" x14ac:dyDescent="0.2">
      <c r="A141">
        <v>1</v>
      </c>
      <c r="B141">
        <v>202</v>
      </c>
      <c r="C141">
        <v>6.6711893</v>
      </c>
      <c r="D141">
        <v>-3.694518</v>
      </c>
      <c r="E141">
        <v>2.3198416000000002</v>
      </c>
      <c r="F141">
        <f t="shared" si="4"/>
        <v>7.970940658281747</v>
      </c>
      <c r="G141">
        <f t="shared" si="5"/>
        <v>28.277000000000001</v>
      </c>
      <c r="H141">
        <v>-61.932000000000002</v>
      </c>
      <c r="I141">
        <v>1.1802776382229936E-2</v>
      </c>
    </row>
    <row r="142" spans="1:9" x14ac:dyDescent="0.2">
      <c r="A142">
        <v>2</v>
      </c>
      <c r="B142">
        <v>201</v>
      </c>
      <c r="C142">
        <v>-3.1902308000000001</v>
      </c>
      <c r="D142">
        <v>1.2376875000000001</v>
      </c>
      <c r="E142">
        <v>0.65982085000000001</v>
      </c>
      <c r="F142">
        <f t="shared" si="4"/>
        <v>3.4849399505615035</v>
      </c>
      <c r="G142">
        <f t="shared" si="5"/>
        <v>28.478000000000002</v>
      </c>
      <c r="H142">
        <v>-61.732000000000006</v>
      </c>
      <c r="I142">
        <v>4.4382780388302658E-2</v>
      </c>
    </row>
    <row r="143" spans="1:9" x14ac:dyDescent="0.2">
      <c r="A143">
        <v>1</v>
      </c>
      <c r="B143">
        <v>202</v>
      </c>
      <c r="C143">
        <v>-5.3330035000000002</v>
      </c>
      <c r="D143">
        <v>3.7118660999999999</v>
      </c>
      <c r="E143">
        <v>-10.6408825</v>
      </c>
      <c r="F143">
        <f t="shared" si="4"/>
        <v>12.467848918484203</v>
      </c>
      <c r="G143">
        <f t="shared" si="5"/>
        <v>28.68</v>
      </c>
      <c r="H143">
        <v>-61.532000000000011</v>
      </c>
      <c r="I143">
        <v>2.8092637197912773E-2</v>
      </c>
    </row>
    <row r="144" spans="1:9" x14ac:dyDescent="0.2">
      <c r="A144">
        <v>2</v>
      </c>
      <c r="B144">
        <v>201</v>
      </c>
      <c r="C144">
        <v>0.5688936</v>
      </c>
      <c r="D144">
        <v>1.2520443999999999</v>
      </c>
      <c r="E144">
        <v>-5.3605210000000003</v>
      </c>
      <c r="F144">
        <f t="shared" si="4"/>
        <v>5.534116053999349</v>
      </c>
      <c r="G144">
        <f t="shared" si="5"/>
        <v>28.881</v>
      </c>
      <c r="H144">
        <v>-61.331000000000003</v>
      </c>
      <c r="I144">
        <v>3.425956541574416E-2</v>
      </c>
    </row>
    <row r="145" spans="1:9" x14ac:dyDescent="0.2">
      <c r="A145">
        <v>2</v>
      </c>
      <c r="B145">
        <v>201</v>
      </c>
      <c r="C145">
        <v>23.148764</v>
      </c>
      <c r="D145">
        <v>-10.032507000000001</v>
      </c>
      <c r="E145">
        <v>20.889341000000002</v>
      </c>
      <c r="F145">
        <f t="shared" si="4"/>
        <v>32.754862827479926</v>
      </c>
      <c r="G145">
        <f t="shared" si="5"/>
        <v>29.082000000000001</v>
      </c>
      <c r="H145">
        <v>-61.131000000000007</v>
      </c>
      <c r="I145">
        <v>3.9907422469256826E-2</v>
      </c>
    </row>
    <row r="146" spans="1:9" x14ac:dyDescent="0.2">
      <c r="A146">
        <v>2</v>
      </c>
      <c r="B146">
        <v>200</v>
      </c>
      <c r="C146">
        <v>5.9934225000000003</v>
      </c>
      <c r="D146">
        <v>-5.8953166000000001</v>
      </c>
      <c r="E146">
        <v>0.87038919999999997</v>
      </c>
      <c r="F146">
        <f t="shared" si="4"/>
        <v>8.4518310700828874</v>
      </c>
      <c r="G146">
        <f t="shared" si="5"/>
        <v>29.282</v>
      </c>
      <c r="H146">
        <v>-60.931000000000012</v>
      </c>
      <c r="I146">
        <v>4.3619542730227175E-2</v>
      </c>
    </row>
    <row r="147" spans="1:9" x14ac:dyDescent="0.2">
      <c r="A147">
        <v>3</v>
      </c>
      <c r="B147">
        <v>200</v>
      </c>
      <c r="C147">
        <v>-4.2179479999999998</v>
      </c>
      <c r="D147">
        <v>5.4424752999999999</v>
      </c>
      <c r="E147">
        <v>-11.021341</v>
      </c>
      <c r="F147">
        <f t="shared" si="4"/>
        <v>12.995444592629182</v>
      </c>
      <c r="G147">
        <f t="shared" si="5"/>
        <v>29.481999999999999</v>
      </c>
      <c r="H147">
        <v>-60.731000000000009</v>
      </c>
      <c r="I147">
        <v>4.1316065703992329E-2</v>
      </c>
    </row>
    <row r="148" spans="1:9" x14ac:dyDescent="0.2">
      <c r="A148">
        <v>2</v>
      </c>
      <c r="B148">
        <v>201</v>
      </c>
      <c r="C148">
        <v>-3.606582</v>
      </c>
      <c r="D148">
        <v>2.0410775999999999</v>
      </c>
      <c r="E148">
        <v>-12.585649</v>
      </c>
      <c r="F148">
        <f t="shared" si="4"/>
        <v>13.250358193013001</v>
      </c>
      <c r="G148">
        <f t="shared" si="5"/>
        <v>29.683</v>
      </c>
      <c r="H148">
        <v>-60.530000000000008</v>
      </c>
      <c r="I148">
        <v>3.1935897958226968E-2</v>
      </c>
    </row>
    <row r="149" spans="1:9" x14ac:dyDescent="0.2">
      <c r="A149">
        <v>2</v>
      </c>
      <c r="B149">
        <v>200</v>
      </c>
      <c r="C149">
        <v>-0.91824570000000005</v>
      </c>
      <c r="D149">
        <v>-0.83210410000000001</v>
      </c>
      <c r="E149">
        <v>-3.8081771999999998</v>
      </c>
      <c r="F149">
        <f t="shared" si="4"/>
        <v>4.0047204628294768</v>
      </c>
      <c r="G149">
        <f t="shared" si="5"/>
        <v>29.882999999999999</v>
      </c>
      <c r="H149">
        <v>-60.330000000000005</v>
      </c>
      <c r="I149">
        <v>3.2373140449160717E-2</v>
      </c>
    </row>
    <row r="150" spans="1:9" x14ac:dyDescent="0.2">
      <c r="A150">
        <v>2</v>
      </c>
      <c r="B150">
        <v>200</v>
      </c>
      <c r="C150">
        <v>12.479168</v>
      </c>
      <c r="D150">
        <v>-4.5912284999999997</v>
      </c>
      <c r="E150">
        <v>20.060227999999999</v>
      </c>
      <c r="F150">
        <f t="shared" si="4"/>
        <v>24.067026416311183</v>
      </c>
      <c r="G150">
        <f t="shared" si="5"/>
        <v>30.082999999999998</v>
      </c>
      <c r="H150">
        <v>-60.13000000000001</v>
      </c>
      <c r="I150">
        <v>3.723833295293829E-2</v>
      </c>
    </row>
    <row r="151" spans="1:9" x14ac:dyDescent="0.2">
      <c r="A151">
        <v>1</v>
      </c>
      <c r="B151">
        <v>201</v>
      </c>
      <c r="C151">
        <v>1.1150553000000001</v>
      </c>
      <c r="D151">
        <v>-2.8564319999999999</v>
      </c>
      <c r="E151">
        <v>-2.940779</v>
      </c>
      <c r="F151">
        <f t="shared" si="4"/>
        <v>4.2486154473573023</v>
      </c>
      <c r="G151">
        <f t="shared" si="5"/>
        <v>30.283999999999999</v>
      </c>
      <c r="H151">
        <v>-59.929000000000002</v>
      </c>
      <c r="I151">
        <v>4.9335580661359665E-2</v>
      </c>
    </row>
    <row r="152" spans="1:9" x14ac:dyDescent="0.2">
      <c r="A152">
        <v>2</v>
      </c>
      <c r="B152">
        <v>200</v>
      </c>
      <c r="C152">
        <v>-7.8436728000000002</v>
      </c>
      <c r="D152">
        <v>1.8795621</v>
      </c>
      <c r="E152">
        <v>-14.375481000000001</v>
      </c>
      <c r="F152">
        <f t="shared" si="4"/>
        <v>16.483640698055066</v>
      </c>
      <c r="G152">
        <f t="shared" si="5"/>
        <v>30.484000000000002</v>
      </c>
      <c r="H152">
        <v>-59.729000000000006</v>
      </c>
      <c r="I152">
        <v>2.0675552215776008E-2</v>
      </c>
    </row>
    <row r="153" spans="1:9" x14ac:dyDescent="0.2">
      <c r="A153">
        <v>2</v>
      </c>
      <c r="B153">
        <v>200</v>
      </c>
      <c r="C153">
        <v>-1.9447665999999999</v>
      </c>
      <c r="D153">
        <v>2.5405796</v>
      </c>
      <c r="E153">
        <v>-9.6777719999999992</v>
      </c>
      <c r="F153">
        <f t="shared" si="4"/>
        <v>10.192935431778016</v>
      </c>
      <c r="G153">
        <f t="shared" si="5"/>
        <v>30.684000000000001</v>
      </c>
      <c r="H153">
        <v>-59.529000000000011</v>
      </c>
      <c r="I153">
        <v>4.0428869915562812E-2</v>
      </c>
    </row>
    <row r="154" spans="1:9" x14ac:dyDescent="0.2">
      <c r="A154">
        <v>2</v>
      </c>
      <c r="B154">
        <v>201</v>
      </c>
      <c r="C154">
        <v>4.6013979999999997</v>
      </c>
      <c r="D154">
        <v>3.3589248999999999</v>
      </c>
      <c r="E154">
        <v>4.3441695999999999</v>
      </c>
      <c r="F154">
        <f t="shared" si="4"/>
        <v>7.1642898846855827</v>
      </c>
      <c r="G154">
        <f t="shared" si="5"/>
        <v>30.885000000000002</v>
      </c>
      <c r="H154">
        <v>-59.328000000000003</v>
      </c>
      <c r="I154">
        <v>2.9577315965618505E-2</v>
      </c>
    </row>
    <row r="155" spans="1:9" x14ac:dyDescent="0.2">
      <c r="A155">
        <v>2</v>
      </c>
      <c r="B155">
        <v>200</v>
      </c>
      <c r="C155">
        <v>-4.6875396</v>
      </c>
      <c r="D155">
        <v>7.3603224999999997</v>
      </c>
      <c r="E155">
        <v>12.006586</v>
      </c>
      <c r="F155">
        <f t="shared" si="4"/>
        <v>14.842691204123678</v>
      </c>
      <c r="G155">
        <f t="shared" si="5"/>
        <v>31.085000000000001</v>
      </c>
      <c r="H155">
        <v>-59.128000000000007</v>
      </c>
      <c r="I155">
        <v>2.1178592494292752E-2</v>
      </c>
    </row>
    <row r="156" spans="1:9" x14ac:dyDescent="0.2">
      <c r="A156">
        <v>2</v>
      </c>
      <c r="B156">
        <v>200</v>
      </c>
      <c r="C156">
        <v>-3.5521452</v>
      </c>
      <c r="D156">
        <v>4.1551365999999996</v>
      </c>
      <c r="E156">
        <v>-9.3014989999999997</v>
      </c>
      <c r="F156">
        <f t="shared" si="4"/>
        <v>10.788919284782123</v>
      </c>
      <c r="G156">
        <f t="shared" si="5"/>
        <v>31.285</v>
      </c>
      <c r="H156">
        <v>-58.928000000000011</v>
      </c>
      <c r="I156">
        <v>5.4677200650128356E-2</v>
      </c>
    </row>
    <row r="157" spans="1:9" x14ac:dyDescent="0.2">
      <c r="A157">
        <v>1</v>
      </c>
      <c r="B157">
        <v>202</v>
      </c>
      <c r="C157">
        <v>-4.2628136000000003</v>
      </c>
      <c r="D157">
        <v>0.20817557</v>
      </c>
      <c r="E157">
        <v>-18.045470999999999</v>
      </c>
      <c r="F157">
        <f t="shared" si="4"/>
        <v>18.543299071851557</v>
      </c>
      <c r="G157">
        <f t="shared" si="5"/>
        <v>31.486999999999998</v>
      </c>
      <c r="H157">
        <v>-58.727000000000004</v>
      </c>
      <c r="I157">
        <v>4.2873382771231906E-2</v>
      </c>
    </row>
    <row r="158" spans="1:9" x14ac:dyDescent="0.2">
      <c r="A158">
        <v>2</v>
      </c>
      <c r="B158">
        <v>201</v>
      </c>
      <c r="C158">
        <v>0.73998039999999998</v>
      </c>
      <c r="D158">
        <v>2.5992036000000001</v>
      </c>
      <c r="E158">
        <v>-9.1453690000000005</v>
      </c>
      <c r="F158">
        <f t="shared" si="4"/>
        <v>9.5363097942966455</v>
      </c>
      <c r="G158">
        <f t="shared" si="5"/>
        <v>31.687999999999999</v>
      </c>
      <c r="H158">
        <v>-58.527000000000008</v>
      </c>
      <c r="I158">
        <v>1.5226121153922008E-2</v>
      </c>
    </row>
    <row r="159" spans="1:9" x14ac:dyDescent="0.2">
      <c r="A159">
        <v>2</v>
      </c>
      <c r="B159">
        <v>200</v>
      </c>
      <c r="C159">
        <v>-2.0099710000000002</v>
      </c>
      <c r="D159">
        <v>-3.5234312999999999</v>
      </c>
      <c r="E159">
        <v>7.4691960000000002</v>
      </c>
      <c r="F159">
        <f t="shared" si="4"/>
        <v>8.4996141343637888</v>
      </c>
      <c r="G159">
        <f t="shared" si="5"/>
        <v>31.888000000000002</v>
      </c>
      <c r="H159">
        <v>-58.327000000000005</v>
      </c>
      <c r="I159">
        <v>4.4949205367683723E-2</v>
      </c>
    </row>
    <row r="160" spans="1:9" x14ac:dyDescent="0.2">
      <c r="A160">
        <v>2</v>
      </c>
      <c r="B160">
        <v>201</v>
      </c>
      <c r="C160">
        <v>4.3304109999999998</v>
      </c>
      <c r="D160">
        <v>-3.0436703999999999</v>
      </c>
      <c r="E160">
        <v>16.628921999999999</v>
      </c>
      <c r="F160">
        <f t="shared" si="4"/>
        <v>17.451000997502724</v>
      </c>
      <c r="G160">
        <f t="shared" si="5"/>
        <v>32.088999999999999</v>
      </c>
      <c r="H160">
        <v>-58.121000000000009</v>
      </c>
      <c r="I160">
        <v>3.6193476350994652E-2</v>
      </c>
    </row>
    <row r="161" spans="1:9" x14ac:dyDescent="0.2">
      <c r="A161">
        <v>2</v>
      </c>
      <c r="B161">
        <v>200</v>
      </c>
      <c r="C161">
        <v>4.3597229999999998</v>
      </c>
      <c r="D161">
        <v>-1.2640085000000001</v>
      </c>
      <c r="E161">
        <v>-5.5340004</v>
      </c>
      <c r="F161">
        <f t="shared" si="4"/>
        <v>7.157517904413611</v>
      </c>
      <c r="G161">
        <f t="shared" si="5"/>
        <v>32.289000000000001</v>
      </c>
      <c r="H161">
        <v>-57.920000000000009</v>
      </c>
      <c r="I161">
        <v>3.081857251651458E-2</v>
      </c>
    </row>
    <row r="162" spans="1:9" x14ac:dyDescent="0.2">
      <c r="A162">
        <v>2</v>
      </c>
      <c r="B162">
        <v>201</v>
      </c>
      <c r="C162">
        <v>-3.8584266</v>
      </c>
      <c r="D162">
        <v>3.4576286999999999</v>
      </c>
      <c r="E162">
        <v>-10.829317</v>
      </c>
      <c r="F162">
        <f t="shared" si="4"/>
        <v>12.00486396179233</v>
      </c>
      <c r="G162">
        <f t="shared" si="5"/>
        <v>32.49</v>
      </c>
      <c r="H162">
        <v>-57.719000000000008</v>
      </c>
      <c r="I162">
        <v>4.1662866537895187E-2</v>
      </c>
    </row>
    <row r="163" spans="1:9" x14ac:dyDescent="0.2">
      <c r="A163">
        <v>2</v>
      </c>
      <c r="B163">
        <v>200</v>
      </c>
      <c r="C163">
        <v>-1.3010972999999999</v>
      </c>
      <c r="D163">
        <v>4.1072803000000002</v>
      </c>
      <c r="E163">
        <v>-7.6558359999999999</v>
      </c>
      <c r="F163">
        <f t="shared" si="4"/>
        <v>8.7848978654126295</v>
      </c>
      <c r="G163">
        <f t="shared" si="5"/>
        <v>32.690000000000005</v>
      </c>
      <c r="H163">
        <v>-57.519000000000005</v>
      </c>
      <c r="I163">
        <v>5.0814403678795798E-2</v>
      </c>
    </row>
    <row r="164" spans="1:9" x14ac:dyDescent="0.2">
      <c r="A164">
        <v>3</v>
      </c>
      <c r="B164">
        <v>200</v>
      </c>
      <c r="C164">
        <v>2.5657040000000002</v>
      </c>
      <c r="D164">
        <v>-0.109471634</v>
      </c>
      <c r="E164">
        <v>0.63529444000000002</v>
      </c>
      <c r="F164">
        <f t="shared" si="4"/>
        <v>2.6454527173551119</v>
      </c>
      <c r="G164">
        <f t="shared" si="5"/>
        <v>32.89</v>
      </c>
      <c r="H164">
        <v>-57.31900000000001</v>
      </c>
      <c r="I164">
        <v>3.5409251851762961E-2</v>
      </c>
    </row>
    <row r="165" spans="1:9" x14ac:dyDescent="0.2">
      <c r="A165">
        <v>3</v>
      </c>
      <c r="B165">
        <v>200</v>
      </c>
      <c r="C165">
        <v>8.813364</v>
      </c>
      <c r="D165">
        <v>-4.5750770000000003</v>
      </c>
      <c r="E165">
        <v>16.377673999999999</v>
      </c>
      <c r="F165">
        <f t="shared" si="4"/>
        <v>19.152935028415381</v>
      </c>
      <c r="G165">
        <f t="shared" si="5"/>
        <v>33.090000000000003</v>
      </c>
      <c r="H165">
        <v>-57.118000000000009</v>
      </c>
      <c r="I165">
        <v>3.7589979493469504E-2</v>
      </c>
    </row>
    <row r="166" spans="1:9" x14ac:dyDescent="0.2">
      <c r="A166">
        <v>1</v>
      </c>
      <c r="B166">
        <v>200</v>
      </c>
      <c r="C166">
        <v>3.6520454999999998</v>
      </c>
      <c r="D166">
        <v>1.7300107</v>
      </c>
      <c r="E166">
        <v>1.5200406</v>
      </c>
      <c r="F166">
        <f t="shared" si="4"/>
        <v>4.3175104842759904</v>
      </c>
      <c r="G166">
        <f t="shared" si="5"/>
        <v>33.29</v>
      </c>
      <c r="H166">
        <v>-56.918000000000006</v>
      </c>
      <c r="I166">
        <v>2.935554155214164E-2</v>
      </c>
    </row>
    <row r="167" spans="1:9" x14ac:dyDescent="0.2">
      <c r="A167">
        <v>2</v>
      </c>
      <c r="B167">
        <v>201</v>
      </c>
      <c r="C167">
        <v>17.017157000000001</v>
      </c>
      <c r="D167">
        <v>-4.1940200000000001</v>
      </c>
      <c r="E167">
        <v>-9.1172520000000006</v>
      </c>
      <c r="F167">
        <f t="shared" si="4"/>
        <v>19.755954043137301</v>
      </c>
      <c r="G167">
        <f t="shared" si="5"/>
        <v>33.491</v>
      </c>
      <c r="H167">
        <v>-56.718000000000004</v>
      </c>
      <c r="I167">
        <v>3.7984641496202072E-2</v>
      </c>
    </row>
    <row r="168" spans="1:9" x14ac:dyDescent="0.2">
      <c r="A168">
        <v>9</v>
      </c>
      <c r="B168">
        <v>200</v>
      </c>
      <c r="C168">
        <v>12.427123999999999</v>
      </c>
      <c r="D168">
        <v>-3.5611183999999998</v>
      </c>
      <c r="E168">
        <v>-1.5720844</v>
      </c>
      <c r="F168">
        <f t="shared" si="4"/>
        <v>13.022535257426561</v>
      </c>
      <c r="G168">
        <f t="shared" si="5"/>
        <v>33.691000000000003</v>
      </c>
      <c r="H168">
        <v>-56.518000000000008</v>
      </c>
      <c r="I168">
        <v>4.4047145752726322E-2</v>
      </c>
    </row>
    <row r="169" spans="1:9" x14ac:dyDescent="0.2">
      <c r="A169">
        <v>1</v>
      </c>
      <c r="B169">
        <v>202</v>
      </c>
      <c r="C169">
        <v>-4.1114674000000004</v>
      </c>
      <c r="D169">
        <v>-1.4321043</v>
      </c>
      <c r="E169">
        <v>3.3954152999999998</v>
      </c>
      <c r="F169">
        <f t="shared" si="4"/>
        <v>5.5212255855756647</v>
      </c>
      <c r="G169">
        <f t="shared" si="5"/>
        <v>33.893000000000001</v>
      </c>
      <c r="H169">
        <v>-56.317000000000007</v>
      </c>
      <c r="I169">
        <v>4.3097631863279209E-2</v>
      </c>
    </row>
    <row r="170" spans="1:9" x14ac:dyDescent="0.2">
      <c r="A170">
        <v>3</v>
      </c>
      <c r="B170">
        <v>201</v>
      </c>
      <c r="C170">
        <v>-5.03749</v>
      </c>
      <c r="D170">
        <v>6.8691955</v>
      </c>
      <c r="E170">
        <v>4.7084764999999997</v>
      </c>
      <c r="F170">
        <f t="shared" si="4"/>
        <v>9.733031555911678</v>
      </c>
      <c r="G170">
        <f t="shared" si="5"/>
        <v>34.094000000000001</v>
      </c>
      <c r="H170">
        <v>-56.117000000000004</v>
      </c>
      <c r="I170">
        <v>4.3917931253375959E-2</v>
      </c>
    </row>
    <row r="171" spans="1:9" x14ac:dyDescent="0.2">
      <c r="A171">
        <v>2</v>
      </c>
      <c r="B171">
        <v>201</v>
      </c>
      <c r="C171">
        <v>4.7790650000000001</v>
      </c>
      <c r="D171">
        <v>-0.19980069</v>
      </c>
      <c r="E171">
        <v>1.8484555</v>
      </c>
      <c r="F171">
        <f t="shared" si="4"/>
        <v>5.1279791658537119</v>
      </c>
      <c r="G171">
        <f t="shared" si="5"/>
        <v>34.295000000000002</v>
      </c>
      <c r="H171">
        <v>-55.917000000000009</v>
      </c>
      <c r="I171">
        <v>5.6769228179807681E-2</v>
      </c>
    </row>
    <row r="172" spans="1:9" x14ac:dyDescent="0.2">
      <c r="A172">
        <v>3</v>
      </c>
      <c r="B172">
        <v>200</v>
      </c>
      <c r="C172">
        <v>12.436097</v>
      </c>
      <c r="D172">
        <v>-9.2153580000000002</v>
      </c>
      <c r="E172">
        <v>-8.7038930000000008</v>
      </c>
      <c r="F172">
        <f t="shared" si="4"/>
        <v>17.757733104679268</v>
      </c>
      <c r="G172">
        <f t="shared" si="5"/>
        <v>34.494999999999997</v>
      </c>
      <c r="H172">
        <v>-55.717000000000006</v>
      </c>
      <c r="I172">
        <v>2.7701855226286237E-2</v>
      </c>
    </row>
    <row r="173" spans="1:9" x14ac:dyDescent="0.2">
      <c r="A173">
        <v>3</v>
      </c>
      <c r="B173">
        <v>200</v>
      </c>
      <c r="C173">
        <v>13.213165999999999</v>
      </c>
      <c r="D173">
        <v>-2.7200410000000002</v>
      </c>
      <c r="E173">
        <v>0.17826528999999999</v>
      </c>
      <c r="F173">
        <f t="shared" si="4"/>
        <v>13.491410500716956</v>
      </c>
      <c r="G173">
        <f t="shared" si="5"/>
        <v>34.695</v>
      </c>
      <c r="H173">
        <v>-55.51700000000001</v>
      </c>
      <c r="I173">
        <v>6.4487062557703839E-2</v>
      </c>
    </row>
    <row r="174" spans="1:9" x14ac:dyDescent="0.2">
      <c r="A174">
        <v>2</v>
      </c>
      <c r="B174">
        <v>201</v>
      </c>
      <c r="C174">
        <v>-9.8500549999999993</v>
      </c>
      <c r="D174">
        <v>0.74476606000000001</v>
      </c>
      <c r="E174">
        <v>7.5637125999999997</v>
      </c>
      <c r="F174">
        <f t="shared" si="4"/>
        <v>12.441382892691296</v>
      </c>
      <c r="G174">
        <f t="shared" si="5"/>
        <v>34.896000000000001</v>
      </c>
      <c r="H174">
        <v>-55.31600000000001</v>
      </c>
      <c r="I174">
        <v>2.7049775546147091E-2</v>
      </c>
    </row>
    <row r="175" spans="1:9" x14ac:dyDescent="0.2">
      <c r="A175">
        <v>2</v>
      </c>
      <c r="B175">
        <v>200</v>
      </c>
      <c r="C175">
        <v>-5.3497534</v>
      </c>
      <c r="D175">
        <v>1.0085747</v>
      </c>
      <c r="E175">
        <v>1.0606186</v>
      </c>
      <c r="F175">
        <f t="shared" si="4"/>
        <v>5.5463498069412829</v>
      </c>
      <c r="G175">
        <f t="shared" si="5"/>
        <v>35.095999999999997</v>
      </c>
      <c r="H175">
        <v>-55.116000000000007</v>
      </c>
      <c r="I175">
        <v>3.1255275162953899E-2</v>
      </c>
    </row>
    <row r="176" spans="1:9" x14ac:dyDescent="0.2">
      <c r="A176">
        <v>3</v>
      </c>
      <c r="B176">
        <v>200</v>
      </c>
      <c r="C176" s="2">
        <v>-7.4015985000000004</v>
      </c>
      <c r="D176">
        <v>3.7220355999999999</v>
      </c>
      <c r="E176">
        <v>-10.677372999999999</v>
      </c>
      <c r="F176">
        <f t="shared" si="4"/>
        <v>13.514566346871755</v>
      </c>
      <c r="G176">
        <f t="shared" si="5"/>
        <v>35.295999999999999</v>
      </c>
      <c r="H176">
        <v>-54.916000000000004</v>
      </c>
      <c r="I176">
        <v>4.6047993910045708E-2</v>
      </c>
    </row>
    <row r="177" spans="1:9" x14ac:dyDescent="0.2">
      <c r="A177">
        <v>2</v>
      </c>
      <c r="B177">
        <v>202</v>
      </c>
      <c r="C177">
        <v>-2.9641090000000001</v>
      </c>
      <c r="D177">
        <v>7.3292155000000001</v>
      </c>
      <c r="E177">
        <v>-5.1744789999999998</v>
      </c>
      <c r="F177">
        <f t="shared" ref="F177:F240" si="6">SQRT(SUMSQ(C177:E177))</f>
        <v>9.4487340385240106</v>
      </c>
      <c r="G177">
        <f t="shared" ref="G177:G240" si="7">(G176*1000+B177)/1000</f>
        <v>35.497999999999998</v>
      </c>
      <c r="H177">
        <v>-54.715000000000003</v>
      </c>
      <c r="I177">
        <v>3.702111713705012E-2</v>
      </c>
    </row>
    <row r="178" spans="1:9" x14ac:dyDescent="0.2">
      <c r="A178">
        <v>2</v>
      </c>
      <c r="B178">
        <v>201</v>
      </c>
      <c r="C178">
        <v>8.7732840000000003</v>
      </c>
      <c r="D178">
        <v>-1.8400806000000001</v>
      </c>
      <c r="E178">
        <v>12.87518</v>
      </c>
      <c r="F178">
        <f t="shared" si="6"/>
        <v>15.688424675267825</v>
      </c>
      <c r="G178">
        <f t="shared" si="7"/>
        <v>35.698999999999998</v>
      </c>
      <c r="H178">
        <v>-54.513000000000005</v>
      </c>
      <c r="I178">
        <v>4.6670821690980559E-2</v>
      </c>
    </row>
    <row r="179" spans="1:9" x14ac:dyDescent="0.2">
      <c r="A179">
        <v>1</v>
      </c>
      <c r="B179">
        <v>202</v>
      </c>
      <c r="C179">
        <v>10.772487999999999</v>
      </c>
      <c r="D179">
        <v>-5.0392846999999996</v>
      </c>
      <c r="E179">
        <v>21.818356000000001</v>
      </c>
      <c r="F179">
        <f t="shared" si="6"/>
        <v>24.849175973068689</v>
      </c>
      <c r="G179">
        <f t="shared" si="7"/>
        <v>35.901000000000003</v>
      </c>
      <c r="H179">
        <v>-54.313000000000009</v>
      </c>
      <c r="I179">
        <v>5.1699768660844636E-2</v>
      </c>
    </row>
    <row r="180" spans="1:9" x14ac:dyDescent="0.2">
      <c r="A180">
        <v>3</v>
      </c>
      <c r="B180">
        <v>201</v>
      </c>
      <c r="C180">
        <v>-8.135597E-2</v>
      </c>
      <c r="D180">
        <v>0.77766734000000004</v>
      </c>
      <c r="E180">
        <v>-2.7828526</v>
      </c>
      <c r="F180">
        <f t="shared" si="6"/>
        <v>2.8906147925457097</v>
      </c>
      <c r="G180">
        <f t="shared" si="7"/>
        <v>36.101999999999997</v>
      </c>
      <c r="H180">
        <v>-54.113000000000007</v>
      </c>
      <c r="I180">
        <v>3.0207019485120647E-2</v>
      </c>
    </row>
    <row r="181" spans="1:9" x14ac:dyDescent="0.2">
      <c r="A181">
        <v>1</v>
      </c>
      <c r="B181">
        <v>202</v>
      </c>
      <c r="C181">
        <v>-5.8079786000000002</v>
      </c>
      <c r="D181">
        <v>5.6231330000000003E-2</v>
      </c>
      <c r="E181">
        <v>-12.087343000000001</v>
      </c>
      <c r="F181">
        <f t="shared" si="6"/>
        <v>13.410430201159862</v>
      </c>
      <c r="G181">
        <f t="shared" si="7"/>
        <v>36.304000000000002</v>
      </c>
      <c r="H181">
        <v>-53.913000000000004</v>
      </c>
      <c r="I181">
        <v>5.3048937171355455E-2</v>
      </c>
    </row>
    <row r="182" spans="1:9" x14ac:dyDescent="0.2">
      <c r="A182">
        <v>2</v>
      </c>
      <c r="B182">
        <v>201</v>
      </c>
      <c r="C182">
        <v>-5.3766723000000001</v>
      </c>
      <c r="D182">
        <v>0.66281190000000001</v>
      </c>
      <c r="E182">
        <v>-10.206585</v>
      </c>
      <c r="F182">
        <f t="shared" si="6"/>
        <v>11.55518506985474</v>
      </c>
      <c r="G182">
        <f t="shared" si="7"/>
        <v>36.505000000000003</v>
      </c>
      <c r="H182">
        <v>-53.712000000000003</v>
      </c>
      <c r="I182">
        <v>4.0704248689408376E-2</v>
      </c>
    </row>
    <row r="183" spans="1:9" x14ac:dyDescent="0.2">
      <c r="A183">
        <v>1</v>
      </c>
      <c r="B183">
        <v>202</v>
      </c>
      <c r="C183">
        <v>7.8789670000000003</v>
      </c>
      <c r="D183">
        <v>1.5290136000000001</v>
      </c>
      <c r="E183">
        <v>5.5034919999999996</v>
      </c>
      <c r="F183">
        <f t="shared" si="6"/>
        <v>9.7316199972120749</v>
      </c>
      <c r="G183">
        <f t="shared" si="7"/>
        <v>36.707000000000001</v>
      </c>
      <c r="H183">
        <v>-53.512000000000008</v>
      </c>
      <c r="I183">
        <v>4.0429345876639891E-2</v>
      </c>
    </row>
    <row r="184" spans="1:9" x14ac:dyDescent="0.2">
      <c r="A184">
        <v>2</v>
      </c>
      <c r="B184">
        <v>201</v>
      </c>
      <c r="C184">
        <v>-5.6285170000000004</v>
      </c>
      <c r="D184">
        <v>8.659027</v>
      </c>
      <c r="E184">
        <v>-0.58504515999999995</v>
      </c>
      <c r="F184">
        <f t="shared" si="6"/>
        <v>10.344139889099404</v>
      </c>
      <c r="G184">
        <f t="shared" si="7"/>
        <v>36.908000000000001</v>
      </c>
      <c r="H184">
        <v>-53.311000000000007</v>
      </c>
      <c r="I184">
        <v>5.9877631714953146E-2</v>
      </c>
    </row>
    <row r="185" spans="1:9" x14ac:dyDescent="0.2">
      <c r="A185">
        <v>1</v>
      </c>
      <c r="B185">
        <v>201</v>
      </c>
      <c r="C185">
        <v>-0.46540399999999998</v>
      </c>
      <c r="D185">
        <v>4.3094735000000002</v>
      </c>
      <c r="E185">
        <v>-7.2149587000000004</v>
      </c>
      <c r="F185">
        <f t="shared" si="6"/>
        <v>8.416875416276751</v>
      </c>
      <c r="G185">
        <f t="shared" si="7"/>
        <v>37.109000000000002</v>
      </c>
      <c r="H185">
        <v>-53.111000000000004</v>
      </c>
      <c r="I185">
        <v>3.8212256721367757E-2</v>
      </c>
    </row>
    <row r="186" spans="1:9" x14ac:dyDescent="0.2">
      <c r="A186">
        <v>2</v>
      </c>
      <c r="B186">
        <v>200</v>
      </c>
      <c r="C186">
        <v>-2.0338992999999999</v>
      </c>
      <c r="D186">
        <v>2.5513473000000002</v>
      </c>
      <c r="E186">
        <v>-15.177674</v>
      </c>
      <c r="F186">
        <f t="shared" si="6"/>
        <v>15.524429376245484</v>
      </c>
      <c r="G186">
        <f t="shared" si="7"/>
        <v>37.308999999999997</v>
      </c>
      <c r="H186">
        <v>-52.911000000000008</v>
      </c>
      <c r="I186">
        <v>4.0906538235658881E-2</v>
      </c>
    </row>
    <row r="187" spans="1:9" x14ac:dyDescent="0.2">
      <c r="A187">
        <v>2</v>
      </c>
      <c r="B187">
        <v>200</v>
      </c>
      <c r="C187">
        <v>1.2227323999999999</v>
      </c>
      <c r="D187">
        <v>4.1653060000000002</v>
      </c>
      <c r="E187">
        <v>-6.8775706000000003</v>
      </c>
      <c r="F187">
        <f t="shared" si="6"/>
        <v>8.1330084196212482</v>
      </c>
      <c r="G187">
        <f t="shared" si="7"/>
        <v>37.509</v>
      </c>
      <c r="H187">
        <v>-52.711000000000006</v>
      </c>
      <c r="I187">
        <v>8.2958566002953649E-2</v>
      </c>
    </row>
    <row r="188" spans="1:9" x14ac:dyDescent="0.2">
      <c r="A188">
        <v>2</v>
      </c>
      <c r="B188">
        <v>201</v>
      </c>
      <c r="C188">
        <v>3.0143583</v>
      </c>
      <c r="D188">
        <v>-0.19920247999999999</v>
      </c>
      <c r="E188">
        <v>4.8879384999999997</v>
      </c>
      <c r="F188">
        <f t="shared" si="6"/>
        <v>5.7461274236305702</v>
      </c>
      <c r="G188">
        <f t="shared" si="7"/>
        <v>37.71</v>
      </c>
      <c r="H188">
        <v>-52.510000000000005</v>
      </c>
      <c r="I188">
        <v>3.8867914930907771E-2</v>
      </c>
    </row>
    <row r="189" spans="1:9" x14ac:dyDescent="0.2">
      <c r="A189">
        <v>2</v>
      </c>
      <c r="B189">
        <v>200</v>
      </c>
      <c r="C189">
        <v>6.5270219999999997</v>
      </c>
      <c r="D189">
        <v>-4.1694937000000003</v>
      </c>
      <c r="E189">
        <v>17.773886000000001</v>
      </c>
      <c r="F189">
        <f t="shared" si="6"/>
        <v>19.388081840239373</v>
      </c>
      <c r="G189">
        <f t="shared" si="7"/>
        <v>37.909999999999997</v>
      </c>
      <c r="H189">
        <v>-52.310000000000009</v>
      </c>
      <c r="I189">
        <v>3.8141972168936958E-2</v>
      </c>
    </row>
    <row r="190" spans="1:9" x14ac:dyDescent="0.2">
      <c r="A190">
        <v>2</v>
      </c>
      <c r="B190">
        <v>201</v>
      </c>
      <c r="C190">
        <v>1.7336</v>
      </c>
      <c r="D190">
        <v>0.104087785</v>
      </c>
      <c r="E190">
        <v>-2.2043879999999998</v>
      </c>
      <c r="F190">
        <f t="shared" si="6"/>
        <v>2.8063374140559443</v>
      </c>
      <c r="G190">
        <f t="shared" si="7"/>
        <v>38.110999999999997</v>
      </c>
      <c r="H190">
        <v>-52.109000000000009</v>
      </c>
      <c r="I190">
        <v>6.2549221945259706E-2</v>
      </c>
    </row>
    <row r="191" spans="1:9" x14ac:dyDescent="0.2">
      <c r="A191">
        <v>2</v>
      </c>
      <c r="B191">
        <v>200</v>
      </c>
      <c r="C191">
        <v>12.193823999999999</v>
      </c>
      <c r="D191">
        <v>-3.5928233000000001</v>
      </c>
      <c r="E191">
        <v>-12.809378000000001</v>
      </c>
      <c r="F191">
        <f t="shared" si="6"/>
        <v>18.046547807125961</v>
      </c>
      <c r="G191">
        <f t="shared" si="7"/>
        <v>38.311</v>
      </c>
      <c r="H191">
        <v>-51.909000000000006</v>
      </c>
      <c r="I191">
        <v>4.2987632734311866E-2</v>
      </c>
    </row>
    <row r="192" spans="1:9" x14ac:dyDescent="0.2">
      <c r="A192">
        <v>2</v>
      </c>
      <c r="B192">
        <v>200</v>
      </c>
      <c r="C192">
        <v>7.1066833000000003</v>
      </c>
      <c r="D192">
        <v>-0.48933222999999998</v>
      </c>
      <c r="E192">
        <v>-7.2011995000000004</v>
      </c>
      <c r="F192">
        <f t="shared" si="6"/>
        <v>10.129248135800403</v>
      </c>
      <c r="G192">
        <f t="shared" si="7"/>
        <v>38.511000000000003</v>
      </c>
      <c r="H192">
        <v>-51.709000000000003</v>
      </c>
      <c r="I192">
        <v>5.1959603842129706E-2</v>
      </c>
    </row>
    <row r="193" spans="1:9" x14ac:dyDescent="0.2">
      <c r="A193">
        <v>2</v>
      </c>
      <c r="B193">
        <v>200</v>
      </c>
      <c r="C193">
        <v>6.6526449999999997</v>
      </c>
      <c r="D193">
        <v>-8.7619179999999997</v>
      </c>
      <c r="E193">
        <v>24.828526</v>
      </c>
      <c r="F193">
        <f t="shared" si="6"/>
        <v>27.156667613450384</v>
      </c>
      <c r="G193">
        <f t="shared" si="7"/>
        <v>38.710999999999999</v>
      </c>
      <c r="H193">
        <v>-51.50800000000001</v>
      </c>
      <c r="I193">
        <v>4.3406139613324825E-2</v>
      </c>
    </row>
    <row r="194" spans="1:9" x14ac:dyDescent="0.2">
      <c r="A194">
        <v>1</v>
      </c>
      <c r="B194">
        <v>202</v>
      </c>
      <c r="C194">
        <v>6.7806610000000003</v>
      </c>
      <c r="D194">
        <v>-0.53060839999999998</v>
      </c>
      <c r="E194">
        <v>7.3740810000000003</v>
      </c>
      <c r="F194">
        <f t="shared" si="6"/>
        <v>10.031748574681911</v>
      </c>
      <c r="G194">
        <f t="shared" si="7"/>
        <v>38.912999999999997</v>
      </c>
      <c r="H194">
        <v>-51.308000000000007</v>
      </c>
      <c r="I194">
        <v>5.953357874776076E-2</v>
      </c>
    </row>
    <row r="195" spans="1:9" x14ac:dyDescent="0.2">
      <c r="A195">
        <v>2</v>
      </c>
      <c r="B195">
        <v>201</v>
      </c>
      <c r="C195">
        <v>-7.9070825999999999</v>
      </c>
      <c r="D195">
        <v>4.5948175999999998</v>
      </c>
      <c r="E195">
        <v>-12.969697</v>
      </c>
      <c r="F195">
        <f t="shared" si="6"/>
        <v>15.869698935150016</v>
      </c>
      <c r="G195">
        <f t="shared" si="7"/>
        <v>39.113999999999997</v>
      </c>
      <c r="H195">
        <v>-51.107000000000006</v>
      </c>
      <c r="I195">
        <v>4.2488668126536962E-2</v>
      </c>
    </row>
    <row r="196" spans="1:9" x14ac:dyDescent="0.2">
      <c r="A196">
        <v>2</v>
      </c>
      <c r="B196">
        <v>200</v>
      </c>
      <c r="C196">
        <v>-11.810972</v>
      </c>
      <c r="D196">
        <v>-4.7258247000000003E-2</v>
      </c>
      <c r="E196">
        <v>-13.639688</v>
      </c>
      <c r="F196">
        <f t="shared" si="6"/>
        <v>18.042793067151148</v>
      </c>
      <c r="G196">
        <f t="shared" si="7"/>
        <v>39.314</v>
      </c>
      <c r="H196">
        <v>-50.905000000000008</v>
      </c>
      <c r="I196">
        <v>4.6058163559992746E-2</v>
      </c>
    </row>
    <row r="197" spans="1:9" x14ac:dyDescent="0.2">
      <c r="A197">
        <v>0</v>
      </c>
      <c r="B197">
        <v>200</v>
      </c>
      <c r="C197">
        <v>-4.2592243999999999</v>
      </c>
      <c r="D197">
        <v>2.3294130000000002</v>
      </c>
      <c r="E197">
        <v>-2.8905299000000002</v>
      </c>
      <c r="F197">
        <f t="shared" si="6"/>
        <v>5.6499841165191222</v>
      </c>
      <c r="G197">
        <f t="shared" si="7"/>
        <v>39.514000000000003</v>
      </c>
      <c r="H197">
        <v>-50.705000000000005</v>
      </c>
      <c r="I197">
        <v>4.7664868540271681E-2</v>
      </c>
    </row>
    <row r="198" spans="1:9" x14ac:dyDescent="0.2">
      <c r="A198">
        <v>3</v>
      </c>
      <c r="B198">
        <v>201</v>
      </c>
      <c r="C198">
        <v>15.111872</v>
      </c>
      <c r="D198">
        <v>-5.7786664999999999</v>
      </c>
      <c r="E198">
        <v>19.436299999999999</v>
      </c>
      <c r="F198">
        <f t="shared" si="6"/>
        <v>25.288958451320333</v>
      </c>
      <c r="G198">
        <f t="shared" si="7"/>
        <v>39.715000000000003</v>
      </c>
      <c r="H198">
        <v>-50.50500000000001</v>
      </c>
      <c r="I198">
        <v>4.5712424968297673E-2</v>
      </c>
    </row>
    <row r="199" spans="1:9" x14ac:dyDescent="0.2">
      <c r="A199">
        <v>2</v>
      </c>
      <c r="B199">
        <v>200</v>
      </c>
      <c r="C199">
        <v>4.1467613999999999</v>
      </c>
      <c r="D199">
        <v>-5.3324049999999996</v>
      </c>
      <c r="E199">
        <v>5.5340004</v>
      </c>
      <c r="F199">
        <f t="shared" si="6"/>
        <v>8.7324299951247877</v>
      </c>
      <c r="G199">
        <f t="shared" si="7"/>
        <v>39.914999999999999</v>
      </c>
      <c r="H199">
        <v>-50.304000000000009</v>
      </c>
      <c r="I199">
        <v>3.7162830129908016E-2</v>
      </c>
    </row>
    <row r="200" spans="1:9" x14ac:dyDescent="0.2">
      <c r="A200">
        <v>1</v>
      </c>
      <c r="B200">
        <v>200</v>
      </c>
      <c r="C200">
        <v>12.709477</v>
      </c>
      <c r="D200">
        <v>-5.1200422999999997</v>
      </c>
      <c r="E200">
        <v>-7.585248</v>
      </c>
      <c r="F200">
        <f t="shared" si="6"/>
        <v>15.661469470928399</v>
      </c>
      <c r="G200">
        <f t="shared" si="7"/>
        <v>40.115000000000002</v>
      </c>
      <c r="H200">
        <v>-50.104000000000006</v>
      </c>
      <c r="I200">
        <v>5.9263067524653053E-2</v>
      </c>
    </row>
    <row r="201" spans="1:9" x14ac:dyDescent="0.2">
      <c r="A201">
        <v>3</v>
      </c>
      <c r="B201">
        <v>201</v>
      </c>
      <c r="C201">
        <v>11.480763</v>
      </c>
      <c r="D201">
        <v>-6.2434725999999996</v>
      </c>
      <c r="E201">
        <v>-10.290932</v>
      </c>
      <c r="F201">
        <f t="shared" si="6"/>
        <v>16.634065967097275</v>
      </c>
      <c r="G201">
        <f t="shared" si="7"/>
        <v>40.316000000000003</v>
      </c>
      <c r="H201">
        <v>-49.904000000000003</v>
      </c>
      <c r="I201">
        <v>4.7897452078249143E-2</v>
      </c>
    </row>
    <row r="202" spans="1:9" x14ac:dyDescent="0.2">
      <c r="A202">
        <v>3</v>
      </c>
      <c r="B202">
        <v>200</v>
      </c>
      <c r="C202">
        <v>6.4677996999999996</v>
      </c>
      <c r="D202">
        <v>1.3459627999999999</v>
      </c>
      <c r="E202">
        <v>-1.7928223999999999</v>
      </c>
      <c r="F202">
        <f t="shared" si="6"/>
        <v>6.8453094142080744</v>
      </c>
      <c r="G202">
        <f t="shared" si="7"/>
        <v>40.515999999999998</v>
      </c>
      <c r="H202">
        <v>-49.70300000000001</v>
      </c>
      <c r="I202">
        <v>4.5856527029754422E-2</v>
      </c>
    </row>
    <row r="203" spans="1:9" x14ac:dyDescent="0.2">
      <c r="A203">
        <v>1</v>
      </c>
      <c r="B203">
        <v>200</v>
      </c>
      <c r="C203">
        <v>-12.309875999999999</v>
      </c>
      <c r="D203">
        <v>14.267803000000001</v>
      </c>
      <c r="E203">
        <v>-9.4725870000000008</v>
      </c>
      <c r="F203">
        <f t="shared" si="6"/>
        <v>21.09106811080828</v>
      </c>
      <c r="G203">
        <f t="shared" si="7"/>
        <v>40.716000000000001</v>
      </c>
      <c r="H203">
        <v>-49.503000000000007</v>
      </c>
      <c r="I203">
        <v>5.5368141525120949E-2</v>
      </c>
    </row>
    <row r="204" spans="1:9" x14ac:dyDescent="0.2">
      <c r="A204">
        <v>1</v>
      </c>
      <c r="B204">
        <v>201</v>
      </c>
      <c r="C204">
        <v>0.91106725</v>
      </c>
      <c r="D204">
        <v>5.1900325</v>
      </c>
      <c r="E204">
        <v>-4.0313080000000001</v>
      </c>
      <c r="F204">
        <f t="shared" si="6"/>
        <v>6.6346005965651624</v>
      </c>
      <c r="G204">
        <f t="shared" si="7"/>
        <v>40.917000000000002</v>
      </c>
      <c r="H204">
        <v>-49.303000000000004</v>
      </c>
      <c r="I204">
        <v>3.6065047640212455E-2</v>
      </c>
    </row>
    <row r="205" spans="1:9" x14ac:dyDescent="0.2">
      <c r="A205">
        <v>2</v>
      </c>
      <c r="B205">
        <v>200</v>
      </c>
      <c r="C205">
        <v>1.1521440999999999</v>
      </c>
      <c r="D205">
        <v>0.45284170000000001</v>
      </c>
      <c r="E205">
        <v>-8.5573320000000006</v>
      </c>
      <c r="F205">
        <f t="shared" si="6"/>
        <v>8.6464115441405927</v>
      </c>
      <c r="G205">
        <f t="shared" si="7"/>
        <v>41.116999999999997</v>
      </c>
      <c r="H205">
        <v>-49.102000000000004</v>
      </c>
      <c r="I205">
        <v>2.4599951330013595E-2</v>
      </c>
    </row>
    <row r="206" spans="1:9" x14ac:dyDescent="0.2">
      <c r="A206">
        <v>3</v>
      </c>
      <c r="B206">
        <v>201</v>
      </c>
      <c r="C206">
        <v>-6.3535423</v>
      </c>
      <c r="D206">
        <v>0.61854463999999998</v>
      </c>
      <c r="E206">
        <v>-13.694124</v>
      </c>
      <c r="F206">
        <f t="shared" si="6"/>
        <v>15.108908939990936</v>
      </c>
      <c r="G206">
        <f t="shared" si="7"/>
        <v>41.317999999999998</v>
      </c>
      <c r="H206">
        <v>-48.902000000000008</v>
      </c>
      <c r="I206">
        <v>7.5477621971082057E-2</v>
      </c>
    </row>
    <row r="207" spans="1:9" x14ac:dyDescent="0.2">
      <c r="A207">
        <v>2</v>
      </c>
      <c r="B207">
        <v>200</v>
      </c>
      <c r="C207">
        <v>-2.1080768000000001</v>
      </c>
      <c r="D207">
        <v>0.95114699999999996</v>
      </c>
      <c r="E207">
        <v>-4.3704906000000001</v>
      </c>
      <c r="F207">
        <f t="shared" si="6"/>
        <v>4.9446796149999042</v>
      </c>
      <c r="G207">
        <f t="shared" si="7"/>
        <v>41.518000000000001</v>
      </c>
      <c r="H207">
        <v>-48.701000000000008</v>
      </c>
      <c r="I207">
        <v>3.6996466196398958E-2</v>
      </c>
    </row>
    <row r="208" spans="1:9" x14ac:dyDescent="0.2">
      <c r="A208">
        <v>3</v>
      </c>
      <c r="B208">
        <v>200</v>
      </c>
      <c r="C208">
        <v>13.362120000000001</v>
      </c>
      <c r="D208">
        <v>-4.7515473000000004</v>
      </c>
      <c r="E208">
        <v>18.971495000000001</v>
      </c>
      <c r="F208">
        <f t="shared" si="6"/>
        <v>23.686305646376397</v>
      </c>
      <c r="G208">
        <f t="shared" si="7"/>
        <v>41.718000000000004</v>
      </c>
      <c r="H208">
        <v>-48.501000000000005</v>
      </c>
      <c r="I208">
        <v>5.3289122080656719E-2</v>
      </c>
    </row>
    <row r="209" spans="1:9" x14ac:dyDescent="0.2">
      <c r="A209">
        <v>2</v>
      </c>
      <c r="B209">
        <v>201</v>
      </c>
      <c r="C209">
        <v>5.5142600000000002</v>
      </c>
      <c r="D209">
        <v>-7.5619180000000004</v>
      </c>
      <c r="E209">
        <v>0.81475609999999998</v>
      </c>
      <c r="F209">
        <f t="shared" si="6"/>
        <v>9.3943331157039136</v>
      </c>
      <c r="G209">
        <f t="shared" si="7"/>
        <v>41.918999999999997</v>
      </c>
      <c r="H209">
        <v>-48.301000000000009</v>
      </c>
      <c r="I209">
        <v>5.7466576954361435E-2</v>
      </c>
    </row>
    <row r="210" spans="1:9" x14ac:dyDescent="0.2">
      <c r="A210">
        <v>2</v>
      </c>
      <c r="B210">
        <v>200</v>
      </c>
      <c r="C210">
        <v>16.103097999999999</v>
      </c>
      <c r="D210">
        <v>-9.3984089999999991</v>
      </c>
      <c r="E210">
        <v>-5.0255255999999999</v>
      </c>
      <c r="F210">
        <f t="shared" si="6"/>
        <v>19.310509172084</v>
      </c>
      <c r="G210">
        <f t="shared" si="7"/>
        <v>42.119</v>
      </c>
      <c r="H210">
        <v>-48.100000000000009</v>
      </c>
      <c r="I210">
        <v>6.2583989315039626E-2</v>
      </c>
    </row>
    <row r="211" spans="1:9" x14ac:dyDescent="0.2">
      <c r="A211">
        <v>2</v>
      </c>
      <c r="B211">
        <v>200</v>
      </c>
      <c r="C211">
        <v>5.9353967000000001</v>
      </c>
      <c r="D211">
        <v>1.1066805</v>
      </c>
      <c r="E211">
        <v>-4.8658047</v>
      </c>
      <c r="F211">
        <f t="shared" si="6"/>
        <v>7.7543362768191342</v>
      </c>
      <c r="G211">
        <f t="shared" si="7"/>
        <v>42.319000000000003</v>
      </c>
      <c r="H211">
        <v>-47.899000000000008</v>
      </c>
      <c r="I211">
        <v>3.0239902392387157E-2</v>
      </c>
    </row>
    <row r="212" spans="1:9" x14ac:dyDescent="0.2">
      <c r="A212">
        <v>1</v>
      </c>
      <c r="B212">
        <v>200</v>
      </c>
      <c r="C212">
        <v>1.0971092</v>
      </c>
      <c r="D212">
        <v>-8.8462650000000007</v>
      </c>
      <c r="E212">
        <v>3.9786657999999999</v>
      </c>
      <c r="F212">
        <f t="shared" si="6"/>
        <v>9.7616512227716523</v>
      </c>
      <c r="G212">
        <f t="shared" si="7"/>
        <v>42.518999999999998</v>
      </c>
      <c r="H212">
        <v>-47.70000000000001</v>
      </c>
      <c r="I212">
        <v>4.8638442933264227E-2</v>
      </c>
    </row>
    <row r="213" spans="1:9" x14ac:dyDescent="0.2">
      <c r="A213">
        <v>2</v>
      </c>
      <c r="B213">
        <v>201</v>
      </c>
      <c r="C213">
        <v>8.0051880000000004</v>
      </c>
      <c r="D213">
        <v>-4.2658050000000003</v>
      </c>
      <c r="E213">
        <v>13.509278</v>
      </c>
      <c r="F213">
        <f t="shared" si="6"/>
        <v>16.272084048905754</v>
      </c>
      <c r="G213">
        <f t="shared" si="7"/>
        <v>42.72</v>
      </c>
      <c r="H213">
        <v>-47.499000000000009</v>
      </c>
      <c r="I213">
        <v>3.666149809066982E-2</v>
      </c>
    </row>
    <row r="214" spans="1:9" x14ac:dyDescent="0.2">
      <c r="A214">
        <v>2</v>
      </c>
      <c r="B214">
        <v>201</v>
      </c>
      <c r="C214">
        <v>6.3182482999999996</v>
      </c>
      <c r="D214">
        <v>-0.66281190000000001</v>
      </c>
      <c r="E214">
        <v>-4.7258250000000004</v>
      </c>
      <c r="F214">
        <f t="shared" si="6"/>
        <v>7.9178913307685344</v>
      </c>
      <c r="G214">
        <f t="shared" si="7"/>
        <v>42.920999999999999</v>
      </c>
      <c r="H214">
        <v>-47.299000000000007</v>
      </c>
      <c r="I214">
        <v>2.9819719814842698E-2</v>
      </c>
    </row>
    <row r="215" spans="1:9" x14ac:dyDescent="0.2">
      <c r="A215">
        <v>2</v>
      </c>
      <c r="B215">
        <v>200</v>
      </c>
      <c r="C215">
        <v>-4.3262233999999999</v>
      </c>
      <c r="D215">
        <v>3.5336007999999999</v>
      </c>
      <c r="E215">
        <v>-10.877173000000001</v>
      </c>
      <c r="F215">
        <f t="shared" si="6"/>
        <v>12.227650469014774</v>
      </c>
      <c r="G215">
        <f t="shared" si="7"/>
        <v>43.121000000000002</v>
      </c>
      <c r="H215">
        <v>-47.099000000000004</v>
      </c>
      <c r="I215">
        <v>7.5486195471110018E-2</v>
      </c>
    </row>
    <row r="216" spans="1:9" x14ac:dyDescent="0.2">
      <c r="A216">
        <v>2</v>
      </c>
      <c r="B216">
        <v>200</v>
      </c>
      <c r="C216">
        <v>-3.2315070000000001</v>
      </c>
      <c r="D216">
        <v>4.2987060000000001</v>
      </c>
      <c r="E216">
        <v>-7.2490563000000003</v>
      </c>
      <c r="F216">
        <f t="shared" si="6"/>
        <v>9.0260915132771995</v>
      </c>
      <c r="G216">
        <f t="shared" si="7"/>
        <v>43.320999999999998</v>
      </c>
      <c r="H216">
        <v>-46.898000000000003</v>
      </c>
      <c r="I216">
        <v>2.7201653695456296E-2</v>
      </c>
    </row>
    <row r="217" spans="1:9" x14ac:dyDescent="0.2">
      <c r="A217">
        <v>2</v>
      </c>
      <c r="B217">
        <v>200</v>
      </c>
      <c r="C217">
        <v>-6.1495543000000001</v>
      </c>
      <c r="D217">
        <v>-2.8235307000000001</v>
      </c>
      <c r="E217">
        <v>19.846070999999998</v>
      </c>
      <c r="F217">
        <f t="shared" si="6"/>
        <v>20.967972668799717</v>
      </c>
      <c r="G217">
        <f t="shared" si="7"/>
        <v>43.521000000000001</v>
      </c>
      <c r="H217">
        <v>-46.698000000000008</v>
      </c>
      <c r="I217">
        <v>3.958474594162345E-2</v>
      </c>
    </row>
    <row r="218" spans="1:9" x14ac:dyDescent="0.2">
      <c r="A218">
        <v>2</v>
      </c>
      <c r="B218">
        <v>201</v>
      </c>
      <c r="C218">
        <v>3.8051862999999999</v>
      </c>
      <c r="D218">
        <v>-3.7824545000000001</v>
      </c>
      <c r="E218">
        <v>10.094721</v>
      </c>
      <c r="F218">
        <f t="shared" si="6"/>
        <v>11.431963824738029</v>
      </c>
      <c r="G218">
        <f t="shared" si="7"/>
        <v>43.722000000000001</v>
      </c>
      <c r="H218">
        <v>-46.498000000000005</v>
      </c>
      <c r="I218">
        <v>4.8061147553809566E-2</v>
      </c>
    </row>
    <row r="219" spans="1:9" x14ac:dyDescent="0.2">
      <c r="A219">
        <v>2</v>
      </c>
      <c r="B219">
        <v>200</v>
      </c>
      <c r="C219" s="2">
        <v>9.8865449999999999</v>
      </c>
      <c r="D219">
        <v>-3.2620155999999998</v>
      </c>
      <c r="E219">
        <v>3.1842486999999999</v>
      </c>
      <c r="F219">
        <f t="shared" si="6"/>
        <v>10.886870881714362</v>
      </c>
      <c r="G219">
        <f t="shared" si="7"/>
        <v>43.921999999999997</v>
      </c>
      <c r="H219">
        <v>-46.297000000000004</v>
      </c>
      <c r="I219">
        <v>2.1640395076526816E-2</v>
      </c>
    </row>
    <row r="220" spans="1:9" x14ac:dyDescent="0.2">
      <c r="A220">
        <v>2</v>
      </c>
      <c r="B220">
        <v>200</v>
      </c>
      <c r="C220">
        <v>13.924433000000001</v>
      </c>
      <c r="D220">
        <v>-5.1080779999999999</v>
      </c>
      <c r="E220">
        <v>-6.4259253000000003</v>
      </c>
      <c r="F220">
        <f t="shared" si="6"/>
        <v>16.163997376476932</v>
      </c>
      <c r="G220">
        <f t="shared" si="7"/>
        <v>44.122</v>
      </c>
      <c r="H220">
        <v>-46.097000000000008</v>
      </c>
      <c r="I220">
        <v>3.8940655639320185E-2</v>
      </c>
    </row>
    <row r="221" spans="1:9" x14ac:dyDescent="0.2">
      <c r="A221">
        <v>1</v>
      </c>
      <c r="B221">
        <v>202</v>
      </c>
      <c r="C221">
        <v>9.9589280000000002</v>
      </c>
      <c r="D221">
        <v>-1.1940185000000001</v>
      </c>
      <c r="E221">
        <v>-4.9848474999999999</v>
      </c>
      <c r="F221">
        <f t="shared" si="6"/>
        <v>11.200653181211464</v>
      </c>
      <c r="G221">
        <f t="shared" si="7"/>
        <v>44.323999999999998</v>
      </c>
      <c r="H221">
        <v>-45.897000000000006</v>
      </c>
      <c r="I221">
        <v>3.8131278837915089E-2</v>
      </c>
    </row>
    <row r="222" spans="1:9" x14ac:dyDescent="0.2">
      <c r="A222">
        <v>2</v>
      </c>
      <c r="B222">
        <v>201</v>
      </c>
      <c r="C222">
        <v>-16.339987000000001</v>
      </c>
      <c r="D222">
        <v>9.0993060000000003</v>
      </c>
      <c r="E222">
        <v>-7.4691960000000002</v>
      </c>
      <c r="F222">
        <f t="shared" si="6"/>
        <v>20.13905245358433</v>
      </c>
      <c r="G222">
        <f t="shared" si="7"/>
        <v>44.524999999999999</v>
      </c>
      <c r="H222">
        <v>-45.696000000000005</v>
      </c>
      <c r="I222">
        <v>4.0829629739834637E-2</v>
      </c>
    </row>
    <row r="223" spans="1:9" x14ac:dyDescent="0.2">
      <c r="A223">
        <v>2</v>
      </c>
      <c r="B223">
        <v>201</v>
      </c>
      <c r="C223">
        <v>-3.999603</v>
      </c>
      <c r="D223">
        <v>4.4673999999999996</v>
      </c>
      <c r="E223">
        <v>1.0169496E-2</v>
      </c>
      <c r="F223">
        <f t="shared" si="6"/>
        <v>5.9962146672928487</v>
      </c>
      <c r="G223">
        <f t="shared" si="7"/>
        <v>44.725999999999999</v>
      </c>
      <c r="H223">
        <v>-45.496000000000009</v>
      </c>
      <c r="I223">
        <v>3.9955450209555238E-2</v>
      </c>
    </row>
    <row r="224" spans="1:9" x14ac:dyDescent="0.2">
      <c r="A224">
        <v>2</v>
      </c>
      <c r="B224">
        <v>200</v>
      </c>
      <c r="C224">
        <v>7.9746794999999997</v>
      </c>
      <c r="D224">
        <v>2.2660030999999998</v>
      </c>
      <c r="E224">
        <v>-2.4466611999999999</v>
      </c>
      <c r="F224">
        <f t="shared" si="6"/>
        <v>8.6438668548581479</v>
      </c>
      <c r="G224">
        <f t="shared" si="7"/>
        <v>44.926000000000002</v>
      </c>
      <c r="H224">
        <v>-45.296000000000006</v>
      </c>
      <c r="I224">
        <v>6.0189029267140606E-2</v>
      </c>
    </row>
    <row r="225" spans="1:9" x14ac:dyDescent="0.2">
      <c r="A225">
        <v>2</v>
      </c>
      <c r="B225">
        <v>201</v>
      </c>
      <c r="C225">
        <v>16.133606</v>
      </c>
      <c r="D225">
        <v>-4.8119664000000002</v>
      </c>
      <c r="E225">
        <v>-5.3808600000000002</v>
      </c>
      <c r="F225">
        <f t="shared" si="6"/>
        <v>17.674895120977801</v>
      </c>
      <c r="G225">
        <f t="shared" si="7"/>
        <v>45.127000000000002</v>
      </c>
      <c r="H225">
        <v>-45.095000000000006</v>
      </c>
      <c r="I225">
        <v>4.0653858171801269E-2</v>
      </c>
    </row>
    <row r="226" spans="1:9" x14ac:dyDescent="0.2">
      <c r="A226">
        <v>1</v>
      </c>
      <c r="B226">
        <v>201</v>
      </c>
      <c r="C226">
        <v>3.17049</v>
      </c>
      <c r="D226">
        <v>-3.5964124000000002</v>
      </c>
      <c r="E226">
        <v>1.7258233000000001</v>
      </c>
      <c r="F226">
        <f t="shared" si="6"/>
        <v>5.0955524777786998</v>
      </c>
      <c r="G226">
        <f t="shared" si="7"/>
        <v>45.328000000000003</v>
      </c>
      <c r="H226">
        <v>-44.895000000000003</v>
      </c>
      <c r="I226">
        <v>6.0119337008909771E-2</v>
      </c>
    </row>
    <row r="227" spans="1:9" x14ac:dyDescent="0.2">
      <c r="A227">
        <v>2</v>
      </c>
      <c r="B227">
        <v>201</v>
      </c>
      <c r="C227">
        <v>11.84507</v>
      </c>
      <c r="D227">
        <v>-7.4117680000000004</v>
      </c>
      <c r="E227">
        <v>15.374484000000001</v>
      </c>
      <c r="F227">
        <f t="shared" si="6"/>
        <v>20.775339863814022</v>
      </c>
      <c r="G227">
        <f t="shared" si="7"/>
        <v>45.529000000000003</v>
      </c>
      <c r="H227">
        <v>-44.695000000000007</v>
      </c>
      <c r="I227">
        <v>3.3103866882419092E-2</v>
      </c>
    </row>
    <row r="228" spans="1:9" x14ac:dyDescent="0.2">
      <c r="A228">
        <v>2</v>
      </c>
      <c r="B228">
        <v>201</v>
      </c>
      <c r="C228">
        <v>2.2875385000000001</v>
      </c>
      <c r="D228">
        <v>-2.7517460000000001E-2</v>
      </c>
      <c r="E228">
        <v>-1.7036897</v>
      </c>
      <c r="F228">
        <f t="shared" si="6"/>
        <v>2.8523934149189856</v>
      </c>
      <c r="G228">
        <f t="shared" si="7"/>
        <v>45.73</v>
      </c>
      <c r="H228">
        <v>-44.494000000000007</v>
      </c>
      <c r="I228">
        <v>3.8326767233208867E-2</v>
      </c>
    </row>
    <row r="229" spans="1:9" x14ac:dyDescent="0.2">
      <c r="A229">
        <v>2</v>
      </c>
      <c r="B229">
        <v>200</v>
      </c>
      <c r="C229">
        <v>-8.3234340000000007</v>
      </c>
      <c r="D229">
        <v>6.2691955999999998</v>
      </c>
      <c r="E229">
        <v>-12.229118</v>
      </c>
      <c r="F229">
        <f t="shared" si="6"/>
        <v>16.066539580175295</v>
      </c>
      <c r="G229">
        <f t="shared" si="7"/>
        <v>45.93</v>
      </c>
      <c r="H229">
        <v>-44.294000000000004</v>
      </c>
      <c r="I229">
        <v>7.0485462398541893E-2</v>
      </c>
    </row>
    <row r="230" spans="1:9" x14ac:dyDescent="0.2">
      <c r="A230">
        <v>2</v>
      </c>
      <c r="B230">
        <v>201</v>
      </c>
      <c r="C230">
        <v>-3.8542390000000002</v>
      </c>
      <c r="D230">
        <v>6.3020969999999998</v>
      </c>
      <c r="E230">
        <v>-7.368099</v>
      </c>
      <c r="F230">
        <f t="shared" si="6"/>
        <v>10.433621985692744</v>
      </c>
      <c r="G230">
        <f t="shared" si="7"/>
        <v>46.131</v>
      </c>
      <c r="H230">
        <v>-44.094000000000008</v>
      </c>
      <c r="I230">
        <v>3.4036495787912423E-2</v>
      </c>
    </row>
    <row r="231" spans="1:9" x14ac:dyDescent="0.2">
      <c r="A231">
        <v>2</v>
      </c>
      <c r="B231">
        <v>200</v>
      </c>
      <c r="C231">
        <v>0.15912270000000001</v>
      </c>
      <c r="D231">
        <v>-2.5393829999999999</v>
      </c>
      <c r="E231">
        <v>5.371289</v>
      </c>
      <c r="F231">
        <f t="shared" si="6"/>
        <v>5.9434444201881194</v>
      </c>
      <c r="G231">
        <f t="shared" si="7"/>
        <v>46.331000000000003</v>
      </c>
      <c r="H231">
        <v>-43.893000000000008</v>
      </c>
      <c r="I231">
        <v>4.5214244933242408E-2</v>
      </c>
    </row>
    <row r="232" spans="1:9" x14ac:dyDescent="0.2">
      <c r="A232">
        <v>2</v>
      </c>
      <c r="B232">
        <v>200</v>
      </c>
      <c r="C232">
        <v>6.5814586000000004</v>
      </c>
      <c r="D232">
        <v>-4.7078785999999999</v>
      </c>
      <c r="E232">
        <v>15.598212</v>
      </c>
      <c r="F232">
        <f t="shared" si="6"/>
        <v>17.572249025460454</v>
      </c>
      <c r="G232">
        <f t="shared" si="7"/>
        <v>46.530999999999999</v>
      </c>
      <c r="H232">
        <v>-43.693000000000005</v>
      </c>
      <c r="I232">
        <v>2.0055420981055026E-2</v>
      </c>
    </row>
    <row r="233" spans="1:9" x14ac:dyDescent="0.2">
      <c r="A233">
        <v>2</v>
      </c>
      <c r="B233">
        <v>200</v>
      </c>
      <c r="C233" s="2">
        <v>6.9792649999999998</v>
      </c>
      <c r="D233">
        <v>-2.0751754999999998</v>
      </c>
      <c r="E233">
        <v>1.1461619999999999</v>
      </c>
      <c r="F233">
        <f t="shared" si="6"/>
        <v>7.3709009372171899</v>
      </c>
      <c r="G233">
        <f t="shared" si="7"/>
        <v>46.731000000000002</v>
      </c>
      <c r="H233">
        <v>-43.492000000000004</v>
      </c>
      <c r="I233">
        <v>4.0233828608352562E-2</v>
      </c>
    </row>
    <row r="234" spans="1:9" x14ac:dyDescent="0.2">
      <c r="A234">
        <v>2</v>
      </c>
      <c r="B234">
        <v>201</v>
      </c>
      <c r="C234" s="2">
        <v>10.022338</v>
      </c>
      <c r="D234">
        <v>-2.2905294999999999</v>
      </c>
      <c r="E234">
        <v>-11.515459</v>
      </c>
      <c r="F234">
        <f t="shared" si="6"/>
        <v>15.436955022195772</v>
      </c>
      <c r="G234">
        <f t="shared" si="7"/>
        <v>46.932000000000002</v>
      </c>
      <c r="H234">
        <v>-43.292000000000009</v>
      </c>
      <c r="I234">
        <v>4.4984309118938817E-2</v>
      </c>
    </row>
    <row r="235" spans="1:9" x14ac:dyDescent="0.2">
      <c r="A235">
        <v>2</v>
      </c>
      <c r="B235">
        <v>200</v>
      </c>
      <c r="C235" s="2">
        <v>6.8524459999999996</v>
      </c>
      <c r="D235">
        <v>2.5722842999999999E-2</v>
      </c>
      <c r="E235">
        <v>-5.9222359999999998</v>
      </c>
      <c r="F235">
        <f t="shared" si="6"/>
        <v>9.0570170082242853</v>
      </c>
      <c r="G235">
        <f t="shared" si="7"/>
        <v>47.131999999999998</v>
      </c>
      <c r="H235">
        <v>-43.092000000000006</v>
      </c>
      <c r="I235">
        <v>3.7728810795878684E-2</v>
      </c>
    </row>
    <row r="236" spans="1:9" x14ac:dyDescent="0.2">
      <c r="A236">
        <v>2</v>
      </c>
      <c r="B236">
        <v>200</v>
      </c>
      <c r="C236">
        <v>-3.2362926000000001</v>
      </c>
      <c r="D236">
        <v>-8.1559360000000005</v>
      </c>
      <c r="E236">
        <v>10.784451499999999</v>
      </c>
      <c r="F236">
        <f t="shared" si="6"/>
        <v>13.903139069460645</v>
      </c>
      <c r="G236">
        <f t="shared" si="7"/>
        <v>47.332000000000001</v>
      </c>
      <c r="H236">
        <v>-42.891000000000005</v>
      </c>
      <c r="I236">
        <v>3.1059521797645699E-2</v>
      </c>
    </row>
    <row r="237" spans="1:9" x14ac:dyDescent="0.2">
      <c r="A237">
        <v>1</v>
      </c>
      <c r="B237">
        <v>202</v>
      </c>
      <c r="C237">
        <v>6.9248285000000003</v>
      </c>
      <c r="D237">
        <v>-8.8115690000000004</v>
      </c>
      <c r="E237">
        <v>14.109876999999999</v>
      </c>
      <c r="F237">
        <f t="shared" si="6"/>
        <v>18.019035128199906</v>
      </c>
      <c r="G237">
        <f t="shared" si="7"/>
        <v>47.533999999999999</v>
      </c>
      <c r="H237">
        <v>-42.69100000000001</v>
      </c>
      <c r="I237">
        <v>4.1763451168413714E-2</v>
      </c>
    </row>
    <row r="238" spans="1:9" x14ac:dyDescent="0.2">
      <c r="A238">
        <v>2</v>
      </c>
      <c r="B238">
        <v>201</v>
      </c>
      <c r="C238">
        <v>6.8608209999999996</v>
      </c>
      <c r="D238">
        <v>-1.4446665999999999</v>
      </c>
      <c r="E238">
        <v>-2.3485553000000001</v>
      </c>
      <c r="F238">
        <f t="shared" si="6"/>
        <v>7.394162452661873</v>
      </c>
      <c r="G238">
        <f t="shared" si="7"/>
        <v>47.734999999999999</v>
      </c>
      <c r="H238">
        <v>-42.491000000000007</v>
      </c>
      <c r="I238">
        <v>5.5127594524570202E-2</v>
      </c>
    </row>
    <row r="239" spans="1:9" x14ac:dyDescent="0.2">
      <c r="A239">
        <v>1</v>
      </c>
      <c r="B239">
        <v>202</v>
      </c>
      <c r="C239" s="2">
        <v>-4.2945184999999997</v>
      </c>
      <c r="D239">
        <v>5.1008997000000003</v>
      </c>
      <c r="E239">
        <v>-18.708283999999999</v>
      </c>
      <c r="F239">
        <f t="shared" si="6"/>
        <v>19.861066364144659</v>
      </c>
      <c r="G239">
        <f t="shared" si="7"/>
        <v>47.936999999999998</v>
      </c>
      <c r="H239">
        <v>-42.290000000000006</v>
      </c>
      <c r="I239">
        <v>3.4652168098279174E-2</v>
      </c>
    </row>
    <row r="240" spans="1:9" x14ac:dyDescent="0.2">
      <c r="A240">
        <v>2</v>
      </c>
      <c r="B240">
        <v>202</v>
      </c>
      <c r="C240">
        <v>-3.6245281999999999</v>
      </c>
      <c r="D240">
        <v>4.5421760000000004</v>
      </c>
      <c r="E240">
        <v>-8.8049890000000008</v>
      </c>
      <c r="F240">
        <f t="shared" si="6"/>
        <v>10.549710838581893</v>
      </c>
      <c r="G240">
        <f t="shared" si="7"/>
        <v>48.139000000000003</v>
      </c>
      <c r="H240">
        <v>-42.09</v>
      </c>
      <c r="I240">
        <v>5.6612831324817696E-2</v>
      </c>
    </row>
    <row r="241" spans="1:9" x14ac:dyDescent="0.2">
      <c r="A241">
        <v>1</v>
      </c>
      <c r="B241">
        <v>201</v>
      </c>
      <c r="C241">
        <v>2.0578275000000001</v>
      </c>
      <c r="D241">
        <v>-3.6005997999999999</v>
      </c>
      <c r="E241">
        <v>11.973684</v>
      </c>
      <c r="F241">
        <f t="shared" ref="F241:F304" si="8">SQRT(SUMSQ(C241:E241))</f>
        <v>12.671546135786757</v>
      </c>
      <c r="G241">
        <f t="shared" ref="G241:G304" si="9">(G240*1000+B241)/1000</f>
        <v>48.34</v>
      </c>
      <c r="H241">
        <v>-41.890000000000008</v>
      </c>
      <c r="I241">
        <v>1.2062540035963378E-2</v>
      </c>
    </row>
    <row r="242" spans="1:9" x14ac:dyDescent="0.2">
      <c r="A242">
        <v>2</v>
      </c>
      <c r="B242">
        <v>201</v>
      </c>
      <c r="C242">
        <v>10.325029000000001</v>
      </c>
      <c r="D242">
        <v>-6.0885369999999996</v>
      </c>
      <c r="E242">
        <v>16.884356</v>
      </c>
      <c r="F242">
        <f t="shared" si="8"/>
        <v>20.706472036200324</v>
      </c>
      <c r="G242">
        <f t="shared" si="9"/>
        <v>48.540999999999997</v>
      </c>
      <c r="H242">
        <v>-41.689000000000007</v>
      </c>
      <c r="I242">
        <v>4.0711555535438988E-2</v>
      </c>
    </row>
    <row r="243" spans="1:9" x14ac:dyDescent="0.2">
      <c r="A243">
        <v>3</v>
      </c>
      <c r="B243">
        <v>200</v>
      </c>
      <c r="C243">
        <v>4.1796629999999997</v>
      </c>
      <c r="D243">
        <v>-0.42951167000000001</v>
      </c>
      <c r="E243">
        <v>-2.4382863000000001</v>
      </c>
      <c r="F243">
        <f t="shared" si="8"/>
        <v>4.8579113978131465</v>
      </c>
      <c r="G243">
        <f t="shared" si="9"/>
        <v>48.741</v>
      </c>
      <c r="H243">
        <v>-41.489000000000004</v>
      </c>
      <c r="I243">
        <v>4.7381000936615514E-2</v>
      </c>
    </row>
    <row r="244" spans="1:9" x14ac:dyDescent="0.2">
      <c r="A244">
        <v>2</v>
      </c>
      <c r="B244">
        <v>201</v>
      </c>
      <c r="C244">
        <v>-12.454642</v>
      </c>
      <c r="D244">
        <v>4.4805602999999996</v>
      </c>
      <c r="E244">
        <v>-15.120246</v>
      </c>
      <c r="F244">
        <f t="shared" si="8"/>
        <v>20.095157801087705</v>
      </c>
      <c r="G244">
        <f t="shared" si="9"/>
        <v>48.942</v>
      </c>
      <c r="H244">
        <v>-41.289000000000009</v>
      </c>
      <c r="I244">
        <v>2.3040024602697835E-2</v>
      </c>
    </row>
    <row r="245" spans="1:9" x14ac:dyDescent="0.2">
      <c r="A245">
        <v>2</v>
      </c>
      <c r="B245">
        <v>200</v>
      </c>
      <c r="C245">
        <v>-8.9288179999999997</v>
      </c>
      <c r="D245">
        <v>3.8662030000000001</v>
      </c>
      <c r="E245">
        <v>-4.6396832000000003</v>
      </c>
      <c r="F245">
        <f t="shared" si="8"/>
        <v>10.779516534181635</v>
      </c>
      <c r="G245">
        <f t="shared" si="9"/>
        <v>49.142000000000003</v>
      </c>
      <c r="H245">
        <v>-41.088000000000008</v>
      </c>
      <c r="I245">
        <v>4.4991850877078188E-2</v>
      </c>
    </row>
    <row r="246" spans="1:9" x14ac:dyDescent="0.2">
      <c r="A246">
        <v>2</v>
      </c>
      <c r="B246">
        <v>200</v>
      </c>
      <c r="C246">
        <v>2.8426733</v>
      </c>
      <c r="D246">
        <v>-0.63349979999999995</v>
      </c>
      <c r="E246">
        <v>2.0428723999999998</v>
      </c>
      <c r="F246">
        <f t="shared" si="8"/>
        <v>3.5574486826677751</v>
      </c>
      <c r="G246">
        <f t="shared" si="9"/>
        <v>49.341999999999999</v>
      </c>
      <c r="H246">
        <v>-40.887000000000008</v>
      </c>
      <c r="I246">
        <v>5.1227839784313722E-2</v>
      </c>
    </row>
    <row r="247" spans="1:9" x14ac:dyDescent="0.2">
      <c r="A247">
        <v>1</v>
      </c>
      <c r="B247">
        <v>202</v>
      </c>
      <c r="C247">
        <v>9.4307130000000008</v>
      </c>
      <c r="D247">
        <v>-3.8243290000000001</v>
      </c>
      <c r="E247">
        <v>18.735802</v>
      </c>
      <c r="F247">
        <f t="shared" si="8"/>
        <v>21.32121283069549</v>
      </c>
      <c r="G247">
        <f t="shared" si="9"/>
        <v>49.543999999999997</v>
      </c>
      <c r="H247">
        <v>-40.688000000000009</v>
      </c>
      <c r="I247">
        <v>5.5448530546421376E-2</v>
      </c>
    </row>
    <row r="248" spans="1:9" x14ac:dyDescent="0.2">
      <c r="A248">
        <v>2</v>
      </c>
      <c r="B248">
        <v>201</v>
      </c>
      <c r="C248">
        <v>2.5226332999999999</v>
      </c>
      <c r="D248">
        <v>-1.3118650000000001</v>
      </c>
      <c r="E248">
        <v>3.3649068</v>
      </c>
      <c r="F248">
        <f t="shared" si="8"/>
        <v>4.4053678980512094</v>
      </c>
      <c r="G248">
        <f t="shared" si="9"/>
        <v>49.744999999999997</v>
      </c>
      <c r="H248">
        <v>-40.487000000000009</v>
      </c>
      <c r="I248">
        <v>2.8621451811337607E-2</v>
      </c>
    </row>
    <row r="249" spans="1:9" x14ac:dyDescent="0.2">
      <c r="A249">
        <v>1</v>
      </c>
      <c r="B249">
        <v>202</v>
      </c>
      <c r="C249">
        <v>17.554943000000002</v>
      </c>
      <c r="D249">
        <v>-7.8927255000000001</v>
      </c>
      <c r="E249">
        <v>0.67238319999999996</v>
      </c>
      <c r="F249">
        <f t="shared" si="8"/>
        <v>19.259367557613142</v>
      </c>
      <c r="G249">
        <f t="shared" si="9"/>
        <v>49.947000000000003</v>
      </c>
      <c r="H249">
        <v>-40.287000000000006</v>
      </c>
      <c r="I249">
        <v>3.9801009381339562E-2</v>
      </c>
    </row>
    <row r="250" spans="1:9" x14ac:dyDescent="0.2">
      <c r="A250">
        <v>2</v>
      </c>
      <c r="B250">
        <v>201</v>
      </c>
      <c r="C250">
        <v>8.3910309999999999</v>
      </c>
      <c r="D250">
        <v>-0.85902332999999997</v>
      </c>
      <c r="E250">
        <v>-2.044667</v>
      </c>
      <c r="F250">
        <f t="shared" si="8"/>
        <v>8.679169629943539</v>
      </c>
      <c r="G250">
        <f t="shared" si="9"/>
        <v>50.148000000000003</v>
      </c>
      <c r="H250">
        <v>-40.087000000000003</v>
      </c>
      <c r="I250">
        <v>4.5007071856940493E-2</v>
      </c>
    </row>
    <row r="251" spans="1:9" x14ac:dyDescent="0.2">
      <c r="A251">
        <v>1</v>
      </c>
      <c r="B251">
        <v>202</v>
      </c>
      <c r="C251">
        <v>-0.23569303999999999</v>
      </c>
      <c r="D251">
        <v>-5.0321059999999997</v>
      </c>
      <c r="E251">
        <v>8.0015990000000006</v>
      </c>
      <c r="F251">
        <f t="shared" si="8"/>
        <v>9.4553280514819491</v>
      </c>
      <c r="G251">
        <f t="shared" si="9"/>
        <v>50.35</v>
      </c>
      <c r="H251">
        <v>-39.88600000000001</v>
      </c>
      <c r="I251">
        <v>2.4015033356218358E-2</v>
      </c>
    </row>
    <row r="252" spans="1:9" x14ac:dyDescent="0.2">
      <c r="A252">
        <v>2</v>
      </c>
      <c r="B252">
        <v>201</v>
      </c>
      <c r="C252">
        <v>5.6213384</v>
      </c>
      <c r="D252">
        <v>-10.183255000000001</v>
      </c>
      <c r="E252">
        <v>10.072587</v>
      </c>
      <c r="F252">
        <f t="shared" si="8"/>
        <v>15.386849472029956</v>
      </c>
      <c r="G252">
        <f t="shared" si="9"/>
        <v>50.551000000000002</v>
      </c>
      <c r="H252">
        <v>-39.686000000000007</v>
      </c>
      <c r="I252">
        <v>5.6861806636541543E-2</v>
      </c>
    </row>
    <row r="253" spans="1:9" x14ac:dyDescent="0.2">
      <c r="A253">
        <v>2</v>
      </c>
      <c r="B253">
        <v>201</v>
      </c>
      <c r="C253">
        <v>6.9936223000000002</v>
      </c>
      <c r="D253">
        <v>-5.0243289999999998</v>
      </c>
      <c r="E253">
        <v>4.8628140000000002</v>
      </c>
      <c r="F253">
        <f t="shared" si="8"/>
        <v>9.8894688822956667</v>
      </c>
      <c r="G253">
        <f t="shared" si="9"/>
        <v>50.752000000000002</v>
      </c>
      <c r="H253">
        <v>-39.486000000000004</v>
      </c>
      <c r="I253">
        <v>4.2439383598591514E-2</v>
      </c>
    </row>
    <row r="254" spans="1:9" x14ac:dyDescent="0.2">
      <c r="A254">
        <v>2</v>
      </c>
      <c r="B254">
        <v>200</v>
      </c>
      <c r="C254">
        <v>5.2594240000000001</v>
      </c>
      <c r="D254">
        <v>1.3154542</v>
      </c>
      <c r="E254">
        <v>-3.0239296000000002</v>
      </c>
      <c r="F254">
        <f t="shared" si="8"/>
        <v>6.2077460313570976</v>
      </c>
      <c r="G254">
        <f t="shared" si="9"/>
        <v>50.951999999999998</v>
      </c>
      <c r="H254">
        <v>-39.285000000000004</v>
      </c>
      <c r="I254">
        <v>3.3652379231498317E-2</v>
      </c>
    </row>
    <row r="255" spans="1:9" x14ac:dyDescent="0.2">
      <c r="A255">
        <v>2</v>
      </c>
      <c r="B255">
        <v>200</v>
      </c>
      <c r="C255">
        <v>-14.604592999999999</v>
      </c>
      <c r="D255">
        <v>4.6181479999999997</v>
      </c>
      <c r="E255">
        <v>-11.933006000000001</v>
      </c>
      <c r="F255">
        <f t="shared" si="8"/>
        <v>19.416952897959789</v>
      </c>
      <c r="G255">
        <f t="shared" si="9"/>
        <v>51.152000000000001</v>
      </c>
      <c r="H255">
        <v>-39.085000000000008</v>
      </c>
      <c r="I255">
        <v>5.6958845792322223E-2</v>
      </c>
    </row>
    <row r="256" spans="1:9" x14ac:dyDescent="0.2">
      <c r="A256">
        <v>1</v>
      </c>
      <c r="B256">
        <v>202</v>
      </c>
      <c r="C256">
        <v>-6.7848487000000004</v>
      </c>
      <c r="D256">
        <v>1.4572290000000001</v>
      </c>
      <c r="E256">
        <v>-9.9637139999999995</v>
      </c>
      <c r="F256">
        <f t="shared" si="8"/>
        <v>12.142210874224212</v>
      </c>
      <c r="G256">
        <f t="shared" si="9"/>
        <v>51.353999999999999</v>
      </c>
      <c r="H256">
        <v>-38.884000000000007</v>
      </c>
      <c r="I256">
        <v>4.3822031685019018E-2</v>
      </c>
    </row>
    <row r="257" spans="1:9" x14ac:dyDescent="0.2">
      <c r="A257">
        <v>2</v>
      </c>
      <c r="B257">
        <v>201</v>
      </c>
      <c r="C257">
        <v>4.5320062999999999</v>
      </c>
      <c r="D257">
        <v>1.3663018</v>
      </c>
      <c r="E257">
        <v>-1.6761722999999999</v>
      </c>
      <c r="F257">
        <f t="shared" si="8"/>
        <v>5.0214953242246692</v>
      </c>
      <c r="G257">
        <f t="shared" si="9"/>
        <v>51.555</v>
      </c>
      <c r="H257">
        <v>-38.684000000000005</v>
      </c>
      <c r="I257">
        <v>4.0045599401932079E-2</v>
      </c>
    </row>
    <row r="258" spans="1:9" x14ac:dyDescent="0.2">
      <c r="A258">
        <v>2</v>
      </c>
      <c r="B258">
        <v>201</v>
      </c>
      <c r="C258">
        <v>13.222139</v>
      </c>
      <c r="D258">
        <v>-8.7954179999999997</v>
      </c>
      <c r="E258">
        <v>29.539992999999999</v>
      </c>
      <c r="F258">
        <f t="shared" si="8"/>
        <v>33.537971375294809</v>
      </c>
      <c r="G258">
        <f t="shared" si="9"/>
        <v>51.756</v>
      </c>
      <c r="H258">
        <v>-38.484000000000009</v>
      </c>
      <c r="I258">
        <v>3.2268732804034098E-2</v>
      </c>
    </row>
    <row r="259" spans="1:9" x14ac:dyDescent="0.2">
      <c r="A259">
        <v>2</v>
      </c>
      <c r="B259">
        <v>200</v>
      </c>
      <c r="C259">
        <v>2.0315064999999999</v>
      </c>
      <c r="D259">
        <v>-7.3028946000000001</v>
      </c>
      <c r="E259">
        <v>6.0705910000000003</v>
      </c>
      <c r="F259">
        <f t="shared" si="8"/>
        <v>9.7114037753319895</v>
      </c>
      <c r="G259">
        <f t="shared" si="9"/>
        <v>51.956000000000003</v>
      </c>
      <c r="H259">
        <v>-38.283000000000008</v>
      </c>
      <c r="I259">
        <v>3.0064072587233016E-2</v>
      </c>
    </row>
    <row r="260" spans="1:9" x14ac:dyDescent="0.2">
      <c r="A260">
        <v>2</v>
      </c>
      <c r="B260">
        <v>200</v>
      </c>
      <c r="C260">
        <v>5.9820565999999999</v>
      </c>
      <c r="D260">
        <v>-6.7447685999999996</v>
      </c>
      <c r="E260">
        <v>4.4973099999999997</v>
      </c>
      <c r="F260">
        <f t="shared" si="8"/>
        <v>10.074854930431977</v>
      </c>
      <c r="G260">
        <f t="shared" si="9"/>
        <v>52.155999999999999</v>
      </c>
      <c r="H260">
        <v>-38.083000000000006</v>
      </c>
      <c r="I260">
        <v>4.3587649802365222E-2</v>
      </c>
    </row>
    <row r="261" spans="1:9" x14ac:dyDescent="0.2">
      <c r="A261">
        <v>2</v>
      </c>
      <c r="B261">
        <v>201</v>
      </c>
      <c r="C261">
        <v>11.176276</v>
      </c>
      <c r="D261">
        <v>-10.551151000000001</v>
      </c>
      <c r="E261">
        <v>2.5651060000000001</v>
      </c>
      <c r="F261">
        <f t="shared" si="8"/>
        <v>15.582544767919424</v>
      </c>
      <c r="G261">
        <f t="shared" si="9"/>
        <v>52.356999999999999</v>
      </c>
      <c r="H261">
        <v>-37.88300000000001</v>
      </c>
      <c r="I261">
        <v>3.6988915474832899E-2</v>
      </c>
    </row>
    <row r="262" spans="1:9" x14ac:dyDescent="0.2">
      <c r="A262">
        <v>2</v>
      </c>
      <c r="B262">
        <v>200</v>
      </c>
      <c r="C262">
        <v>4.0630129999999998</v>
      </c>
      <c r="D262">
        <v>-3.5174493999999998</v>
      </c>
      <c r="E262">
        <v>-0.6436693</v>
      </c>
      <c r="F262">
        <f t="shared" si="8"/>
        <v>5.4124703313267082</v>
      </c>
      <c r="G262">
        <f t="shared" si="9"/>
        <v>52.557000000000002</v>
      </c>
      <c r="H262">
        <v>-37.682000000000009</v>
      </c>
      <c r="I262">
        <v>2.2321544535071503E-2</v>
      </c>
    </row>
    <row r="263" spans="1:9" x14ac:dyDescent="0.2">
      <c r="A263">
        <v>2</v>
      </c>
      <c r="B263">
        <v>200</v>
      </c>
      <c r="C263">
        <v>3.2685957000000001</v>
      </c>
      <c r="D263">
        <v>-4.4404807000000002</v>
      </c>
      <c r="E263">
        <v>26.420950000000001</v>
      </c>
      <c r="F263">
        <f t="shared" si="8"/>
        <v>26.990149788388191</v>
      </c>
      <c r="G263">
        <f t="shared" si="9"/>
        <v>52.756999999999998</v>
      </c>
      <c r="H263">
        <v>-37.482000000000006</v>
      </c>
      <c r="I263">
        <v>8.361917646738197E-2</v>
      </c>
    </row>
    <row r="264" spans="1:9" x14ac:dyDescent="0.2">
      <c r="A264">
        <v>1</v>
      </c>
      <c r="B264">
        <v>202</v>
      </c>
      <c r="C264">
        <v>3.0646076</v>
      </c>
      <c r="D264">
        <v>-1.7922241999999999</v>
      </c>
      <c r="E264">
        <v>0.79381889999999999</v>
      </c>
      <c r="F264">
        <f t="shared" si="8"/>
        <v>3.6378614282350847</v>
      </c>
      <c r="G264">
        <f t="shared" si="9"/>
        <v>52.959000000000003</v>
      </c>
      <c r="H264">
        <v>-37.282000000000004</v>
      </c>
      <c r="I264">
        <v>2.9255206066169256E-2</v>
      </c>
    </row>
    <row r="265" spans="1:9" x14ac:dyDescent="0.2">
      <c r="A265">
        <v>2</v>
      </c>
      <c r="B265">
        <v>201</v>
      </c>
      <c r="C265">
        <v>-18.218353</v>
      </c>
      <c r="D265">
        <v>9.2404829999999993</v>
      </c>
      <c r="E265">
        <v>-14.015959000000001</v>
      </c>
      <c r="F265">
        <f t="shared" si="8"/>
        <v>24.773817202756199</v>
      </c>
      <c r="G265">
        <f t="shared" si="9"/>
        <v>53.16</v>
      </c>
      <c r="H265">
        <v>-37.081000000000003</v>
      </c>
      <c r="I265">
        <v>4.5702742515085389E-2</v>
      </c>
    </row>
    <row r="266" spans="1:9" x14ac:dyDescent="0.2">
      <c r="A266">
        <v>2</v>
      </c>
      <c r="B266">
        <v>200</v>
      </c>
      <c r="C266">
        <v>-7.8729849999999999</v>
      </c>
      <c r="D266">
        <v>4.8951169999999999</v>
      </c>
      <c r="E266">
        <v>-8.0291169999999994</v>
      </c>
      <c r="F266">
        <f t="shared" si="8"/>
        <v>12.264288933876395</v>
      </c>
      <c r="G266">
        <f t="shared" si="9"/>
        <v>53.36</v>
      </c>
      <c r="H266">
        <v>-36.881000000000007</v>
      </c>
      <c r="I266">
        <v>4.5764935576112817E-2</v>
      </c>
    </row>
    <row r="267" spans="1:9" x14ac:dyDescent="0.2">
      <c r="A267">
        <v>2</v>
      </c>
      <c r="B267">
        <v>201</v>
      </c>
      <c r="C267">
        <v>2.1104696000000001</v>
      </c>
      <c r="D267">
        <v>-0.89730847000000002</v>
      </c>
      <c r="E267">
        <v>0.96131650000000002</v>
      </c>
      <c r="F267">
        <f t="shared" si="8"/>
        <v>2.4866390642853964</v>
      </c>
      <c r="G267">
        <f t="shared" si="9"/>
        <v>53.561</v>
      </c>
      <c r="H267">
        <v>-36.681000000000004</v>
      </c>
      <c r="I267">
        <v>5.7152300827152974E-2</v>
      </c>
    </row>
    <row r="268" spans="1:9" x14ac:dyDescent="0.2">
      <c r="A268">
        <v>2</v>
      </c>
      <c r="B268">
        <v>200</v>
      </c>
      <c r="C268">
        <v>10.770095</v>
      </c>
      <c r="D268">
        <v>-5.1756754000000003</v>
      </c>
      <c r="E268">
        <v>15.510875</v>
      </c>
      <c r="F268">
        <f t="shared" si="8"/>
        <v>19.579831598377325</v>
      </c>
      <c r="G268">
        <f t="shared" si="9"/>
        <v>53.761000000000003</v>
      </c>
      <c r="H268">
        <v>-36.480000000000004</v>
      </c>
      <c r="I268">
        <v>5.2177560517869717E-2</v>
      </c>
    </row>
    <row r="269" spans="1:9" x14ac:dyDescent="0.2">
      <c r="A269">
        <v>2</v>
      </c>
      <c r="B269">
        <v>200</v>
      </c>
      <c r="C269">
        <v>4.2514476999999999</v>
      </c>
      <c r="D269" s="2">
        <v>-0.33320053999999999</v>
      </c>
      <c r="E269">
        <v>-1.1778668999999999</v>
      </c>
      <c r="F269">
        <f t="shared" si="8"/>
        <v>4.4241610029255476</v>
      </c>
      <c r="G269">
        <f t="shared" si="9"/>
        <v>53.960999999999999</v>
      </c>
      <c r="H269">
        <v>-36.279000000000003</v>
      </c>
      <c r="I269">
        <v>2.0585973852698509E-2</v>
      </c>
    </row>
    <row r="270" spans="1:9" x14ac:dyDescent="0.2">
      <c r="A270">
        <v>2</v>
      </c>
      <c r="B270">
        <v>201</v>
      </c>
      <c r="C270">
        <v>-2.9096723</v>
      </c>
      <c r="D270">
        <v>6.5485572999999997</v>
      </c>
      <c r="E270">
        <v>-9.7238330000000008</v>
      </c>
      <c r="F270">
        <f t="shared" si="8"/>
        <v>12.079019985771181</v>
      </c>
      <c r="G270">
        <f t="shared" si="9"/>
        <v>54.161999999999999</v>
      </c>
      <c r="H270">
        <v>-36.077000000000005</v>
      </c>
      <c r="I270">
        <v>5.3551911793193151E-2</v>
      </c>
    </row>
    <row r="271" spans="1:9" x14ac:dyDescent="0.2">
      <c r="A271">
        <v>2</v>
      </c>
      <c r="B271">
        <v>200</v>
      </c>
      <c r="C271">
        <v>2.2612174</v>
      </c>
      <c r="D271">
        <v>4.4452661999999998</v>
      </c>
      <c r="E271">
        <v>-8.1625169999999994</v>
      </c>
      <c r="F271">
        <f t="shared" si="8"/>
        <v>9.5655726171627702</v>
      </c>
      <c r="G271">
        <f t="shared" si="9"/>
        <v>54.362000000000002</v>
      </c>
      <c r="H271">
        <v>-35.87700000000001</v>
      </c>
      <c r="I271">
        <v>3.8300009916074011E-2</v>
      </c>
    </row>
    <row r="272" spans="1:9" x14ac:dyDescent="0.2">
      <c r="A272">
        <v>2</v>
      </c>
      <c r="B272">
        <v>200</v>
      </c>
      <c r="C272">
        <v>4.3680979999999998</v>
      </c>
      <c r="D272" s="2">
        <v>-2.4759731</v>
      </c>
      <c r="E272">
        <v>0.99601245000000005</v>
      </c>
      <c r="F272">
        <f t="shared" si="8"/>
        <v>5.1188635193842211</v>
      </c>
      <c r="G272">
        <f t="shared" si="9"/>
        <v>54.561999999999998</v>
      </c>
      <c r="H272">
        <v>-35.677000000000007</v>
      </c>
      <c r="I272">
        <v>4.4866406566169255E-2</v>
      </c>
    </row>
    <row r="273" spans="1:9" x14ac:dyDescent="0.2">
      <c r="A273">
        <v>2</v>
      </c>
      <c r="B273">
        <v>201</v>
      </c>
      <c r="C273">
        <v>9.3134639999999997</v>
      </c>
      <c r="D273">
        <v>-8.4855470000000004</v>
      </c>
      <c r="E273">
        <v>13.800604999999999</v>
      </c>
      <c r="F273">
        <f t="shared" si="8"/>
        <v>18.686942444780257</v>
      </c>
      <c r="G273">
        <f t="shared" si="9"/>
        <v>54.762999999999998</v>
      </c>
      <c r="H273">
        <v>-35.476000000000006</v>
      </c>
      <c r="I273">
        <v>2.7446679056907286E-2</v>
      </c>
    </row>
    <row r="274" spans="1:9" x14ac:dyDescent="0.2">
      <c r="A274">
        <v>2</v>
      </c>
      <c r="B274">
        <v>202</v>
      </c>
      <c r="C274">
        <v>5.1678987000000003</v>
      </c>
      <c r="D274" s="2">
        <v>-3.5294135</v>
      </c>
      <c r="E274">
        <v>3.4911281999999999</v>
      </c>
      <c r="F274">
        <f t="shared" si="8"/>
        <v>7.1660248908498207</v>
      </c>
      <c r="G274">
        <f t="shared" si="9"/>
        <v>54.965000000000003</v>
      </c>
      <c r="H274">
        <v>-35.276000000000003</v>
      </c>
      <c r="I274">
        <v>5.2654584868694607E-2</v>
      </c>
    </row>
    <row r="275" spans="1:9" x14ac:dyDescent="0.2">
      <c r="A275">
        <v>2</v>
      </c>
      <c r="B275">
        <v>200</v>
      </c>
      <c r="C275">
        <v>16.607386000000002</v>
      </c>
      <c r="D275">
        <v>-2.8779674000000002</v>
      </c>
      <c r="E275">
        <v>-4.3280180000000001</v>
      </c>
      <c r="F275">
        <f t="shared" si="8"/>
        <v>17.401715602686501</v>
      </c>
      <c r="G275">
        <f t="shared" si="9"/>
        <v>55.164999999999999</v>
      </c>
      <c r="H275">
        <v>-35.07500000000001</v>
      </c>
      <c r="I275">
        <v>3.1247088243175725E-2</v>
      </c>
    </row>
    <row r="276" spans="1:9" x14ac:dyDescent="0.2">
      <c r="A276">
        <v>2</v>
      </c>
      <c r="B276">
        <v>200</v>
      </c>
      <c r="C276">
        <v>4.4536410000000002</v>
      </c>
      <c r="D276">
        <v>1.9250258</v>
      </c>
      <c r="E276">
        <v>-1.9507486999999999</v>
      </c>
      <c r="F276">
        <f t="shared" si="8"/>
        <v>5.2293463241688567</v>
      </c>
      <c r="G276">
        <f t="shared" si="9"/>
        <v>55.365000000000002</v>
      </c>
      <c r="H276">
        <v>-34.875000000000007</v>
      </c>
      <c r="I276">
        <v>5.7284505380374648E-2</v>
      </c>
    </row>
    <row r="277" spans="1:9" x14ac:dyDescent="0.2">
      <c r="A277">
        <v>2</v>
      </c>
      <c r="B277">
        <v>200</v>
      </c>
      <c r="C277">
        <v>2.3018953999999998</v>
      </c>
      <c r="D277">
        <v>-3.7878381999999999</v>
      </c>
      <c r="E277">
        <v>24.847069999999999</v>
      </c>
      <c r="F277">
        <f t="shared" si="8"/>
        <v>25.239321073412817</v>
      </c>
      <c r="G277">
        <f t="shared" si="9"/>
        <v>55.564999999999998</v>
      </c>
      <c r="H277">
        <v>-34.675000000000004</v>
      </c>
      <c r="I277">
        <v>7.946362861458045E-2</v>
      </c>
    </row>
    <row r="278" spans="1:9" x14ac:dyDescent="0.2">
      <c r="A278">
        <v>2</v>
      </c>
      <c r="B278">
        <v>201</v>
      </c>
      <c r="C278">
        <v>4.9866424</v>
      </c>
      <c r="D278">
        <v>-0.85722869999999995</v>
      </c>
      <c r="E278">
        <v>4.3543390000000004</v>
      </c>
      <c r="F278">
        <f t="shared" si="8"/>
        <v>6.6754559092621122</v>
      </c>
      <c r="G278">
        <f t="shared" si="9"/>
        <v>55.765999999999998</v>
      </c>
      <c r="H278">
        <v>-34.475000000000009</v>
      </c>
      <c r="I278">
        <v>3.0554086474685181E-2</v>
      </c>
    </row>
    <row r="279" spans="1:9" x14ac:dyDescent="0.2">
      <c r="A279">
        <v>2</v>
      </c>
      <c r="B279">
        <v>200</v>
      </c>
      <c r="C279">
        <v>0.65204419999999996</v>
      </c>
      <c r="D279">
        <v>5.0590253000000001</v>
      </c>
      <c r="E279">
        <v>-13.328620000000001</v>
      </c>
      <c r="F279">
        <f t="shared" si="8"/>
        <v>14.271335246892415</v>
      </c>
      <c r="G279">
        <f t="shared" si="9"/>
        <v>55.966000000000001</v>
      </c>
      <c r="H279">
        <v>-34.274000000000008</v>
      </c>
      <c r="I279">
        <v>2.049515389929267E-2</v>
      </c>
    </row>
    <row r="280" spans="1:9" x14ac:dyDescent="0.2">
      <c r="A280">
        <v>2</v>
      </c>
      <c r="B280">
        <v>200</v>
      </c>
      <c r="C280">
        <v>-2.6279175000000001</v>
      </c>
      <c r="D280" s="2">
        <v>5.1655059999999997</v>
      </c>
      <c r="E280">
        <v>-9.9015000000000004</v>
      </c>
      <c r="F280">
        <f t="shared" si="8"/>
        <v>11.472929219377336</v>
      </c>
      <c r="G280">
        <f t="shared" si="9"/>
        <v>56.165999999999997</v>
      </c>
      <c r="H280">
        <v>-34.074000000000005</v>
      </c>
      <c r="I280">
        <v>9.4235103224832042E-2</v>
      </c>
    </row>
    <row r="281" spans="1:9" x14ac:dyDescent="0.2">
      <c r="A281">
        <v>2</v>
      </c>
      <c r="B281">
        <v>200</v>
      </c>
      <c r="C281">
        <v>-4.6313079999999998</v>
      </c>
      <c r="D281" s="2">
        <v>-1.4799608</v>
      </c>
      <c r="E281">
        <v>5.0440702000000002</v>
      </c>
      <c r="F281">
        <f t="shared" si="8"/>
        <v>7.0058505509986926</v>
      </c>
      <c r="G281">
        <f t="shared" si="9"/>
        <v>56.366</v>
      </c>
      <c r="H281">
        <v>-33.874000000000009</v>
      </c>
      <c r="I281">
        <v>2.2427007824165787E-2</v>
      </c>
    </row>
    <row r="282" spans="1:9" x14ac:dyDescent="0.2">
      <c r="A282">
        <v>2</v>
      </c>
      <c r="B282">
        <v>201</v>
      </c>
      <c r="C282">
        <v>9.8805630000000004</v>
      </c>
      <c r="D282" s="2">
        <v>-5.0578289999999999</v>
      </c>
      <c r="E282">
        <v>14.748760000000001</v>
      </c>
      <c r="F282">
        <f t="shared" si="8"/>
        <v>18.458956658701219</v>
      </c>
      <c r="G282">
        <f t="shared" si="9"/>
        <v>56.567</v>
      </c>
      <c r="H282">
        <v>-33.673000000000009</v>
      </c>
      <c r="I282">
        <v>3.6257502258410512E-2</v>
      </c>
    </row>
    <row r="283" spans="1:9" x14ac:dyDescent="0.2">
      <c r="A283">
        <v>1</v>
      </c>
      <c r="B283">
        <v>201</v>
      </c>
      <c r="C283">
        <v>3.8907297000000001</v>
      </c>
      <c r="D283" s="2">
        <v>0.37268212000000001</v>
      </c>
      <c r="E283">
        <v>-1.4321043</v>
      </c>
      <c r="F283">
        <f t="shared" si="8"/>
        <v>4.1626424644819391</v>
      </c>
      <c r="G283">
        <f t="shared" si="9"/>
        <v>56.768000000000001</v>
      </c>
      <c r="H283">
        <v>-33.473000000000006</v>
      </c>
      <c r="I283">
        <v>6.0661832661204507E-2</v>
      </c>
    </row>
    <row r="284" spans="1:9" x14ac:dyDescent="0.2">
      <c r="A284">
        <v>2</v>
      </c>
      <c r="B284">
        <v>201</v>
      </c>
      <c r="C284">
        <v>-3.6831521999999999</v>
      </c>
      <c r="D284" s="2">
        <v>5.5597234000000002</v>
      </c>
      <c r="E284">
        <v>-11.645269000000001</v>
      </c>
      <c r="F284">
        <f t="shared" si="8"/>
        <v>13.419702846756087</v>
      </c>
      <c r="G284">
        <f t="shared" si="9"/>
        <v>56.969000000000001</v>
      </c>
      <c r="H284">
        <v>-33.272000000000006</v>
      </c>
      <c r="I284">
        <v>7.0948416021780342E-2</v>
      </c>
    </row>
    <row r="285" spans="1:9" x14ac:dyDescent="0.2">
      <c r="A285">
        <v>3</v>
      </c>
      <c r="B285">
        <v>200</v>
      </c>
      <c r="C285" s="2">
        <v>-2.0907287999999999</v>
      </c>
      <c r="D285">
        <v>6.0293150000000004</v>
      </c>
      <c r="E285">
        <v>-4.4051866999999998</v>
      </c>
      <c r="F285">
        <f t="shared" si="8"/>
        <v>7.7543185481531083</v>
      </c>
      <c r="G285">
        <f t="shared" si="9"/>
        <v>57.168999999999997</v>
      </c>
      <c r="H285">
        <v>-33.071000000000005</v>
      </c>
      <c r="I285">
        <v>4.6473173885942937E-2</v>
      </c>
    </row>
    <row r="286" spans="1:9" x14ac:dyDescent="0.2">
      <c r="A286">
        <v>1</v>
      </c>
      <c r="B286">
        <v>202</v>
      </c>
      <c r="C286">
        <v>6.6502523</v>
      </c>
      <c r="D286">
        <v>-10.156934</v>
      </c>
      <c r="E286">
        <v>14.535201000000001</v>
      </c>
      <c r="F286">
        <f t="shared" si="8"/>
        <v>18.938353467089271</v>
      </c>
      <c r="G286">
        <f t="shared" si="9"/>
        <v>57.371000000000002</v>
      </c>
      <c r="H286">
        <v>-32.869000000000007</v>
      </c>
      <c r="I286">
        <v>6.5015703252688267E-2</v>
      </c>
    </row>
    <row r="287" spans="1:9" x14ac:dyDescent="0.2">
      <c r="A287">
        <v>2</v>
      </c>
      <c r="B287">
        <v>201</v>
      </c>
      <c r="C287">
        <v>8.75474</v>
      </c>
      <c r="D287">
        <v>-6.7537417</v>
      </c>
      <c r="E287">
        <v>10.695917</v>
      </c>
      <c r="F287">
        <f t="shared" si="8"/>
        <v>15.38379471680534</v>
      </c>
      <c r="G287">
        <f t="shared" si="9"/>
        <v>57.572000000000003</v>
      </c>
      <c r="H287">
        <v>-32.669000000000004</v>
      </c>
      <c r="I287">
        <v>6.7138624051650733E-2</v>
      </c>
    </row>
    <row r="288" spans="1:9" x14ac:dyDescent="0.2">
      <c r="A288">
        <v>2</v>
      </c>
      <c r="B288">
        <v>200</v>
      </c>
      <c r="C288">
        <v>-2.4107687000000002</v>
      </c>
      <c r="D288" s="2">
        <v>4.9980083000000004</v>
      </c>
      <c r="E288">
        <v>-3.8482569999999998</v>
      </c>
      <c r="F288">
        <f t="shared" si="8"/>
        <v>6.752849371177887</v>
      </c>
      <c r="G288">
        <f t="shared" si="9"/>
        <v>57.771999999999998</v>
      </c>
      <c r="H288">
        <v>-32.469000000000008</v>
      </c>
      <c r="I288">
        <v>2.7215094834922255E-2</v>
      </c>
    </row>
    <row r="289" spans="1:9" x14ac:dyDescent="0.2">
      <c r="A289">
        <v>2</v>
      </c>
      <c r="B289">
        <v>201</v>
      </c>
      <c r="C289">
        <v>-4.1551365999999996</v>
      </c>
      <c r="D289">
        <v>5.2863436000000004</v>
      </c>
      <c r="E289">
        <v>-10.046265999999999</v>
      </c>
      <c r="F289">
        <f t="shared" si="8"/>
        <v>12.088757147228845</v>
      </c>
      <c r="G289">
        <f t="shared" si="9"/>
        <v>57.972999999999999</v>
      </c>
      <c r="H289">
        <v>-32.268000000000008</v>
      </c>
      <c r="I289">
        <v>5.6093253691419896E-2</v>
      </c>
    </row>
    <row r="290" spans="1:9" x14ac:dyDescent="0.2">
      <c r="A290">
        <v>1</v>
      </c>
      <c r="B290">
        <v>201</v>
      </c>
      <c r="C290">
        <v>-2.3395823999999998</v>
      </c>
      <c r="D290" s="2">
        <v>4.377669</v>
      </c>
      <c r="E290">
        <v>-4.1300119999999998</v>
      </c>
      <c r="F290">
        <f t="shared" si="8"/>
        <v>6.4571379728247065</v>
      </c>
      <c r="G290">
        <f t="shared" si="9"/>
        <v>58.173999999999999</v>
      </c>
      <c r="H290">
        <v>-32.068000000000005</v>
      </c>
      <c r="I290">
        <v>4.3996423454065833E-2</v>
      </c>
    </row>
    <row r="291" spans="1:9" x14ac:dyDescent="0.2">
      <c r="A291">
        <v>2</v>
      </c>
      <c r="B291">
        <v>201</v>
      </c>
      <c r="C291">
        <v>-0.26021945000000002</v>
      </c>
      <c r="D291" s="2">
        <v>-0.61555360000000003</v>
      </c>
      <c r="E291">
        <v>26.187052000000001</v>
      </c>
      <c r="F291">
        <f t="shared" si="8"/>
        <v>26.195578116303054</v>
      </c>
      <c r="G291">
        <f t="shared" si="9"/>
        <v>58.375</v>
      </c>
      <c r="H291">
        <v>-31.867000000000004</v>
      </c>
      <c r="I291">
        <v>4.9377285201292302E-2</v>
      </c>
    </row>
    <row r="292" spans="1:9" x14ac:dyDescent="0.2">
      <c r="A292">
        <v>2</v>
      </c>
      <c r="B292">
        <v>200</v>
      </c>
      <c r="C292">
        <v>2.6542384999999999</v>
      </c>
      <c r="D292" s="2">
        <v>-0.98225370000000001</v>
      </c>
      <c r="E292">
        <v>4.7766723999999998</v>
      </c>
      <c r="F292">
        <f t="shared" si="8"/>
        <v>5.5521530565148955</v>
      </c>
      <c r="G292">
        <f t="shared" si="9"/>
        <v>58.575000000000003</v>
      </c>
      <c r="H292">
        <v>-31.667000000000009</v>
      </c>
      <c r="I292">
        <v>8.7059050527460005E-2</v>
      </c>
    </row>
    <row r="293" spans="1:9" x14ac:dyDescent="0.2">
      <c r="A293">
        <v>1</v>
      </c>
      <c r="B293">
        <v>202</v>
      </c>
      <c r="C293">
        <v>8.8821569999999994</v>
      </c>
      <c r="D293">
        <v>-2.8528427999999999</v>
      </c>
      <c r="E293">
        <v>2.0721843</v>
      </c>
      <c r="F293">
        <f t="shared" si="8"/>
        <v>9.5564309649223826</v>
      </c>
      <c r="G293">
        <f t="shared" si="9"/>
        <v>58.777000000000001</v>
      </c>
      <c r="H293">
        <v>-31.467000000000006</v>
      </c>
      <c r="I293">
        <v>4.9078579015036594E-2</v>
      </c>
    </row>
    <row r="294" spans="1:9" x14ac:dyDescent="0.2">
      <c r="A294">
        <v>1</v>
      </c>
      <c r="B294">
        <v>200</v>
      </c>
      <c r="C294">
        <v>11.678171000000001</v>
      </c>
      <c r="D294" s="2">
        <v>-3.9966119999999998</v>
      </c>
      <c r="E294">
        <v>1.8065811000000001</v>
      </c>
      <c r="F294">
        <f t="shared" si="8"/>
        <v>12.474627074773107</v>
      </c>
      <c r="G294">
        <f t="shared" si="9"/>
        <v>58.976999999999997</v>
      </c>
      <c r="H294">
        <v>-31.26700000000001</v>
      </c>
      <c r="I294">
        <v>6.4328094970573679E-2</v>
      </c>
    </row>
    <row r="295" spans="1:9" x14ac:dyDescent="0.2">
      <c r="A295">
        <v>2</v>
      </c>
      <c r="B295">
        <v>201</v>
      </c>
      <c r="C295">
        <v>5.2564330000000004</v>
      </c>
      <c r="D295">
        <v>0.79082790000000003</v>
      </c>
      <c r="E295">
        <v>-1.8239291</v>
      </c>
      <c r="F295">
        <f t="shared" si="8"/>
        <v>5.6198055137819694</v>
      </c>
      <c r="G295">
        <f t="shared" si="9"/>
        <v>59.177999999999997</v>
      </c>
      <c r="H295">
        <v>-31.06600000000001</v>
      </c>
      <c r="I295">
        <v>6.8577041252225163E-2</v>
      </c>
    </row>
    <row r="296" spans="1:9" x14ac:dyDescent="0.2">
      <c r="A296">
        <v>2</v>
      </c>
      <c r="B296">
        <v>201</v>
      </c>
      <c r="C296">
        <v>-8.2875409999999992</v>
      </c>
      <c r="D296" s="2">
        <v>5.1750769999999999</v>
      </c>
      <c r="E296">
        <v>25.736602999999999</v>
      </c>
      <c r="F296">
        <f t="shared" si="8"/>
        <v>27.528848355174954</v>
      </c>
      <c r="G296">
        <f t="shared" si="9"/>
        <v>59.378999999999998</v>
      </c>
      <c r="H296">
        <v>-30.866000000000007</v>
      </c>
      <c r="I296">
        <v>6.7932729544038978E-2</v>
      </c>
    </row>
    <row r="297" spans="1:9" x14ac:dyDescent="0.2">
      <c r="A297">
        <v>2</v>
      </c>
      <c r="B297">
        <v>200</v>
      </c>
      <c r="C297">
        <v>3.0681967999999999</v>
      </c>
      <c r="D297" s="2">
        <v>1.4249259000000001</v>
      </c>
      <c r="E297">
        <v>3.0023941999999999</v>
      </c>
      <c r="F297">
        <f t="shared" si="8"/>
        <v>4.5231202013891574</v>
      </c>
      <c r="G297">
        <f t="shared" si="9"/>
        <v>59.579000000000001</v>
      </c>
      <c r="H297">
        <v>-30.666000000000004</v>
      </c>
      <c r="I297">
        <v>5.8241376906807814E-2</v>
      </c>
    </row>
    <row r="298" spans="1:9" x14ac:dyDescent="0.2">
      <c r="A298">
        <v>2</v>
      </c>
      <c r="B298">
        <v>200</v>
      </c>
      <c r="C298">
        <v>-10.971092000000001</v>
      </c>
      <c r="D298">
        <v>6.4935226000000004</v>
      </c>
      <c r="E298">
        <v>-11.341381</v>
      </c>
      <c r="F298">
        <f t="shared" si="8"/>
        <v>17.063341361419685</v>
      </c>
      <c r="G298">
        <f t="shared" si="9"/>
        <v>59.779000000000003</v>
      </c>
      <c r="H298">
        <v>-30.465000000000003</v>
      </c>
      <c r="I298">
        <v>7.979739612420865E-2</v>
      </c>
    </row>
    <row r="299" spans="1:9" x14ac:dyDescent="0.2">
      <c r="A299">
        <v>2</v>
      </c>
      <c r="B299">
        <v>200</v>
      </c>
      <c r="C299">
        <v>-4.5080780000000003</v>
      </c>
      <c r="D299" s="2">
        <v>5.5998029999999996</v>
      </c>
      <c r="E299">
        <v>-6.4414787000000002</v>
      </c>
      <c r="F299">
        <f t="shared" si="8"/>
        <v>9.6526270380371937</v>
      </c>
      <c r="G299">
        <f t="shared" si="9"/>
        <v>59.978999999999999</v>
      </c>
      <c r="H299">
        <v>-30.265000000000008</v>
      </c>
      <c r="I299">
        <v>3.7201528240557419E-2</v>
      </c>
    </row>
    <row r="300" spans="1:9" x14ac:dyDescent="0.2">
      <c r="A300">
        <v>2</v>
      </c>
      <c r="B300">
        <v>200</v>
      </c>
      <c r="C300">
        <v>-3.2961133</v>
      </c>
      <c r="D300">
        <v>-8.1738824999999995</v>
      </c>
      <c r="E300">
        <v>11.928819000000001</v>
      </c>
      <c r="F300">
        <f t="shared" si="8"/>
        <v>14.831501634865033</v>
      </c>
      <c r="G300">
        <f t="shared" si="9"/>
        <v>60.179000000000002</v>
      </c>
      <c r="H300">
        <v>-30.064000000000007</v>
      </c>
      <c r="I300">
        <v>9.4124691921263035E-2</v>
      </c>
    </row>
    <row r="301" spans="1:9" x14ac:dyDescent="0.2">
      <c r="A301">
        <v>1</v>
      </c>
      <c r="B301">
        <v>202</v>
      </c>
      <c r="C301">
        <v>6.4426750000000004</v>
      </c>
      <c r="D301" s="2">
        <v>-6.1196437000000001</v>
      </c>
      <c r="E301">
        <v>14.231313</v>
      </c>
      <c r="F301">
        <f t="shared" si="8"/>
        <v>16.77761514264002</v>
      </c>
      <c r="G301">
        <f t="shared" si="9"/>
        <v>60.381</v>
      </c>
      <c r="H301">
        <v>-29.864000000000004</v>
      </c>
      <c r="I301">
        <v>1.9788544631397512E-2</v>
      </c>
    </row>
    <row r="302" spans="1:9" x14ac:dyDescent="0.2">
      <c r="A302">
        <v>3</v>
      </c>
      <c r="B302">
        <v>201</v>
      </c>
      <c r="C302">
        <v>3.9930227</v>
      </c>
      <c r="D302">
        <v>0.28235306999999998</v>
      </c>
      <c r="E302">
        <v>-2.8295127999999998</v>
      </c>
      <c r="F302">
        <f t="shared" si="8"/>
        <v>4.9020502062114328</v>
      </c>
      <c r="G302">
        <f t="shared" si="9"/>
        <v>60.582000000000001</v>
      </c>
      <c r="H302">
        <v>-29.664000000000009</v>
      </c>
      <c r="I302">
        <v>7.4019577813020099E-2</v>
      </c>
    </row>
    <row r="303" spans="1:9" x14ac:dyDescent="0.2">
      <c r="A303">
        <v>2</v>
      </c>
      <c r="B303">
        <v>200</v>
      </c>
      <c r="C303">
        <v>-9.0251280000000005</v>
      </c>
      <c r="D303">
        <v>6.7328049999999999</v>
      </c>
      <c r="E303">
        <v>-16.810776000000001</v>
      </c>
      <c r="F303">
        <f t="shared" si="8"/>
        <v>20.233284170064557</v>
      </c>
      <c r="G303">
        <f t="shared" si="9"/>
        <v>60.781999999999996</v>
      </c>
      <c r="H303">
        <v>-29.463000000000008</v>
      </c>
      <c r="I303">
        <v>6.5911463426297182E-2</v>
      </c>
    </row>
    <row r="304" spans="1:9" x14ac:dyDescent="0.2">
      <c r="A304">
        <v>1</v>
      </c>
      <c r="B304">
        <v>201</v>
      </c>
      <c r="C304">
        <v>-0.83569329999999997</v>
      </c>
      <c r="D304" s="2">
        <v>4.5146579999999998</v>
      </c>
      <c r="E304">
        <v>-5.2612189999999996</v>
      </c>
      <c r="F304">
        <f t="shared" si="8"/>
        <v>6.9829038024728574</v>
      </c>
      <c r="G304">
        <f t="shared" si="9"/>
        <v>60.982999999999997</v>
      </c>
      <c r="H304">
        <v>-29.263000000000005</v>
      </c>
      <c r="I304">
        <v>5.7816263635207164E-2</v>
      </c>
    </row>
    <row r="305" spans="1:9" x14ac:dyDescent="0.2">
      <c r="A305">
        <v>2</v>
      </c>
      <c r="B305">
        <v>200</v>
      </c>
      <c r="C305">
        <v>-18.347567000000002</v>
      </c>
      <c r="D305">
        <v>5.2689953000000003</v>
      </c>
      <c r="E305">
        <v>14.575281</v>
      </c>
      <c r="F305">
        <f t="shared" ref="F305:F368" si="10">SQRT(SUMSQ(C305:E305))</f>
        <v>24.017375845830287</v>
      </c>
      <c r="G305">
        <f t="shared" ref="G305:G368" si="11">(G304*1000+B305)/1000</f>
        <v>61.183</v>
      </c>
      <c r="H305">
        <v>-29.063000000000009</v>
      </c>
      <c r="I305">
        <v>6.5776377212899681E-2</v>
      </c>
    </row>
    <row r="306" spans="1:9" x14ac:dyDescent="0.2">
      <c r="A306">
        <v>2</v>
      </c>
      <c r="B306">
        <v>200</v>
      </c>
      <c r="C306">
        <v>-5.8552369999999998</v>
      </c>
      <c r="D306">
        <v>4.9363932999999998</v>
      </c>
      <c r="E306">
        <v>3.9164523999999998</v>
      </c>
      <c r="F306">
        <f t="shared" si="10"/>
        <v>8.6017660128557107</v>
      </c>
      <c r="G306">
        <f t="shared" si="11"/>
        <v>61.383000000000003</v>
      </c>
      <c r="H306">
        <v>-28.863000000000007</v>
      </c>
      <c r="I306">
        <v>9.6176746696115326E-2</v>
      </c>
    </row>
    <row r="307" spans="1:9" x14ac:dyDescent="0.2">
      <c r="A307">
        <v>2</v>
      </c>
      <c r="B307">
        <v>200</v>
      </c>
      <c r="C307">
        <v>1.6378870999999999</v>
      </c>
      <c r="D307" s="2">
        <v>5.7756759999999998</v>
      </c>
      <c r="E307">
        <v>-6.8859453000000004</v>
      </c>
      <c r="F307">
        <f t="shared" si="10"/>
        <v>9.1354994435944494</v>
      </c>
      <c r="G307">
        <f t="shared" si="11"/>
        <v>61.582999999999998</v>
      </c>
      <c r="H307">
        <v>-28.662000000000006</v>
      </c>
      <c r="I307">
        <v>4.5641058793752354E-2</v>
      </c>
    </row>
    <row r="308" spans="1:9" x14ac:dyDescent="0.2">
      <c r="A308">
        <v>2</v>
      </c>
      <c r="B308">
        <v>200</v>
      </c>
      <c r="C308">
        <v>4.9226346000000003</v>
      </c>
      <c r="D308" s="2">
        <v>2.7152555</v>
      </c>
      <c r="E308">
        <v>-11.5621195</v>
      </c>
      <c r="F308">
        <f t="shared" si="10"/>
        <v>12.856420620362329</v>
      </c>
      <c r="G308">
        <f t="shared" si="11"/>
        <v>61.783000000000001</v>
      </c>
      <c r="H308">
        <v>-28.462000000000003</v>
      </c>
      <c r="I308">
        <v>4.6374139824276996E-2</v>
      </c>
    </row>
    <row r="309" spans="1:9" x14ac:dyDescent="0.2">
      <c r="A309">
        <v>2</v>
      </c>
      <c r="B309">
        <v>201</v>
      </c>
      <c r="C309">
        <v>1.0342975999999999</v>
      </c>
      <c r="D309">
        <v>-7.3328049999999996</v>
      </c>
      <c r="E309">
        <v>6.0305114</v>
      </c>
      <c r="F309">
        <f t="shared" si="10"/>
        <v>9.5502287113409334</v>
      </c>
      <c r="G309">
        <f t="shared" si="11"/>
        <v>61.984000000000002</v>
      </c>
      <c r="H309">
        <v>-28.26100000000001</v>
      </c>
      <c r="I309">
        <v>5.6464056568869221E-2</v>
      </c>
    </row>
    <row r="310" spans="1:9" x14ac:dyDescent="0.2">
      <c r="A310">
        <v>2</v>
      </c>
      <c r="B310">
        <v>200</v>
      </c>
      <c r="C310">
        <v>8.6243309999999997</v>
      </c>
      <c r="D310" s="2">
        <v>-8.1481589999999997</v>
      </c>
      <c r="E310">
        <v>15.560525999999999</v>
      </c>
      <c r="F310">
        <f t="shared" si="10"/>
        <v>19.567870341033995</v>
      </c>
      <c r="G310">
        <f t="shared" si="11"/>
        <v>62.183999999999997</v>
      </c>
      <c r="H310">
        <v>-28.061000000000007</v>
      </c>
      <c r="I310">
        <v>7.7076582520340248E-2</v>
      </c>
    </row>
    <row r="311" spans="1:9" x14ac:dyDescent="0.2">
      <c r="A311">
        <v>2</v>
      </c>
      <c r="B311">
        <v>200</v>
      </c>
      <c r="C311" s="2">
        <v>4.2197430000000002</v>
      </c>
      <c r="D311">
        <v>-0.57607204000000001</v>
      </c>
      <c r="E311">
        <v>-0.42652065</v>
      </c>
      <c r="F311">
        <f t="shared" si="10"/>
        <v>4.2801880620126012</v>
      </c>
      <c r="G311">
        <f t="shared" si="11"/>
        <v>62.384</v>
      </c>
      <c r="H311">
        <v>-27.861000000000004</v>
      </c>
      <c r="I311">
        <v>6.0014478272740444E-2</v>
      </c>
    </row>
    <row r="312" spans="1:9" x14ac:dyDescent="0.2">
      <c r="A312">
        <v>2</v>
      </c>
      <c r="B312">
        <v>200</v>
      </c>
      <c r="C312">
        <v>-3.1633114999999998</v>
      </c>
      <c r="D312">
        <v>4.511069</v>
      </c>
      <c r="E312">
        <v>-11.802598</v>
      </c>
      <c r="F312">
        <f t="shared" si="10"/>
        <v>13.025267855917484</v>
      </c>
      <c r="G312">
        <f t="shared" si="11"/>
        <v>62.584000000000003</v>
      </c>
      <c r="H312">
        <v>-27.660000000000004</v>
      </c>
      <c r="I312">
        <v>5.5354346037162543E-2</v>
      </c>
    </row>
    <row r="313" spans="1:9" x14ac:dyDescent="0.2">
      <c r="A313">
        <v>1</v>
      </c>
      <c r="B313">
        <v>201</v>
      </c>
      <c r="C313">
        <v>-5.1990055999999996</v>
      </c>
      <c r="D313">
        <v>5.2833524000000001</v>
      </c>
      <c r="E313">
        <v>-5.3347980000000002</v>
      </c>
      <c r="F313">
        <f t="shared" si="10"/>
        <v>9.1325539424752975</v>
      </c>
      <c r="G313">
        <f t="shared" si="11"/>
        <v>62.784999999999997</v>
      </c>
      <c r="H313">
        <v>-27.460000000000008</v>
      </c>
      <c r="I313">
        <v>6.5719271925250414E-2</v>
      </c>
    </row>
    <row r="314" spans="1:9" x14ac:dyDescent="0.2">
      <c r="A314">
        <v>1</v>
      </c>
      <c r="B314">
        <v>201</v>
      </c>
      <c r="C314">
        <v>-7.3842505999999997</v>
      </c>
      <c r="D314">
        <v>2.2594227999999998</v>
      </c>
      <c r="E314">
        <v>8.7954179999999997</v>
      </c>
      <c r="F314">
        <f t="shared" si="10"/>
        <v>11.704337918373863</v>
      </c>
      <c r="G314">
        <f t="shared" si="11"/>
        <v>62.985999999999997</v>
      </c>
      <c r="H314">
        <v>-27.260000000000005</v>
      </c>
      <c r="I314">
        <v>7.1404532128406098E-2</v>
      </c>
    </row>
    <row r="315" spans="1:9" x14ac:dyDescent="0.2">
      <c r="A315">
        <v>2</v>
      </c>
      <c r="B315">
        <v>201</v>
      </c>
      <c r="C315">
        <v>0.78604220000000002</v>
      </c>
      <c r="D315">
        <v>3.0975090000000001</v>
      </c>
      <c r="E315">
        <v>14.605789</v>
      </c>
      <c r="F315">
        <f t="shared" si="10"/>
        <v>14.95130417916052</v>
      </c>
      <c r="G315">
        <f t="shared" si="11"/>
        <v>63.186999999999998</v>
      </c>
      <c r="H315">
        <v>-27.059000000000005</v>
      </c>
      <c r="I315">
        <v>7.4296201498807016E-2</v>
      </c>
    </row>
    <row r="316" spans="1:9" x14ac:dyDescent="0.2">
      <c r="A316">
        <v>2</v>
      </c>
      <c r="B316">
        <v>200</v>
      </c>
      <c r="C316">
        <v>1.7132609999999999</v>
      </c>
      <c r="D316" s="2">
        <v>2.2295124999999998</v>
      </c>
      <c r="E316">
        <v>-2.6141586000000001</v>
      </c>
      <c r="F316">
        <f t="shared" si="10"/>
        <v>3.8392465963690334</v>
      </c>
      <c r="G316">
        <f t="shared" si="11"/>
        <v>63.387</v>
      </c>
      <c r="H316">
        <v>-26.859000000000009</v>
      </c>
      <c r="I316">
        <v>3.2860341539904539E-2</v>
      </c>
    </row>
    <row r="317" spans="1:9" x14ac:dyDescent="0.2">
      <c r="A317">
        <v>1</v>
      </c>
      <c r="B317">
        <v>202</v>
      </c>
      <c r="C317">
        <v>-8.9904329999999995</v>
      </c>
      <c r="D317" s="2">
        <v>4.970491</v>
      </c>
      <c r="E317">
        <v>-8.408379</v>
      </c>
      <c r="F317">
        <f t="shared" si="10"/>
        <v>13.27533441071113</v>
      </c>
      <c r="G317">
        <f t="shared" si="11"/>
        <v>63.588999999999999</v>
      </c>
      <c r="H317">
        <v>-26.659000000000006</v>
      </c>
      <c r="I317">
        <v>7.3442096695857842E-2</v>
      </c>
    </row>
    <row r="318" spans="1:9" x14ac:dyDescent="0.2">
      <c r="A318">
        <v>3</v>
      </c>
      <c r="B318">
        <v>201</v>
      </c>
      <c r="C318">
        <v>-1.5607184999999999</v>
      </c>
      <c r="D318" s="2">
        <v>4.289733</v>
      </c>
      <c r="E318">
        <v>-7.8317084000000001</v>
      </c>
      <c r="F318">
        <f t="shared" si="10"/>
        <v>9.0649494157530643</v>
      </c>
      <c r="G318">
        <f t="shared" si="11"/>
        <v>63.79</v>
      </c>
      <c r="H318">
        <v>-26.458000000000006</v>
      </c>
      <c r="I318">
        <v>3.682464406812206E-2</v>
      </c>
    </row>
    <row r="319" spans="1:9" x14ac:dyDescent="0.2">
      <c r="A319">
        <v>3</v>
      </c>
      <c r="B319">
        <v>200</v>
      </c>
      <c r="C319">
        <v>3.9954157000000001</v>
      </c>
      <c r="D319" s="2">
        <v>-6.6484575000000001</v>
      </c>
      <c r="E319">
        <v>6.1351969999999998</v>
      </c>
      <c r="F319">
        <f t="shared" si="10"/>
        <v>9.8896903881730172</v>
      </c>
      <c r="G319">
        <f t="shared" si="11"/>
        <v>63.99</v>
      </c>
      <c r="H319">
        <v>-26.25800000000001</v>
      </c>
      <c r="I319">
        <v>7.5434757170445552E-2</v>
      </c>
    </row>
    <row r="320" spans="1:9" x14ac:dyDescent="0.2">
      <c r="A320">
        <v>2</v>
      </c>
      <c r="B320">
        <v>201</v>
      </c>
      <c r="C320">
        <v>8.9270230000000002</v>
      </c>
      <c r="D320">
        <v>-5.6799625999999996</v>
      </c>
      <c r="E320">
        <v>14.67877</v>
      </c>
      <c r="F320">
        <f t="shared" si="10"/>
        <v>18.094750716515211</v>
      </c>
      <c r="G320">
        <f t="shared" si="11"/>
        <v>64.191000000000003</v>
      </c>
      <c r="H320">
        <v>-26.058000000000007</v>
      </c>
      <c r="I320">
        <v>6.59857256700771E-2</v>
      </c>
    </row>
    <row r="321" spans="1:9" x14ac:dyDescent="0.2">
      <c r="A321">
        <v>1</v>
      </c>
      <c r="B321">
        <v>201</v>
      </c>
      <c r="C321">
        <v>1.7144573999999999</v>
      </c>
      <c r="D321" s="2">
        <v>-0.36610186</v>
      </c>
      <c r="E321">
        <v>-6.5419770000000002</v>
      </c>
      <c r="F321">
        <f t="shared" si="10"/>
        <v>6.7728028036285854</v>
      </c>
      <c r="G321">
        <f t="shared" si="11"/>
        <v>64.391999999999996</v>
      </c>
      <c r="H321">
        <v>-25.857000000000014</v>
      </c>
      <c r="I321">
        <v>6.7429288197133758E-2</v>
      </c>
    </row>
    <row r="322" spans="1:9" x14ac:dyDescent="0.2">
      <c r="A322">
        <v>2</v>
      </c>
      <c r="B322">
        <v>201</v>
      </c>
      <c r="C322">
        <v>4.6755753000000002</v>
      </c>
      <c r="D322" s="2">
        <v>-4.0360937000000003</v>
      </c>
      <c r="E322">
        <v>-22.858635</v>
      </c>
      <c r="F322">
        <f t="shared" si="10"/>
        <v>23.678434297993075</v>
      </c>
      <c r="G322">
        <f t="shared" si="11"/>
        <v>64.592999999999989</v>
      </c>
      <c r="H322">
        <v>-25.657000000000011</v>
      </c>
      <c r="I322">
        <v>5.5967718874794119E-2</v>
      </c>
    </row>
    <row r="323" spans="1:9" x14ac:dyDescent="0.2">
      <c r="A323">
        <v>3</v>
      </c>
      <c r="B323">
        <v>200</v>
      </c>
      <c r="C323">
        <v>5.5166525999999996</v>
      </c>
      <c r="D323">
        <v>1.0301100999999999</v>
      </c>
      <c r="E323">
        <v>-0.35712876999999998</v>
      </c>
      <c r="F323">
        <f t="shared" si="10"/>
        <v>5.6233551982397909</v>
      </c>
      <c r="G323">
        <f t="shared" si="11"/>
        <v>64.792999999999992</v>
      </c>
      <c r="H323">
        <v>-25.456000000000017</v>
      </c>
      <c r="I323">
        <v>8.1198514898839946E-2</v>
      </c>
    </row>
    <row r="324" spans="1:9" x14ac:dyDescent="0.2">
      <c r="A324">
        <v>2</v>
      </c>
      <c r="B324">
        <v>201</v>
      </c>
      <c r="C324">
        <v>-4.6953163</v>
      </c>
      <c r="D324" s="2">
        <v>5.7840505000000002</v>
      </c>
      <c r="E324">
        <v>1.8795621</v>
      </c>
      <c r="F324">
        <f t="shared" si="10"/>
        <v>7.6833579268020795</v>
      </c>
      <c r="G324">
        <f t="shared" si="11"/>
        <v>64.994</v>
      </c>
      <c r="H324">
        <v>-25.256000000000014</v>
      </c>
      <c r="I324">
        <v>6.9361280999756247E-2</v>
      </c>
    </row>
    <row r="325" spans="1:9" x14ac:dyDescent="0.2">
      <c r="A325">
        <v>2</v>
      </c>
      <c r="B325">
        <v>200</v>
      </c>
      <c r="C325" s="2">
        <v>-10.673185</v>
      </c>
      <c r="D325" s="2">
        <v>4.5924250000000004</v>
      </c>
      <c r="E325">
        <v>0.72203419999999996</v>
      </c>
      <c r="F325">
        <f t="shared" si="10"/>
        <v>11.64167422713845</v>
      </c>
      <c r="G325">
        <f t="shared" si="11"/>
        <v>65.194000000000003</v>
      </c>
      <c r="H325">
        <v>-25.056000000000012</v>
      </c>
      <c r="I325">
        <v>8.3575319656422217E-2</v>
      </c>
    </row>
    <row r="326" spans="1:9" x14ac:dyDescent="0.2">
      <c r="A326">
        <v>2</v>
      </c>
      <c r="B326">
        <v>200</v>
      </c>
      <c r="C326">
        <v>-3.6861434000000002</v>
      </c>
      <c r="D326" s="2">
        <v>1.899303</v>
      </c>
      <c r="E326">
        <v>-8.3970129999999994</v>
      </c>
      <c r="F326">
        <f t="shared" si="10"/>
        <v>9.3650858177243386</v>
      </c>
      <c r="G326">
        <f t="shared" si="11"/>
        <v>65.394000000000005</v>
      </c>
      <c r="H326">
        <v>-24.856000000000009</v>
      </c>
      <c r="I326">
        <v>5.3531056740329798E-2</v>
      </c>
    </row>
    <row r="327" spans="1:9" x14ac:dyDescent="0.2">
      <c r="A327">
        <v>3</v>
      </c>
      <c r="B327">
        <v>200</v>
      </c>
      <c r="C327">
        <v>-3.3744779999999999</v>
      </c>
      <c r="D327" s="2">
        <v>2.2540390000000001</v>
      </c>
      <c r="E327">
        <v>-13.499109000000001</v>
      </c>
      <c r="F327">
        <f t="shared" si="10"/>
        <v>14.095876609132404</v>
      </c>
      <c r="G327">
        <f t="shared" si="11"/>
        <v>65.593999999999994</v>
      </c>
      <c r="H327">
        <v>-24.655000000000001</v>
      </c>
      <c r="I327">
        <v>4.4703712005411657E-2</v>
      </c>
    </row>
    <row r="328" spans="1:9" x14ac:dyDescent="0.2">
      <c r="A328">
        <v>2</v>
      </c>
      <c r="B328">
        <v>201</v>
      </c>
      <c r="C328">
        <v>7.272386</v>
      </c>
      <c r="D328">
        <v>-3.2668010000000001</v>
      </c>
      <c r="E328">
        <v>5.3910293999999999</v>
      </c>
      <c r="F328">
        <f t="shared" si="10"/>
        <v>9.6240731968466111</v>
      </c>
      <c r="G328">
        <f t="shared" si="11"/>
        <v>65.795000000000002</v>
      </c>
      <c r="H328">
        <v>-24.455000000000013</v>
      </c>
      <c r="I328">
        <v>6.825214207787067E-2</v>
      </c>
    </row>
    <row r="329" spans="1:9" x14ac:dyDescent="0.2">
      <c r="A329">
        <v>1</v>
      </c>
      <c r="B329">
        <v>201</v>
      </c>
      <c r="C329">
        <v>15.075979</v>
      </c>
      <c r="D329">
        <v>-6.0999030000000003</v>
      </c>
      <c r="E329">
        <v>12.429517000000001</v>
      </c>
      <c r="F329">
        <f t="shared" si="10"/>
        <v>20.469168333646071</v>
      </c>
      <c r="G329">
        <f t="shared" si="11"/>
        <v>65.995999999999995</v>
      </c>
      <c r="H329">
        <v>-24.25500000000001</v>
      </c>
      <c r="I329">
        <v>7.0369709920817036E-2</v>
      </c>
    </row>
    <row r="330" spans="1:9" x14ac:dyDescent="0.2">
      <c r="A330">
        <v>2</v>
      </c>
      <c r="B330">
        <v>201</v>
      </c>
      <c r="C330">
        <v>2.3330021999999999E-2</v>
      </c>
      <c r="D330">
        <v>-1.3250256</v>
      </c>
      <c r="E330">
        <v>-0.23509483</v>
      </c>
      <c r="F330">
        <f t="shared" si="10"/>
        <v>1.3459222524628269</v>
      </c>
      <c r="G330">
        <f t="shared" si="11"/>
        <v>66.197000000000003</v>
      </c>
      <c r="H330">
        <v>-24.054000000000002</v>
      </c>
      <c r="I330">
        <v>4.6698030798246214E-2</v>
      </c>
    </row>
    <row r="331" spans="1:9" x14ac:dyDescent="0.2">
      <c r="A331">
        <v>2</v>
      </c>
      <c r="B331">
        <v>200</v>
      </c>
      <c r="C331">
        <v>-4.6713880000000003</v>
      </c>
      <c r="D331" s="2">
        <v>-1.3238292</v>
      </c>
      <c r="E331">
        <v>-12.480365000000001</v>
      </c>
      <c r="F331">
        <f t="shared" si="10"/>
        <v>13.391560780228033</v>
      </c>
      <c r="G331">
        <f t="shared" si="11"/>
        <v>66.397000000000006</v>
      </c>
      <c r="H331">
        <v>-23.854000000000013</v>
      </c>
      <c r="I331">
        <v>9.1605885493561606E-2</v>
      </c>
    </row>
    <row r="332" spans="1:9" x14ac:dyDescent="0.2">
      <c r="A332">
        <v>1</v>
      </c>
      <c r="B332">
        <v>202</v>
      </c>
      <c r="C332">
        <v>-1.6803596999999999</v>
      </c>
      <c r="D332" s="2">
        <v>1.7174484999999999</v>
      </c>
      <c r="E332">
        <v>-8.2749790000000001</v>
      </c>
      <c r="F332">
        <f t="shared" si="10"/>
        <v>8.6167578312249979</v>
      </c>
      <c r="G332">
        <f t="shared" si="11"/>
        <v>66.599000000000004</v>
      </c>
      <c r="H332">
        <v>-23.653000000000006</v>
      </c>
      <c r="I332">
        <v>2.9770525680042754E-2</v>
      </c>
    </row>
    <row r="333" spans="1:9" x14ac:dyDescent="0.2">
      <c r="A333">
        <v>2</v>
      </c>
      <c r="B333">
        <v>201</v>
      </c>
      <c r="C333">
        <v>-10.655239</v>
      </c>
      <c r="D333">
        <v>8.3617190000000008</v>
      </c>
      <c r="E333">
        <v>6.9768724000000004</v>
      </c>
      <c r="F333">
        <f t="shared" si="10"/>
        <v>15.235787188982517</v>
      </c>
      <c r="G333">
        <f t="shared" si="11"/>
        <v>66.8</v>
      </c>
      <c r="H333">
        <v>-23.453000000000003</v>
      </c>
      <c r="I333">
        <v>6.9133254121608312E-2</v>
      </c>
    </row>
    <row r="334" spans="1:9" x14ac:dyDescent="0.2">
      <c r="A334">
        <v>2</v>
      </c>
      <c r="B334">
        <v>200</v>
      </c>
      <c r="C334">
        <v>-1.7012969</v>
      </c>
      <c r="D334">
        <v>4.7970113999999997</v>
      </c>
      <c r="E334">
        <v>8.4029950000000007</v>
      </c>
      <c r="F334">
        <f t="shared" si="10"/>
        <v>9.8242584699154047</v>
      </c>
      <c r="G334">
        <f t="shared" si="11"/>
        <v>67</v>
      </c>
      <c r="H334">
        <v>-23.253</v>
      </c>
      <c r="I334">
        <v>6.2745441971209015E-2</v>
      </c>
    </row>
    <row r="335" spans="1:9" x14ac:dyDescent="0.2">
      <c r="A335">
        <v>1</v>
      </c>
      <c r="B335">
        <v>201</v>
      </c>
      <c r="C335">
        <v>10.734202</v>
      </c>
      <c r="D335">
        <v>-2.0374884999999998</v>
      </c>
      <c r="E335">
        <v>4.2861440000000002</v>
      </c>
      <c r="F335">
        <f t="shared" si="10"/>
        <v>11.736502134502095</v>
      </c>
      <c r="G335">
        <f t="shared" si="11"/>
        <v>67.200999999999993</v>
      </c>
      <c r="H335">
        <v>-23.052000000000007</v>
      </c>
      <c r="I335">
        <v>4.6748587842116891E-2</v>
      </c>
    </row>
    <row r="336" spans="1:9" x14ac:dyDescent="0.2">
      <c r="A336">
        <v>1</v>
      </c>
      <c r="B336">
        <v>201</v>
      </c>
      <c r="C336">
        <v>17.263617</v>
      </c>
      <c r="D336">
        <v>-9.8632144999999998</v>
      </c>
      <c r="E336">
        <v>2.6829524</v>
      </c>
      <c r="F336">
        <f t="shared" si="10"/>
        <v>20.062744223469657</v>
      </c>
      <c r="G336">
        <f t="shared" si="11"/>
        <v>67.402000000000001</v>
      </c>
      <c r="H336">
        <v>-22.852000000000004</v>
      </c>
      <c r="I336">
        <v>3.2873487286512355E-2</v>
      </c>
    </row>
    <row r="337" spans="1:9" x14ac:dyDescent="0.2">
      <c r="A337">
        <v>2</v>
      </c>
      <c r="B337">
        <v>201</v>
      </c>
      <c r="C337">
        <v>8.7230349999999994</v>
      </c>
      <c r="D337">
        <v>-1.8305092999999999</v>
      </c>
      <c r="E337">
        <v>-0.75912296999999995</v>
      </c>
      <c r="F337">
        <f t="shared" si="10"/>
        <v>8.9452988542693816</v>
      </c>
      <c r="G337">
        <f t="shared" si="11"/>
        <v>67.602999999999994</v>
      </c>
      <c r="H337">
        <v>-22.652000000000001</v>
      </c>
      <c r="I337">
        <v>9.3250940702636606E-2</v>
      </c>
    </row>
    <row r="338" spans="1:9" x14ac:dyDescent="0.2">
      <c r="A338">
        <v>1</v>
      </c>
      <c r="B338">
        <v>201</v>
      </c>
      <c r="C338">
        <v>-7.9932239999999997</v>
      </c>
      <c r="D338">
        <v>14.311472</v>
      </c>
      <c r="E338">
        <v>-5.7421759999999997</v>
      </c>
      <c r="F338">
        <f t="shared" si="10"/>
        <v>17.369008202425839</v>
      </c>
      <c r="G338">
        <f t="shared" si="11"/>
        <v>67.804000000000002</v>
      </c>
      <c r="H338">
        <v>-22.451000000000008</v>
      </c>
      <c r="I338">
        <v>6.4399640734694522E-3</v>
      </c>
    </row>
    <row r="339" spans="1:9" x14ac:dyDescent="0.2">
      <c r="A339">
        <v>1</v>
      </c>
      <c r="B339">
        <v>201</v>
      </c>
      <c r="C339">
        <v>4.0187454000000002</v>
      </c>
      <c r="D339">
        <v>-0.5485546</v>
      </c>
      <c r="E339">
        <v>2.9341989000000002</v>
      </c>
      <c r="F339">
        <f t="shared" si="10"/>
        <v>5.0060713063203091</v>
      </c>
      <c r="G339">
        <f t="shared" si="11"/>
        <v>68.004999999999995</v>
      </c>
      <c r="H339">
        <v>-22.251000000000005</v>
      </c>
      <c r="I339">
        <v>5.3001863178677229E-2</v>
      </c>
    </row>
    <row r="340" spans="1:9" x14ac:dyDescent="0.2">
      <c r="A340">
        <v>2</v>
      </c>
      <c r="B340">
        <v>202</v>
      </c>
      <c r="C340">
        <v>14.023735</v>
      </c>
      <c r="D340">
        <v>-6.5772715000000002</v>
      </c>
      <c r="E340">
        <v>1.0139586</v>
      </c>
      <c r="F340">
        <f t="shared" si="10"/>
        <v>15.522685198684254</v>
      </c>
      <c r="G340">
        <f t="shared" si="11"/>
        <v>68.206999999999994</v>
      </c>
      <c r="H340">
        <v>-22.051000000000002</v>
      </c>
      <c r="I340">
        <v>5.4889430399914507E-2</v>
      </c>
    </row>
    <row r="341" spans="1:9" x14ac:dyDescent="0.2">
      <c r="A341">
        <v>1</v>
      </c>
      <c r="B341">
        <v>203</v>
      </c>
      <c r="C341">
        <v>6.7208405000000004</v>
      </c>
      <c r="D341">
        <v>0.89072823999999995</v>
      </c>
      <c r="E341">
        <v>-3.5976088000000002</v>
      </c>
      <c r="F341">
        <f t="shared" si="10"/>
        <v>7.675016801402534</v>
      </c>
      <c r="G341">
        <f t="shared" si="11"/>
        <v>68.41</v>
      </c>
      <c r="H341">
        <v>-21.850000000000009</v>
      </c>
      <c r="I341">
        <v>5.4811806411915812E-2</v>
      </c>
    </row>
    <row r="342" spans="1:9" x14ac:dyDescent="0.2">
      <c r="A342">
        <v>2</v>
      </c>
      <c r="B342">
        <v>201</v>
      </c>
      <c r="C342">
        <v>2.9413771999999998</v>
      </c>
      <c r="D342">
        <v>2.6362925000000001</v>
      </c>
      <c r="E342">
        <v>5.9922259999999996</v>
      </c>
      <c r="F342">
        <f t="shared" si="10"/>
        <v>7.1769429713013659</v>
      </c>
      <c r="G342">
        <f t="shared" si="11"/>
        <v>68.611000000000004</v>
      </c>
      <c r="H342">
        <v>-21.650000000000006</v>
      </c>
      <c r="I342">
        <v>4.8757158021239727E-2</v>
      </c>
    </row>
    <row r="343" spans="1:9" x14ac:dyDescent="0.2">
      <c r="A343">
        <v>2</v>
      </c>
      <c r="B343">
        <v>200</v>
      </c>
      <c r="C343">
        <v>5.3437710000000003</v>
      </c>
      <c r="D343">
        <v>3.6628132</v>
      </c>
      <c r="E343">
        <v>8.0638120000000004</v>
      </c>
      <c r="F343">
        <f t="shared" si="10"/>
        <v>10.343942817411515</v>
      </c>
      <c r="G343">
        <f t="shared" si="11"/>
        <v>68.811000000000007</v>
      </c>
      <c r="H343">
        <v>-21.450000000000003</v>
      </c>
      <c r="I343">
        <v>6.1469416281695395E-2</v>
      </c>
    </row>
    <row r="344" spans="1:9" x14ac:dyDescent="0.2">
      <c r="A344">
        <v>2</v>
      </c>
      <c r="B344">
        <v>201</v>
      </c>
      <c r="C344">
        <v>-4.8640103000000003</v>
      </c>
      <c r="D344">
        <v>3.3948170000000002</v>
      </c>
      <c r="E344">
        <v>-8.386844</v>
      </c>
      <c r="F344">
        <f t="shared" si="10"/>
        <v>10.272416022646819</v>
      </c>
      <c r="G344">
        <f t="shared" si="11"/>
        <v>69.012</v>
      </c>
      <c r="H344">
        <v>-21.25</v>
      </c>
      <c r="I344">
        <v>2.5218042223003424E-2</v>
      </c>
    </row>
    <row r="345" spans="1:9" x14ac:dyDescent="0.2">
      <c r="A345">
        <v>2</v>
      </c>
      <c r="B345">
        <v>200</v>
      </c>
      <c r="C345">
        <v>-4.5583270000000002</v>
      </c>
      <c r="D345">
        <v>3.3966116999999998</v>
      </c>
      <c r="E345">
        <v>-11.665608000000001</v>
      </c>
      <c r="F345">
        <f t="shared" si="10"/>
        <v>12.976969064044575</v>
      </c>
      <c r="G345">
        <f t="shared" si="11"/>
        <v>69.212000000000003</v>
      </c>
      <c r="H345">
        <v>-21.049000000000007</v>
      </c>
      <c r="I345">
        <v>6.3576591698444804E-2</v>
      </c>
    </row>
    <row r="346" spans="1:9" x14ac:dyDescent="0.2">
      <c r="A346">
        <v>2</v>
      </c>
      <c r="B346">
        <v>200</v>
      </c>
      <c r="C346">
        <v>-2.088336</v>
      </c>
      <c r="D346">
        <v>4.3393839999999999</v>
      </c>
      <c r="E346">
        <v>1.466202</v>
      </c>
      <c r="F346">
        <f t="shared" si="10"/>
        <v>5.0339993100075011</v>
      </c>
      <c r="G346">
        <f t="shared" si="11"/>
        <v>69.412000000000006</v>
      </c>
      <c r="H346">
        <v>-20.848000000000013</v>
      </c>
      <c r="I346">
        <v>4.3924342573642465E-2</v>
      </c>
    </row>
    <row r="347" spans="1:9" x14ac:dyDescent="0.2">
      <c r="A347">
        <v>2</v>
      </c>
      <c r="B347">
        <v>200</v>
      </c>
      <c r="C347">
        <v>-10.140184</v>
      </c>
      <c r="D347" s="2">
        <v>8.9940219999999993</v>
      </c>
      <c r="E347">
        <v>2.0709879999999998</v>
      </c>
      <c r="F347">
        <f t="shared" si="10"/>
        <v>13.711482581635144</v>
      </c>
      <c r="G347">
        <f t="shared" si="11"/>
        <v>69.611999999999995</v>
      </c>
      <c r="H347">
        <v>-20.64800000000001</v>
      </c>
      <c r="I347">
        <v>0.10582417973315308</v>
      </c>
    </row>
    <row r="348" spans="1:9" x14ac:dyDescent="0.2">
      <c r="A348">
        <v>2</v>
      </c>
      <c r="B348">
        <v>200</v>
      </c>
      <c r="C348">
        <v>-4.3429729999999998</v>
      </c>
      <c r="D348" s="2">
        <v>5.3527440000000004</v>
      </c>
      <c r="E348">
        <v>-8.241479</v>
      </c>
      <c r="F348">
        <f t="shared" si="10"/>
        <v>10.744080180066883</v>
      </c>
      <c r="G348">
        <f t="shared" si="11"/>
        <v>69.811999999999998</v>
      </c>
      <c r="H348">
        <v>-20.447000000000003</v>
      </c>
      <c r="I348">
        <v>6.0733729186398216E-2</v>
      </c>
    </row>
    <row r="349" spans="1:9" x14ac:dyDescent="0.2">
      <c r="A349">
        <v>2</v>
      </c>
      <c r="B349">
        <v>201</v>
      </c>
      <c r="C349">
        <v>-3.5910286999999999</v>
      </c>
      <c r="D349">
        <v>3.6849468000000001</v>
      </c>
      <c r="E349">
        <v>-14.405989</v>
      </c>
      <c r="F349">
        <f t="shared" si="10"/>
        <v>15.297282082486905</v>
      </c>
      <c r="G349">
        <f t="shared" si="11"/>
        <v>70.013000000000005</v>
      </c>
      <c r="H349">
        <v>-20.247</v>
      </c>
      <c r="I349">
        <v>5.171256019149393E-2</v>
      </c>
    </row>
    <row r="350" spans="1:9" x14ac:dyDescent="0.2">
      <c r="A350">
        <v>1</v>
      </c>
      <c r="B350">
        <v>201</v>
      </c>
      <c r="C350">
        <v>-1.4530415999999999</v>
      </c>
      <c r="D350">
        <v>6.065207</v>
      </c>
      <c r="E350">
        <v>-5.3359946999999996</v>
      </c>
      <c r="F350">
        <f t="shared" si="10"/>
        <v>8.2079781482779097</v>
      </c>
      <c r="G350">
        <f t="shared" si="11"/>
        <v>70.213999999999999</v>
      </c>
      <c r="H350">
        <v>-20.047000000000011</v>
      </c>
      <c r="I350">
        <v>3.5671053130593246E-2</v>
      </c>
    </row>
    <row r="351" spans="1:9" x14ac:dyDescent="0.2">
      <c r="A351">
        <v>2</v>
      </c>
      <c r="B351">
        <v>201</v>
      </c>
      <c r="C351">
        <v>9.502497</v>
      </c>
      <c r="D351">
        <v>-4.7341994999999999</v>
      </c>
      <c r="E351">
        <v>17.701504</v>
      </c>
      <c r="F351">
        <f t="shared" si="10"/>
        <v>20.641059517447868</v>
      </c>
      <c r="G351">
        <f t="shared" si="11"/>
        <v>70.415000000000006</v>
      </c>
      <c r="H351">
        <v>-19.847000000000008</v>
      </c>
      <c r="I351">
        <v>4.7459873188940488E-2</v>
      </c>
    </row>
    <row r="352" spans="1:9" x14ac:dyDescent="0.2">
      <c r="A352">
        <v>1</v>
      </c>
      <c r="B352">
        <v>201</v>
      </c>
      <c r="C352">
        <v>3.3690943999999998</v>
      </c>
      <c r="D352" s="2">
        <v>-1.7670995</v>
      </c>
      <c r="E352">
        <v>4.7300120000000003</v>
      </c>
      <c r="F352">
        <f t="shared" si="10"/>
        <v>6.0701277778277136</v>
      </c>
      <c r="G352">
        <f t="shared" si="11"/>
        <v>70.616</v>
      </c>
      <c r="H352">
        <v>-19.646000000000001</v>
      </c>
      <c r="I352">
        <v>1.0350901527238755E-2</v>
      </c>
    </row>
    <row r="353" spans="1:9" x14ac:dyDescent="0.2">
      <c r="A353">
        <v>1</v>
      </c>
      <c r="B353">
        <v>201</v>
      </c>
      <c r="C353">
        <v>10.398609</v>
      </c>
      <c r="D353">
        <v>-5.8827543000000002</v>
      </c>
      <c r="E353">
        <v>-2.9898319999999998</v>
      </c>
      <c r="F353">
        <f t="shared" si="10"/>
        <v>12.315720144484994</v>
      </c>
      <c r="G353">
        <f t="shared" si="11"/>
        <v>70.816999999999993</v>
      </c>
      <c r="H353">
        <v>-19.446000000000012</v>
      </c>
      <c r="I353">
        <v>1.409188285141484E-2</v>
      </c>
    </row>
    <row r="354" spans="1:9" x14ac:dyDescent="0.2">
      <c r="A354">
        <v>2</v>
      </c>
      <c r="B354">
        <v>201</v>
      </c>
      <c r="C354">
        <v>12.190234999999999</v>
      </c>
      <c r="D354">
        <v>-7.6223364</v>
      </c>
      <c r="E354">
        <v>2.6159534</v>
      </c>
      <c r="F354">
        <f t="shared" si="10"/>
        <v>14.613180822153728</v>
      </c>
      <c r="G354">
        <f t="shared" si="11"/>
        <v>71.018000000000001</v>
      </c>
      <c r="H354">
        <v>-19.246000000000009</v>
      </c>
      <c r="I354">
        <v>6.1807897289803314E-2</v>
      </c>
    </row>
    <row r="355" spans="1:9" x14ac:dyDescent="0.2">
      <c r="A355">
        <v>2</v>
      </c>
      <c r="B355">
        <v>200</v>
      </c>
      <c r="C355">
        <v>6.6604219999999996</v>
      </c>
      <c r="D355">
        <v>-7.7766733999999997E-3</v>
      </c>
      <c r="E355">
        <v>0.51984070000000004</v>
      </c>
      <c r="F355">
        <f t="shared" si="10"/>
        <v>6.6806823040846401</v>
      </c>
      <c r="G355">
        <f t="shared" si="11"/>
        <v>71.218000000000004</v>
      </c>
      <c r="H355">
        <v>-19.045000000000002</v>
      </c>
      <c r="I355">
        <v>2.4307481345507392E-2</v>
      </c>
    </row>
    <row r="356" spans="1:9" x14ac:dyDescent="0.2">
      <c r="A356">
        <v>1</v>
      </c>
      <c r="B356">
        <v>202</v>
      </c>
      <c r="C356">
        <v>-2.6099713000000002</v>
      </c>
      <c r="D356">
        <v>5.6668023999999999</v>
      </c>
      <c r="E356">
        <v>19.125831999999999</v>
      </c>
      <c r="F356">
        <f t="shared" si="10"/>
        <v>20.117704872069613</v>
      </c>
      <c r="G356">
        <f t="shared" si="11"/>
        <v>71.42</v>
      </c>
      <c r="H356">
        <v>-18.845000000000013</v>
      </c>
      <c r="I356">
        <v>7.8134186757846252E-2</v>
      </c>
    </row>
    <row r="357" spans="1:9" x14ac:dyDescent="0.2">
      <c r="A357">
        <v>2</v>
      </c>
      <c r="B357">
        <v>201</v>
      </c>
      <c r="C357">
        <v>-1.0313064999999999</v>
      </c>
      <c r="D357">
        <v>1.9848463999999999</v>
      </c>
      <c r="E357">
        <v>-1.2059826</v>
      </c>
      <c r="F357">
        <f t="shared" si="10"/>
        <v>2.5411812922414585</v>
      </c>
      <c r="G357">
        <f t="shared" si="11"/>
        <v>71.620999999999995</v>
      </c>
      <c r="H357">
        <v>-18.64500000000001</v>
      </c>
      <c r="I357">
        <v>4.6550935106455631E-2</v>
      </c>
    </row>
    <row r="358" spans="1:9" x14ac:dyDescent="0.2">
      <c r="A358">
        <v>2</v>
      </c>
      <c r="B358">
        <v>200</v>
      </c>
      <c r="C358">
        <v>11.535798</v>
      </c>
      <c r="D358" s="2">
        <v>-8.8438719999999993</v>
      </c>
      <c r="E358">
        <v>-4.2119660000000003</v>
      </c>
      <c r="F358">
        <f t="shared" si="10"/>
        <v>15.133716167364314</v>
      </c>
      <c r="G358">
        <f t="shared" si="11"/>
        <v>71.820999999999998</v>
      </c>
      <c r="H358">
        <v>-18.444000000000003</v>
      </c>
      <c r="I358">
        <v>7.7831545475967198E-2</v>
      </c>
    </row>
    <row r="359" spans="1:9" x14ac:dyDescent="0.2">
      <c r="A359">
        <v>2</v>
      </c>
      <c r="B359">
        <v>201</v>
      </c>
      <c r="C359">
        <v>9.5156569999999991</v>
      </c>
      <c r="D359">
        <v>-4.540381</v>
      </c>
      <c r="E359">
        <v>2.1421744999999999</v>
      </c>
      <c r="F359">
        <f t="shared" si="10"/>
        <v>10.758796371121642</v>
      </c>
      <c r="G359">
        <f t="shared" si="11"/>
        <v>72.022000000000006</v>
      </c>
      <c r="H359">
        <v>-18.244</v>
      </c>
      <c r="I359">
        <v>4.3678273228814547E-2</v>
      </c>
    </row>
    <row r="360" spans="1:9" x14ac:dyDescent="0.2">
      <c r="A360">
        <v>1</v>
      </c>
      <c r="B360">
        <v>201</v>
      </c>
      <c r="C360">
        <v>2.1128623000000002</v>
      </c>
      <c r="D360">
        <v>0.86979103000000002</v>
      </c>
      <c r="E360">
        <v>3.502494</v>
      </c>
      <c r="F360">
        <f t="shared" si="10"/>
        <v>4.181888060991799</v>
      </c>
      <c r="G360">
        <f t="shared" si="11"/>
        <v>72.222999999999999</v>
      </c>
      <c r="H360">
        <v>-18.044000000000011</v>
      </c>
      <c r="I360">
        <v>3.6403450326210195E-2</v>
      </c>
    </row>
    <row r="361" spans="1:9" x14ac:dyDescent="0.2">
      <c r="A361">
        <v>2</v>
      </c>
      <c r="B361">
        <v>201</v>
      </c>
      <c r="C361">
        <v>-10.450653000000001</v>
      </c>
      <c r="D361">
        <v>8.1816589999999998</v>
      </c>
      <c r="E361">
        <v>2.1750758000000001</v>
      </c>
      <c r="F361">
        <f t="shared" si="10"/>
        <v>13.44941065082168</v>
      </c>
      <c r="G361">
        <f t="shared" si="11"/>
        <v>72.424000000000007</v>
      </c>
      <c r="H361">
        <v>-17.844000000000008</v>
      </c>
      <c r="I361">
        <v>4.6297155535182842E-2</v>
      </c>
    </row>
    <row r="362" spans="1:9" x14ac:dyDescent="0.2">
      <c r="A362">
        <v>2</v>
      </c>
      <c r="B362">
        <v>200</v>
      </c>
      <c r="C362">
        <v>-4.3651065999999998</v>
      </c>
      <c r="D362">
        <v>4.1599219999999999</v>
      </c>
      <c r="E362">
        <v>-9.0556370000000008</v>
      </c>
      <c r="F362">
        <f t="shared" si="10"/>
        <v>10.879506797241159</v>
      </c>
      <c r="G362">
        <f t="shared" si="11"/>
        <v>72.623999999999995</v>
      </c>
      <c r="H362">
        <v>-17.643000000000001</v>
      </c>
      <c r="I362">
        <v>4.7919703221026198E-2</v>
      </c>
    </row>
    <row r="363" spans="1:9" x14ac:dyDescent="0.2">
      <c r="A363">
        <v>1</v>
      </c>
      <c r="B363">
        <v>202</v>
      </c>
      <c r="C363">
        <v>-3.7429728999999998</v>
      </c>
      <c r="D363">
        <v>7.2293152999999997</v>
      </c>
      <c r="E363">
        <v>-7.0678000000000001</v>
      </c>
      <c r="F363">
        <f t="shared" si="10"/>
        <v>10.780846102089971</v>
      </c>
      <c r="G363">
        <f t="shared" si="11"/>
        <v>72.825999999999993</v>
      </c>
      <c r="H363">
        <v>-17.443000000000012</v>
      </c>
      <c r="I363">
        <v>2.8921802981847471E-2</v>
      </c>
    </row>
    <row r="364" spans="1:9" x14ac:dyDescent="0.2">
      <c r="A364">
        <v>1</v>
      </c>
      <c r="B364">
        <v>200</v>
      </c>
      <c r="C364">
        <v>6.3595243000000004</v>
      </c>
      <c r="D364">
        <v>-2.2827527999999999</v>
      </c>
      <c r="E364">
        <v>13.977076</v>
      </c>
      <c r="F364">
        <f t="shared" si="10"/>
        <v>15.524598647886982</v>
      </c>
      <c r="G364">
        <f t="shared" si="11"/>
        <v>73.025999999999996</v>
      </c>
      <c r="H364">
        <v>-17.242000000000004</v>
      </c>
      <c r="I364">
        <v>6.7991893538886725E-2</v>
      </c>
    </row>
    <row r="365" spans="1:9" x14ac:dyDescent="0.2">
      <c r="A365">
        <v>2</v>
      </c>
      <c r="B365">
        <v>201</v>
      </c>
      <c r="C365">
        <v>11.404192999999999</v>
      </c>
      <c r="D365" s="2">
        <v>-4.494319</v>
      </c>
      <c r="E365">
        <v>8.2265239999999995</v>
      </c>
      <c r="F365">
        <f t="shared" si="10"/>
        <v>14.762459767179248</v>
      </c>
      <c r="G365">
        <f t="shared" si="11"/>
        <v>73.227000000000004</v>
      </c>
      <c r="H365">
        <v>-17.042000000000002</v>
      </c>
      <c r="I365">
        <v>4.4788796367139283E-2</v>
      </c>
    </row>
    <row r="366" spans="1:9" x14ac:dyDescent="0.2">
      <c r="A366">
        <v>2</v>
      </c>
      <c r="B366">
        <v>201</v>
      </c>
      <c r="C366">
        <v>-2.7278178</v>
      </c>
      <c r="D366" s="2">
        <v>4.7730826999999998</v>
      </c>
      <c r="E366">
        <v>-2.3479570999999999</v>
      </c>
      <c r="F366">
        <f t="shared" si="10"/>
        <v>5.977977162425141</v>
      </c>
      <c r="G366">
        <f t="shared" si="11"/>
        <v>73.427999999999997</v>
      </c>
      <c r="H366">
        <v>-16.842000000000013</v>
      </c>
      <c r="I366">
        <v>1.7187027667263828E-2</v>
      </c>
    </row>
    <row r="367" spans="1:9" x14ac:dyDescent="0.2">
      <c r="A367">
        <v>2</v>
      </c>
      <c r="B367">
        <v>200</v>
      </c>
      <c r="C367">
        <v>-1.6277176</v>
      </c>
      <c r="D367" s="2">
        <v>5.0159545000000003</v>
      </c>
      <c r="E367">
        <v>-11.141581</v>
      </c>
      <c r="F367">
        <f t="shared" si="10"/>
        <v>12.326560400654396</v>
      </c>
      <c r="G367">
        <f t="shared" si="11"/>
        <v>73.628</v>
      </c>
      <c r="H367">
        <v>-16.641000000000005</v>
      </c>
      <c r="I367">
        <v>6.4177280300334497E-2</v>
      </c>
    </row>
    <row r="368" spans="1:9" x14ac:dyDescent="0.2">
      <c r="A368">
        <v>2</v>
      </c>
      <c r="B368">
        <v>200</v>
      </c>
      <c r="C368">
        <v>2.6614170000000001</v>
      </c>
      <c r="D368" s="2">
        <v>-1.6007984</v>
      </c>
      <c r="E368">
        <v>-1.0145568</v>
      </c>
      <c r="F368">
        <f t="shared" si="10"/>
        <v>3.2672651355159106</v>
      </c>
      <c r="G368">
        <f t="shared" si="11"/>
        <v>73.828000000000003</v>
      </c>
      <c r="H368">
        <v>-16.441000000000003</v>
      </c>
      <c r="I368">
        <v>3.667523693470303E-2</v>
      </c>
    </row>
    <row r="369" spans="1:9" x14ac:dyDescent="0.2">
      <c r="A369">
        <v>2</v>
      </c>
      <c r="B369">
        <v>200</v>
      </c>
      <c r="C369">
        <v>12.65863</v>
      </c>
      <c r="D369">
        <v>-6.3098729999999996</v>
      </c>
      <c r="E369">
        <v>10.3543415</v>
      </c>
      <c r="F369">
        <f t="shared" ref="F369:F432" si="12">SQRT(SUMSQ(C369:E369))</f>
        <v>17.529055840279913</v>
      </c>
      <c r="G369">
        <f t="shared" ref="G369:G432" si="13">(G368*1000+B369)/1000</f>
        <v>74.028000000000006</v>
      </c>
      <c r="H369">
        <v>-16.240000000000009</v>
      </c>
      <c r="I369">
        <v>3.9560509906794258E-2</v>
      </c>
    </row>
    <row r="370" spans="1:9" x14ac:dyDescent="0.2">
      <c r="A370">
        <v>2</v>
      </c>
      <c r="B370">
        <v>200</v>
      </c>
      <c r="C370">
        <v>5.9240310000000003</v>
      </c>
      <c r="D370">
        <v>-0.61495540000000004</v>
      </c>
      <c r="E370">
        <v>-3.0765717000000001</v>
      </c>
      <c r="F370">
        <f t="shared" si="12"/>
        <v>6.7035518091673643</v>
      </c>
      <c r="G370">
        <f t="shared" si="13"/>
        <v>74.227999999999994</v>
      </c>
      <c r="H370">
        <v>-16.040000000000006</v>
      </c>
      <c r="I370">
        <v>3.3267724038719651E-2</v>
      </c>
    </row>
    <row r="371" spans="1:9" x14ac:dyDescent="0.2">
      <c r="A371">
        <v>2</v>
      </c>
      <c r="B371">
        <v>201</v>
      </c>
      <c r="C371">
        <v>-8.8199439999999996</v>
      </c>
      <c r="D371">
        <v>6.6610199999999997</v>
      </c>
      <c r="E371">
        <v>-13.012767999999999</v>
      </c>
      <c r="F371">
        <f t="shared" si="12"/>
        <v>17.073158191306025</v>
      </c>
      <c r="G371">
        <f t="shared" si="13"/>
        <v>74.429000000000002</v>
      </c>
      <c r="H371">
        <v>-15.839000000000013</v>
      </c>
      <c r="I371">
        <v>4.4254417298554935E-2</v>
      </c>
    </row>
    <row r="372" spans="1:9" x14ac:dyDescent="0.2">
      <c r="A372">
        <v>2</v>
      </c>
      <c r="B372">
        <v>200</v>
      </c>
      <c r="C372" s="2">
        <v>-5.6727843</v>
      </c>
      <c r="D372">
        <v>5.9748783000000003</v>
      </c>
      <c r="E372">
        <v>-7.7682985999999996</v>
      </c>
      <c r="F372">
        <f t="shared" si="12"/>
        <v>11.323697079704107</v>
      </c>
      <c r="G372">
        <f t="shared" si="13"/>
        <v>74.629000000000005</v>
      </c>
      <c r="H372">
        <v>-15.63900000000001</v>
      </c>
      <c r="I372">
        <v>2.0258829355981337E-2</v>
      </c>
    </row>
    <row r="373" spans="1:9" x14ac:dyDescent="0.2">
      <c r="A373">
        <v>2</v>
      </c>
      <c r="B373">
        <v>200</v>
      </c>
      <c r="C373" s="2">
        <v>-5.4837512999999998</v>
      </c>
      <c r="D373" s="2">
        <v>4.5373897999999997</v>
      </c>
      <c r="E373">
        <v>2.0901306000000002</v>
      </c>
      <c r="F373">
        <f t="shared" si="12"/>
        <v>7.4180914285584327</v>
      </c>
      <c r="G373">
        <f t="shared" si="13"/>
        <v>74.828999999999994</v>
      </c>
      <c r="H373">
        <v>-15.439000000000007</v>
      </c>
      <c r="I373">
        <v>6.903958852909868E-2</v>
      </c>
    </row>
    <row r="374" spans="1:9" x14ac:dyDescent="0.2">
      <c r="A374">
        <v>2</v>
      </c>
      <c r="B374">
        <v>200</v>
      </c>
      <c r="C374" s="2">
        <v>3.6227336000000001</v>
      </c>
      <c r="D374" s="2">
        <v>-0.84227359999999996</v>
      </c>
      <c r="E374">
        <v>12.848261000000001</v>
      </c>
      <c r="F374">
        <f t="shared" si="12"/>
        <v>13.375777894311303</v>
      </c>
      <c r="G374">
        <f t="shared" si="13"/>
        <v>75.028999999999996</v>
      </c>
      <c r="H374">
        <v>-15.239000000000004</v>
      </c>
      <c r="I374">
        <v>6.798313491406946E-2</v>
      </c>
    </row>
    <row r="375" spans="1:9" x14ac:dyDescent="0.2">
      <c r="A375">
        <v>2</v>
      </c>
      <c r="B375">
        <v>201</v>
      </c>
      <c r="C375">
        <v>6.1944194000000001</v>
      </c>
      <c r="D375">
        <v>-2.9922247</v>
      </c>
      <c r="E375">
        <v>6.0628140000000004</v>
      </c>
      <c r="F375">
        <f t="shared" si="12"/>
        <v>9.1696212548274012</v>
      </c>
      <c r="G375">
        <f t="shared" si="13"/>
        <v>75.23</v>
      </c>
      <c r="H375">
        <v>-15.038000000000011</v>
      </c>
      <c r="I375">
        <v>5.1207933422662134E-4</v>
      </c>
    </row>
    <row r="376" spans="1:9" x14ac:dyDescent="0.2">
      <c r="A376">
        <v>1</v>
      </c>
      <c r="B376">
        <v>200</v>
      </c>
      <c r="C376">
        <v>15.4008045</v>
      </c>
      <c r="D376">
        <v>-8.5926270000000002</v>
      </c>
      <c r="E376">
        <v>-0.45224347999999998</v>
      </c>
      <c r="F376">
        <f t="shared" si="12"/>
        <v>17.641500564678498</v>
      </c>
      <c r="G376">
        <f t="shared" si="13"/>
        <v>75.430000000000007</v>
      </c>
      <c r="H376">
        <v>-14.838000000000008</v>
      </c>
      <c r="I376">
        <v>3.6534017442826291E-2</v>
      </c>
    </row>
    <row r="377" spans="1:9" x14ac:dyDescent="0.2">
      <c r="A377">
        <v>1</v>
      </c>
      <c r="B377">
        <v>200</v>
      </c>
      <c r="C377">
        <v>8.7272219999999994</v>
      </c>
      <c r="D377" s="2">
        <v>-1.0145568</v>
      </c>
      <c r="E377">
        <v>-0.82911307000000001</v>
      </c>
      <c r="F377">
        <f t="shared" si="12"/>
        <v>8.8250301880817972</v>
      </c>
      <c r="G377">
        <f t="shared" si="13"/>
        <v>75.63</v>
      </c>
      <c r="H377">
        <v>-14.638000000000005</v>
      </c>
      <c r="I377">
        <v>5.7730210742782062E-2</v>
      </c>
    </row>
    <row r="378" spans="1:9" x14ac:dyDescent="0.2">
      <c r="A378">
        <v>2</v>
      </c>
      <c r="B378">
        <v>201</v>
      </c>
      <c r="C378">
        <v>4.3477589999999999</v>
      </c>
      <c r="D378">
        <v>-0.84227359999999996</v>
      </c>
      <c r="E378">
        <v>22.473987999999999</v>
      </c>
      <c r="F378">
        <f t="shared" si="12"/>
        <v>22.906168814611533</v>
      </c>
      <c r="G378">
        <f t="shared" si="13"/>
        <v>75.831000000000003</v>
      </c>
      <c r="H378">
        <v>-14.437000000000012</v>
      </c>
      <c r="I378">
        <v>5.253155369096231E-2</v>
      </c>
    </row>
    <row r="379" spans="1:9" x14ac:dyDescent="0.2">
      <c r="A379">
        <v>2</v>
      </c>
      <c r="B379">
        <v>200</v>
      </c>
      <c r="C379">
        <v>0.83150590000000002</v>
      </c>
      <c r="D379">
        <v>1.9214365</v>
      </c>
      <c r="E379">
        <v>1.3639089</v>
      </c>
      <c r="F379">
        <f t="shared" si="12"/>
        <v>2.4987132233944473</v>
      </c>
      <c r="G379">
        <f t="shared" si="13"/>
        <v>76.031000000000006</v>
      </c>
      <c r="H379">
        <v>-14.237000000000009</v>
      </c>
      <c r="I379">
        <v>8.0934075415701828E-2</v>
      </c>
    </row>
    <row r="380" spans="1:9" x14ac:dyDescent="0.2">
      <c r="A380">
        <v>2</v>
      </c>
      <c r="B380">
        <v>200</v>
      </c>
      <c r="C380">
        <v>-3.2183464000000002</v>
      </c>
      <c r="D380">
        <v>2.0673987999999999</v>
      </c>
      <c r="E380">
        <v>-9.1968139999999998</v>
      </c>
      <c r="F380">
        <f t="shared" si="12"/>
        <v>9.960586282906764</v>
      </c>
      <c r="G380">
        <f t="shared" si="13"/>
        <v>76.230999999999995</v>
      </c>
      <c r="H380">
        <v>-14.037000000000006</v>
      </c>
      <c r="I380">
        <v>4.4518667402916476E-2</v>
      </c>
    </row>
    <row r="381" spans="1:9" x14ac:dyDescent="0.2">
      <c r="A381">
        <v>1</v>
      </c>
      <c r="B381">
        <v>201</v>
      </c>
      <c r="C381">
        <v>-1.2358929000000001</v>
      </c>
      <c r="D381">
        <v>4.7054859999999996</v>
      </c>
      <c r="E381">
        <v>-6.1938214</v>
      </c>
      <c r="F381">
        <f t="shared" si="12"/>
        <v>7.8760683904829296</v>
      </c>
      <c r="G381">
        <f t="shared" si="13"/>
        <v>76.432000000000002</v>
      </c>
      <c r="H381">
        <v>-13.836000000000013</v>
      </c>
      <c r="I381">
        <v>5.4124790560687169E-2</v>
      </c>
    </row>
    <row r="382" spans="1:9" x14ac:dyDescent="0.2">
      <c r="A382">
        <v>2</v>
      </c>
      <c r="B382">
        <v>200</v>
      </c>
      <c r="C382">
        <v>-12.778271</v>
      </c>
      <c r="D382" s="2">
        <v>3.5760733999999998</v>
      </c>
      <c r="E382">
        <v>3.5718860000000001</v>
      </c>
      <c r="F382">
        <f t="shared" si="12"/>
        <v>13.741574884583811</v>
      </c>
      <c r="G382">
        <f t="shared" si="13"/>
        <v>76.632000000000005</v>
      </c>
      <c r="H382">
        <v>-13.63600000000001</v>
      </c>
      <c r="I382">
        <v>-4.6862987696045377E-4</v>
      </c>
    </row>
    <row r="383" spans="1:9" x14ac:dyDescent="0.2">
      <c r="A383">
        <v>2</v>
      </c>
      <c r="B383">
        <v>200</v>
      </c>
      <c r="C383">
        <v>-7.4153576000000001</v>
      </c>
      <c r="D383">
        <v>7.5726851999999996</v>
      </c>
      <c r="E383">
        <v>1.3154542</v>
      </c>
      <c r="F383">
        <f t="shared" si="12"/>
        <v>10.680051929952141</v>
      </c>
      <c r="G383">
        <f t="shared" si="13"/>
        <v>76.831999999999994</v>
      </c>
      <c r="H383">
        <v>-13.436000000000007</v>
      </c>
      <c r="I383">
        <v>3.1190095634524604E-2</v>
      </c>
    </row>
    <row r="384" spans="1:9" x14ac:dyDescent="0.2">
      <c r="A384">
        <v>6</v>
      </c>
      <c r="B384">
        <v>201</v>
      </c>
      <c r="C384">
        <v>7.2670025999999996</v>
      </c>
      <c r="D384">
        <v>2.2079770000000001</v>
      </c>
      <c r="E384">
        <v>1.4548361000000001</v>
      </c>
      <c r="F384">
        <f t="shared" si="12"/>
        <v>7.7331130406065425</v>
      </c>
      <c r="G384">
        <f t="shared" si="13"/>
        <v>77.033000000000001</v>
      </c>
      <c r="H384">
        <v>-13.235000000000014</v>
      </c>
      <c r="I384">
        <v>4.4372662902328996E-2</v>
      </c>
    </row>
    <row r="385" spans="1:9" x14ac:dyDescent="0.2">
      <c r="A385">
        <v>1</v>
      </c>
      <c r="B385">
        <v>201</v>
      </c>
      <c r="C385">
        <v>11.858829500000001</v>
      </c>
      <c r="D385" s="2">
        <v>-3.7142590000000002</v>
      </c>
      <c r="E385">
        <v>2.7110682000000002</v>
      </c>
      <c r="F385">
        <f t="shared" si="12"/>
        <v>12.719176381126353</v>
      </c>
      <c r="G385">
        <f t="shared" si="13"/>
        <v>77.233999999999995</v>
      </c>
      <c r="H385">
        <v>-13.035000000000011</v>
      </c>
      <c r="I385">
        <v>2.6996739034255719E-3</v>
      </c>
    </row>
    <row r="386" spans="1:9" x14ac:dyDescent="0.2">
      <c r="A386">
        <v>1</v>
      </c>
      <c r="B386">
        <v>202</v>
      </c>
      <c r="C386">
        <v>8.1044900000000002</v>
      </c>
      <c r="D386">
        <v>-0.30029922999999997</v>
      </c>
      <c r="E386">
        <v>-0.77647096000000004</v>
      </c>
      <c r="F386">
        <f t="shared" si="12"/>
        <v>8.1471372235504855</v>
      </c>
      <c r="G386">
        <f t="shared" si="13"/>
        <v>77.436000000000007</v>
      </c>
      <c r="H386">
        <v>-12.835000000000008</v>
      </c>
      <c r="I386">
        <v>7.8091097274880061E-2</v>
      </c>
    </row>
    <row r="387" spans="1:9" x14ac:dyDescent="0.2">
      <c r="A387">
        <v>2</v>
      </c>
      <c r="B387">
        <v>200</v>
      </c>
      <c r="C387">
        <v>3.7555350999999999</v>
      </c>
      <c r="D387">
        <v>-6.2769719999999998</v>
      </c>
      <c r="E387">
        <v>8.2193459999999998</v>
      </c>
      <c r="F387">
        <f t="shared" si="12"/>
        <v>11.002821003898591</v>
      </c>
      <c r="G387">
        <f t="shared" si="13"/>
        <v>77.635999999999996</v>
      </c>
      <c r="H387">
        <v>-12.634</v>
      </c>
      <c r="I387">
        <v>5.4939891662762072E-2</v>
      </c>
    </row>
    <row r="388" spans="1:9" x14ac:dyDescent="0.2">
      <c r="A388">
        <v>2</v>
      </c>
      <c r="B388">
        <v>200</v>
      </c>
      <c r="C388">
        <v>3.7136607000000001</v>
      </c>
      <c r="D388" s="2">
        <v>-5.8193444999999997</v>
      </c>
      <c r="E388">
        <v>9.720243</v>
      </c>
      <c r="F388">
        <f t="shared" si="12"/>
        <v>11.922213308922707</v>
      </c>
      <c r="G388">
        <f t="shared" si="13"/>
        <v>77.835999999999999</v>
      </c>
      <c r="H388">
        <v>-12.434000000000012</v>
      </c>
      <c r="I388">
        <v>3.8485306395193888E-2</v>
      </c>
    </row>
    <row r="389" spans="1:9" x14ac:dyDescent="0.2">
      <c r="A389">
        <v>1</v>
      </c>
      <c r="B389">
        <v>202</v>
      </c>
      <c r="C389">
        <v>12.507284</v>
      </c>
      <c r="D389">
        <v>-9.6017989999999998</v>
      </c>
      <c r="E389">
        <v>0.24885355000000001</v>
      </c>
      <c r="F389">
        <f t="shared" si="12"/>
        <v>15.76986446303216</v>
      </c>
      <c r="G389">
        <f t="shared" si="13"/>
        <v>78.037999999999997</v>
      </c>
      <c r="H389">
        <v>-12.230000000000004</v>
      </c>
      <c r="I389">
        <v>2.9463844755647339E-2</v>
      </c>
    </row>
    <row r="390" spans="1:9" x14ac:dyDescent="0.2">
      <c r="A390">
        <v>2</v>
      </c>
      <c r="B390">
        <v>201</v>
      </c>
      <c r="C390">
        <v>12.141182000000001</v>
      </c>
      <c r="D390" s="2">
        <v>-2.8019953000000002</v>
      </c>
      <c r="E390">
        <v>1.7210376999999999</v>
      </c>
      <c r="F390">
        <f t="shared" si="12"/>
        <v>12.578610765230293</v>
      </c>
      <c r="G390">
        <f t="shared" si="13"/>
        <v>78.239000000000004</v>
      </c>
      <c r="H390">
        <v>-12.028000000000006</v>
      </c>
      <c r="I390">
        <v>2.7364427775727132E-2</v>
      </c>
    </row>
    <row r="391" spans="1:9" x14ac:dyDescent="0.2">
      <c r="A391">
        <v>3</v>
      </c>
      <c r="B391">
        <v>200</v>
      </c>
      <c r="C391">
        <v>-13.7629175</v>
      </c>
      <c r="D391">
        <v>1.2430713</v>
      </c>
      <c r="E391">
        <v>8.7696950000000005</v>
      </c>
      <c r="F391">
        <f t="shared" si="12"/>
        <v>16.366755168991652</v>
      </c>
      <c r="G391">
        <f t="shared" si="13"/>
        <v>78.438999999999993</v>
      </c>
      <c r="H391">
        <v>-11.828000000000003</v>
      </c>
      <c r="I391">
        <v>4.6683784824698107E-2</v>
      </c>
    </row>
    <row r="392" spans="1:9" x14ac:dyDescent="0.2">
      <c r="A392">
        <v>2</v>
      </c>
      <c r="B392">
        <v>202</v>
      </c>
      <c r="C392">
        <v>-9.0089769999999998</v>
      </c>
      <c r="D392">
        <v>8.0225360000000006</v>
      </c>
      <c r="E392">
        <v>1.8867407</v>
      </c>
      <c r="F392">
        <f t="shared" si="12"/>
        <v>12.209936155724218</v>
      </c>
      <c r="G392">
        <f t="shared" si="13"/>
        <v>78.641000000000005</v>
      </c>
      <c r="H392">
        <v>-11.628</v>
      </c>
      <c r="I392">
        <v>4.845247431332781E-2</v>
      </c>
    </row>
    <row r="393" spans="1:9" x14ac:dyDescent="0.2">
      <c r="A393">
        <v>2</v>
      </c>
      <c r="B393">
        <v>201</v>
      </c>
      <c r="C393">
        <v>-4.6983069999999998</v>
      </c>
      <c r="D393">
        <v>3.2805597999999998</v>
      </c>
      <c r="E393">
        <v>-7.8281193</v>
      </c>
      <c r="F393">
        <f t="shared" si="12"/>
        <v>9.7013201700932186</v>
      </c>
      <c r="G393">
        <f t="shared" si="13"/>
        <v>78.841999999999999</v>
      </c>
      <c r="H393">
        <v>-11.428000000000011</v>
      </c>
      <c r="I393">
        <v>5.7372438262973988E-2</v>
      </c>
    </row>
    <row r="394" spans="1:9" x14ac:dyDescent="0.2">
      <c r="A394">
        <v>2</v>
      </c>
      <c r="B394">
        <v>201</v>
      </c>
      <c r="C394">
        <v>-5.1894340000000003</v>
      </c>
      <c r="D394" s="2">
        <v>5.5986066000000001</v>
      </c>
      <c r="E394">
        <v>-7.4380894</v>
      </c>
      <c r="F394">
        <f t="shared" si="12"/>
        <v>10.658320459824424</v>
      </c>
      <c r="G394">
        <f t="shared" si="13"/>
        <v>79.043000000000006</v>
      </c>
      <c r="H394">
        <v>-11.227000000000004</v>
      </c>
      <c r="I394">
        <v>3.744771191912708E-3</v>
      </c>
    </row>
    <row r="395" spans="1:9" x14ac:dyDescent="0.2">
      <c r="A395">
        <v>2</v>
      </c>
      <c r="B395">
        <v>200</v>
      </c>
      <c r="C395">
        <v>-0.95593260000000002</v>
      </c>
      <c r="D395">
        <v>6.7722863999999996</v>
      </c>
      <c r="E395">
        <v>-3.8111682</v>
      </c>
      <c r="F395">
        <f t="shared" si="12"/>
        <v>7.8296023697285522</v>
      </c>
      <c r="G395">
        <f t="shared" si="13"/>
        <v>79.242999999999995</v>
      </c>
      <c r="H395">
        <v>-11.027000000000001</v>
      </c>
      <c r="I395">
        <v>4.978580838055497E-2</v>
      </c>
    </row>
    <row r="396" spans="1:9" x14ac:dyDescent="0.2">
      <c r="A396">
        <v>2</v>
      </c>
      <c r="B396">
        <v>200</v>
      </c>
      <c r="C396">
        <v>11.627922</v>
      </c>
      <c r="D396" s="2">
        <v>-1.0492527</v>
      </c>
      <c r="E396">
        <v>13.247863000000001</v>
      </c>
      <c r="F396">
        <f t="shared" si="12"/>
        <v>17.658294802537142</v>
      </c>
      <c r="G396">
        <f t="shared" si="13"/>
        <v>79.442999999999998</v>
      </c>
      <c r="H396">
        <v>-10.826000000000008</v>
      </c>
      <c r="I396">
        <v>5.389484138382232E-2</v>
      </c>
    </row>
    <row r="397" spans="1:9" x14ac:dyDescent="0.2">
      <c r="A397">
        <v>1</v>
      </c>
      <c r="B397">
        <v>202</v>
      </c>
      <c r="C397">
        <v>3.9110687</v>
      </c>
      <c r="D397">
        <v>-4.6630130000000003</v>
      </c>
      <c r="E397">
        <v>5.3365926999999997</v>
      </c>
      <c r="F397">
        <f t="shared" si="12"/>
        <v>8.0944036383159172</v>
      </c>
      <c r="G397">
        <f t="shared" si="13"/>
        <v>79.644999999999996</v>
      </c>
      <c r="H397">
        <v>-10.626000000000005</v>
      </c>
      <c r="I397">
        <v>4.7002489053223406E-2</v>
      </c>
    </row>
    <row r="398" spans="1:9" x14ac:dyDescent="0.2">
      <c r="A398">
        <v>2</v>
      </c>
      <c r="B398">
        <v>201</v>
      </c>
      <c r="C398">
        <v>17.335999999999999</v>
      </c>
      <c r="D398">
        <v>-9.4713899999999995</v>
      </c>
      <c r="E398">
        <v>-1.5702898999999999</v>
      </c>
      <c r="F398">
        <f t="shared" si="12"/>
        <v>19.816910326843132</v>
      </c>
      <c r="G398">
        <f t="shared" si="13"/>
        <v>79.846000000000004</v>
      </c>
      <c r="H398">
        <v>-10.426000000000002</v>
      </c>
      <c r="I398">
        <v>-1.165633606048048E-2</v>
      </c>
    </row>
    <row r="399" spans="1:9" x14ac:dyDescent="0.2">
      <c r="A399">
        <v>1</v>
      </c>
      <c r="B399">
        <v>202</v>
      </c>
      <c r="C399">
        <v>8.0620170000000009</v>
      </c>
      <c r="D399">
        <v>-0.60119670000000003</v>
      </c>
      <c r="E399">
        <v>1.6642082</v>
      </c>
      <c r="F399">
        <f t="shared" si="12"/>
        <v>8.2539169194587334</v>
      </c>
      <c r="G399">
        <f t="shared" si="13"/>
        <v>80.048000000000002</v>
      </c>
      <c r="H399">
        <v>-10.225000000000009</v>
      </c>
      <c r="I399">
        <v>8.065445538102152E-2</v>
      </c>
    </row>
    <row r="400" spans="1:9" x14ac:dyDescent="0.2">
      <c r="A400">
        <v>2</v>
      </c>
      <c r="B400">
        <v>201</v>
      </c>
      <c r="C400">
        <v>7.4177504000000001</v>
      </c>
      <c r="D400">
        <v>-1.2137593</v>
      </c>
      <c r="E400">
        <v>25.637896999999999</v>
      </c>
      <c r="F400">
        <f t="shared" si="12"/>
        <v>26.71699824489356</v>
      </c>
      <c r="G400">
        <f t="shared" si="13"/>
        <v>80.248999999999995</v>
      </c>
      <c r="H400">
        <v>-10.025000000000006</v>
      </c>
      <c r="I400">
        <v>4.3917591436709716E-2</v>
      </c>
    </row>
    <row r="401" spans="1:9" x14ac:dyDescent="0.2">
      <c r="A401">
        <v>2</v>
      </c>
      <c r="B401">
        <v>201</v>
      </c>
      <c r="C401">
        <v>0.97806627000000002</v>
      </c>
      <c r="D401">
        <v>3.8548372</v>
      </c>
      <c r="E401">
        <v>0.84885379999999999</v>
      </c>
      <c r="F401">
        <f t="shared" si="12"/>
        <v>4.0665631976879437</v>
      </c>
      <c r="G401">
        <f t="shared" si="13"/>
        <v>80.45</v>
      </c>
      <c r="H401">
        <v>-9.8250000000000028</v>
      </c>
      <c r="I401">
        <v>2.2545366111038783E-2</v>
      </c>
    </row>
    <row r="402" spans="1:9" x14ac:dyDescent="0.2">
      <c r="A402">
        <v>2</v>
      </c>
      <c r="B402">
        <v>200</v>
      </c>
      <c r="C402">
        <v>-6.5473610000000004</v>
      </c>
      <c r="D402">
        <v>4.7665030000000002</v>
      </c>
      <c r="E402">
        <v>-11.777473000000001</v>
      </c>
      <c r="F402">
        <f t="shared" si="12"/>
        <v>14.293227668342061</v>
      </c>
      <c r="G402">
        <f t="shared" si="13"/>
        <v>80.650000000000006</v>
      </c>
      <c r="H402">
        <v>-9.6240000000000094</v>
      </c>
      <c r="I402">
        <v>7.3115258734613137E-2</v>
      </c>
    </row>
    <row r="403" spans="1:9" x14ac:dyDescent="0.2">
      <c r="A403">
        <v>3</v>
      </c>
      <c r="B403">
        <v>200</v>
      </c>
      <c r="C403">
        <v>-0.56590253000000001</v>
      </c>
      <c r="D403">
        <v>4.0821550000000002</v>
      </c>
      <c r="E403">
        <v>-10.741381000000001</v>
      </c>
      <c r="F403">
        <f t="shared" si="12"/>
        <v>11.50484684403258</v>
      </c>
      <c r="G403">
        <f t="shared" si="13"/>
        <v>80.849999999999994</v>
      </c>
      <c r="H403">
        <v>-9.4240000000000066</v>
      </c>
      <c r="I403">
        <v>5.9020768009789927E-2</v>
      </c>
    </row>
    <row r="404" spans="1:9" x14ac:dyDescent="0.2">
      <c r="A404">
        <v>1</v>
      </c>
      <c r="B404">
        <v>202</v>
      </c>
      <c r="C404">
        <v>-11.096117</v>
      </c>
      <c r="D404">
        <v>5.3748779999999998</v>
      </c>
      <c r="E404">
        <v>-1.5828521</v>
      </c>
      <c r="F404">
        <f t="shared" si="12"/>
        <v>12.430548932490769</v>
      </c>
      <c r="G404">
        <f t="shared" si="13"/>
        <v>81.052000000000007</v>
      </c>
      <c r="H404">
        <v>-9.2240000000000038</v>
      </c>
      <c r="I404">
        <v>-3.7374851161619412E-3</v>
      </c>
    </row>
    <row r="405" spans="1:9" x14ac:dyDescent="0.2">
      <c r="A405">
        <v>2</v>
      </c>
      <c r="B405">
        <v>201</v>
      </c>
      <c r="C405" s="2">
        <v>-8.1828559999999992</v>
      </c>
      <c r="D405">
        <v>9.2500540000000004</v>
      </c>
      <c r="E405">
        <v>7.5320077000000003</v>
      </c>
      <c r="F405">
        <f t="shared" si="12"/>
        <v>14.465606496532086</v>
      </c>
      <c r="G405">
        <f t="shared" si="13"/>
        <v>81.253</v>
      </c>
      <c r="H405">
        <v>-9.0230000000000103</v>
      </c>
      <c r="I405">
        <v>4.4520125374587542E-2</v>
      </c>
    </row>
    <row r="406" spans="1:9" x14ac:dyDescent="0.2">
      <c r="A406">
        <v>2</v>
      </c>
      <c r="B406">
        <v>201</v>
      </c>
      <c r="C406">
        <v>4.8029932999999998</v>
      </c>
      <c r="D406">
        <v>3.7256247999999998</v>
      </c>
      <c r="E406">
        <v>-3.0107691000000001</v>
      </c>
      <c r="F406">
        <f t="shared" si="12"/>
        <v>6.7833439661965196</v>
      </c>
      <c r="G406">
        <f t="shared" si="13"/>
        <v>81.453999999999994</v>
      </c>
      <c r="H406">
        <v>-8.8230000000000075</v>
      </c>
      <c r="I406">
        <v>4.7451361972844233E-2</v>
      </c>
    </row>
    <row r="407" spans="1:9" x14ac:dyDescent="0.2">
      <c r="A407">
        <v>2</v>
      </c>
      <c r="B407">
        <v>200</v>
      </c>
      <c r="C407">
        <v>12.041880000000001</v>
      </c>
      <c r="D407">
        <v>-1.4356936</v>
      </c>
      <c r="E407">
        <v>-5.1493545000000003</v>
      </c>
      <c r="F407">
        <f t="shared" si="12"/>
        <v>13.175125874698551</v>
      </c>
      <c r="G407">
        <f t="shared" si="13"/>
        <v>81.653999999999996</v>
      </c>
      <c r="H407">
        <v>-8.6210000000000093</v>
      </c>
      <c r="I407">
        <v>2.7025492471051088E-3</v>
      </c>
    </row>
    <row r="408" spans="1:9" x14ac:dyDescent="0.2">
      <c r="A408">
        <v>2</v>
      </c>
      <c r="B408">
        <v>200</v>
      </c>
      <c r="C408">
        <v>5.5782676000000002</v>
      </c>
      <c r="D408" s="2">
        <v>-1.9818553999999999</v>
      </c>
      <c r="E408">
        <v>4.6402809999999999</v>
      </c>
      <c r="F408">
        <f t="shared" si="12"/>
        <v>7.5217702705333886</v>
      </c>
      <c r="G408">
        <f t="shared" si="13"/>
        <v>81.853999999999999</v>
      </c>
      <c r="H408">
        <v>-8.4200000000000017</v>
      </c>
      <c r="I408">
        <v>1.219895740732738E-2</v>
      </c>
    </row>
    <row r="409" spans="1:9" x14ac:dyDescent="0.2">
      <c r="A409">
        <v>2</v>
      </c>
      <c r="B409">
        <v>201</v>
      </c>
      <c r="C409">
        <v>7.6779694999999997</v>
      </c>
      <c r="D409">
        <v>-0.79920274000000002</v>
      </c>
      <c r="E409">
        <v>8.9192470000000004</v>
      </c>
      <c r="F409">
        <f t="shared" si="12"/>
        <v>11.795885202457795</v>
      </c>
      <c r="G409">
        <f t="shared" si="13"/>
        <v>82.055000000000007</v>
      </c>
      <c r="H409">
        <v>-8.2190000000000083</v>
      </c>
      <c r="I409">
        <v>5.2699857574454383E-2</v>
      </c>
    </row>
    <row r="410" spans="1:9" x14ac:dyDescent="0.2">
      <c r="A410">
        <v>2</v>
      </c>
      <c r="B410">
        <v>200</v>
      </c>
      <c r="C410">
        <v>12.863216</v>
      </c>
      <c r="D410">
        <v>-7.6247290000000003</v>
      </c>
      <c r="E410">
        <v>-1.4482558999999999</v>
      </c>
      <c r="F410">
        <f t="shared" si="12"/>
        <v>15.023190850747447</v>
      </c>
      <c r="G410">
        <f t="shared" si="13"/>
        <v>82.254999999999995</v>
      </c>
      <c r="H410">
        <v>-8.0190000000000055</v>
      </c>
      <c r="I410">
        <v>2.7534982665498857E-2</v>
      </c>
    </row>
    <row r="411" spans="1:9" x14ac:dyDescent="0.2">
      <c r="A411">
        <v>2</v>
      </c>
      <c r="B411">
        <v>200</v>
      </c>
      <c r="C411">
        <v>10.885548999999999</v>
      </c>
      <c r="D411">
        <v>-5.7972109999999999</v>
      </c>
      <c r="E411">
        <v>2.8133612000000001</v>
      </c>
      <c r="F411">
        <f t="shared" si="12"/>
        <v>12.649815558006663</v>
      </c>
      <c r="G411">
        <f t="shared" si="13"/>
        <v>82.454999999999998</v>
      </c>
      <c r="H411">
        <v>-7.8190000000000026</v>
      </c>
      <c r="I411">
        <v>4.501126775950548E-2</v>
      </c>
    </row>
    <row r="412" spans="1:9" x14ac:dyDescent="0.2">
      <c r="A412">
        <v>1</v>
      </c>
      <c r="B412">
        <v>201</v>
      </c>
      <c r="C412">
        <v>5.6081779999999997</v>
      </c>
      <c r="D412">
        <v>2.1565313000000002</v>
      </c>
      <c r="E412">
        <v>-0.51266223</v>
      </c>
      <c r="F412">
        <f t="shared" si="12"/>
        <v>6.0303491018043278</v>
      </c>
      <c r="G412">
        <f t="shared" si="13"/>
        <v>82.656000000000006</v>
      </c>
      <c r="H412">
        <v>-7.6189999999999998</v>
      </c>
      <c r="I412">
        <v>5.0171748405942719E-2</v>
      </c>
    </row>
    <row r="413" spans="1:9" x14ac:dyDescent="0.2">
      <c r="A413">
        <v>2</v>
      </c>
      <c r="B413">
        <v>200</v>
      </c>
      <c r="C413">
        <v>3.3637104</v>
      </c>
      <c r="D413">
        <v>-1.3591232</v>
      </c>
      <c r="E413">
        <v>16.724035000000001</v>
      </c>
      <c r="F413">
        <f t="shared" si="12"/>
        <v>17.113009969291532</v>
      </c>
      <c r="G413">
        <f t="shared" si="13"/>
        <v>82.855999999999995</v>
      </c>
      <c r="H413">
        <v>-7.4180000000000064</v>
      </c>
      <c r="I413">
        <v>2.5234529882253939E-2</v>
      </c>
    </row>
    <row r="414" spans="1:9" x14ac:dyDescent="0.2">
      <c r="A414">
        <v>2</v>
      </c>
      <c r="B414">
        <v>200</v>
      </c>
      <c r="C414">
        <v>11.299507</v>
      </c>
      <c r="D414">
        <v>-1.3639089</v>
      </c>
      <c r="E414">
        <v>9.0173520000000007</v>
      </c>
      <c r="F414">
        <f t="shared" si="12"/>
        <v>14.520734933964336</v>
      </c>
      <c r="G414">
        <f t="shared" si="13"/>
        <v>83.055999999999997</v>
      </c>
      <c r="H414">
        <v>-7.217000000000013</v>
      </c>
      <c r="I414">
        <v>2.310492115660373E-2</v>
      </c>
    </row>
    <row r="415" spans="1:9" x14ac:dyDescent="0.2">
      <c r="A415">
        <v>2</v>
      </c>
      <c r="B415">
        <v>201</v>
      </c>
      <c r="C415">
        <v>0.27337998000000002</v>
      </c>
      <c r="D415">
        <v>3.7591242999999999</v>
      </c>
      <c r="E415">
        <v>-6.3738812999999999</v>
      </c>
      <c r="F415">
        <f t="shared" si="12"/>
        <v>7.4048710281006906</v>
      </c>
      <c r="G415">
        <f t="shared" si="13"/>
        <v>83.257000000000005</v>
      </c>
      <c r="H415">
        <v>-7.0170000000000101</v>
      </c>
      <c r="I415">
        <v>6.6397110379588384E-2</v>
      </c>
    </row>
    <row r="416" spans="1:9" x14ac:dyDescent="0.2">
      <c r="A416">
        <v>2</v>
      </c>
      <c r="B416">
        <v>200</v>
      </c>
      <c r="C416">
        <v>2.7134610000000001</v>
      </c>
      <c r="D416" s="2">
        <v>4.8867419999999999</v>
      </c>
      <c r="E416">
        <v>-10.500304</v>
      </c>
      <c r="F416">
        <f t="shared" si="12"/>
        <v>11.895356323603803</v>
      </c>
      <c r="G416">
        <f t="shared" si="13"/>
        <v>83.456999999999994</v>
      </c>
      <c r="H416">
        <v>-6.8170000000000073</v>
      </c>
      <c r="I416">
        <v>3.8176250637761387E-2</v>
      </c>
    </row>
    <row r="417" spans="1:9" x14ac:dyDescent="0.2">
      <c r="A417">
        <v>2</v>
      </c>
      <c r="B417">
        <v>200</v>
      </c>
      <c r="C417">
        <v>2.4400810000000002</v>
      </c>
      <c r="D417">
        <v>2.2402801999999999</v>
      </c>
      <c r="E417">
        <v>1.474577</v>
      </c>
      <c r="F417">
        <f t="shared" si="12"/>
        <v>3.6259106428595342</v>
      </c>
      <c r="G417">
        <f t="shared" si="13"/>
        <v>83.656999999999996</v>
      </c>
      <c r="H417">
        <v>-6.6170000000000044</v>
      </c>
      <c r="I417">
        <v>3.9269044645422385E-2</v>
      </c>
    </row>
    <row r="418" spans="1:9" x14ac:dyDescent="0.2">
      <c r="A418">
        <v>2</v>
      </c>
      <c r="B418">
        <v>201</v>
      </c>
      <c r="C418">
        <v>7.6725859999999999</v>
      </c>
      <c r="D418">
        <v>0.51146585</v>
      </c>
      <c r="E418">
        <v>17.019548</v>
      </c>
      <c r="F418">
        <f t="shared" si="12"/>
        <v>18.676059203360229</v>
      </c>
      <c r="G418">
        <f t="shared" si="13"/>
        <v>83.858000000000004</v>
      </c>
      <c r="H418">
        <v>-6.416000000000011</v>
      </c>
      <c r="I418">
        <v>5.1490538716246592E-2</v>
      </c>
    </row>
    <row r="419" spans="1:9" x14ac:dyDescent="0.2">
      <c r="A419">
        <v>2</v>
      </c>
      <c r="B419">
        <v>200</v>
      </c>
      <c r="C419">
        <v>3.659224</v>
      </c>
      <c r="D419">
        <v>2.4675984</v>
      </c>
      <c r="E419">
        <v>0.59700924</v>
      </c>
      <c r="F419">
        <f t="shared" si="12"/>
        <v>4.4536930943323805</v>
      </c>
      <c r="G419">
        <f t="shared" si="13"/>
        <v>84.058000000000007</v>
      </c>
      <c r="H419">
        <v>-6.2160000000000082</v>
      </c>
      <c r="I419">
        <v>4.3852754064751115E-2</v>
      </c>
    </row>
    <row r="420" spans="1:9" x14ac:dyDescent="0.2">
      <c r="A420">
        <v>2</v>
      </c>
      <c r="B420">
        <v>201</v>
      </c>
      <c r="C420">
        <v>-2.6189444000000002</v>
      </c>
      <c r="D420" s="2">
        <v>5.6201420000000004</v>
      </c>
      <c r="E420">
        <v>-11.906086999999999</v>
      </c>
      <c r="F420">
        <f t="shared" si="12"/>
        <v>13.423850919986574</v>
      </c>
      <c r="G420">
        <f t="shared" si="13"/>
        <v>84.259</v>
      </c>
      <c r="H420">
        <v>-6.0160000000000053</v>
      </c>
      <c r="I420">
        <v>2.8932219595569315E-2</v>
      </c>
    </row>
    <row r="421" spans="1:9" x14ac:dyDescent="0.2">
      <c r="A421">
        <v>2</v>
      </c>
      <c r="B421">
        <v>200</v>
      </c>
      <c r="C421">
        <v>-0.98703929999999995</v>
      </c>
      <c r="D421" s="2">
        <v>6.0855459999999999</v>
      </c>
      <c r="E421">
        <v>-6.3726849999999997</v>
      </c>
      <c r="F421">
        <f t="shared" si="12"/>
        <v>8.8667486040309882</v>
      </c>
      <c r="G421">
        <f t="shared" si="13"/>
        <v>84.459000000000003</v>
      </c>
      <c r="H421">
        <v>-5.8150000000000119</v>
      </c>
      <c r="I421">
        <v>3.4251814400337741E-2</v>
      </c>
    </row>
    <row r="422" spans="1:9" x14ac:dyDescent="0.2">
      <c r="A422">
        <v>2</v>
      </c>
      <c r="B422">
        <v>200</v>
      </c>
      <c r="C422">
        <v>-5.8791650000000004</v>
      </c>
      <c r="D422" s="2">
        <v>6.5437716999999997</v>
      </c>
      <c r="E422">
        <v>10.782657</v>
      </c>
      <c r="F422">
        <f t="shared" si="12"/>
        <v>13.915862213265655</v>
      </c>
      <c r="G422">
        <f t="shared" si="13"/>
        <v>84.659000000000006</v>
      </c>
      <c r="H422">
        <v>-5.6110000000000042</v>
      </c>
      <c r="I422">
        <v>7.1387649371057755E-3</v>
      </c>
    </row>
    <row r="423" spans="1:9" x14ac:dyDescent="0.2">
      <c r="A423">
        <v>2</v>
      </c>
      <c r="B423">
        <v>200</v>
      </c>
      <c r="C423">
        <v>-2.6261230000000002</v>
      </c>
      <c r="D423">
        <v>4.9866424</v>
      </c>
      <c r="E423">
        <v>4.9393840000000004</v>
      </c>
      <c r="F423">
        <f t="shared" si="12"/>
        <v>7.4940402144679448</v>
      </c>
      <c r="G423">
        <f t="shared" si="13"/>
        <v>84.858999999999995</v>
      </c>
      <c r="H423">
        <v>-5.4100000000000108</v>
      </c>
      <c r="I423">
        <v>4.2370122554726233E-2</v>
      </c>
    </row>
    <row r="424" spans="1:9" x14ac:dyDescent="0.2">
      <c r="A424">
        <v>2</v>
      </c>
      <c r="B424">
        <v>201</v>
      </c>
      <c r="C424">
        <v>-3.4444683</v>
      </c>
      <c r="D424">
        <v>6.0281186</v>
      </c>
      <c r="E424">
        <v>-10.380065</v>
      </c>
      <c r="F424">
        <f t="shared" si="12"/>
        <v>12.487927175059752</v>
      </c>
      <c r="G424">
        <f t="shared" si="13"/>
        <v>85.06</v>
      </c>
      <c r="H424">
        <v>-5.210000000000008</v>
      </c>
      <c r="I424">
        <v>-2.5074923679524121E-3</v>
      </c>
    </row>
    <row r="425" spans="1:9" x14ac:dyDescent="0.2">
      <c r="A425">
        <v>2</v>
      </c>
      <c r="B425">
        <v>200</v>
      </c>
      <c r="C425">
        <v>-4.1126636999999997</v>
      </c>
      <c r="D425">
        <v>4.8436712999999996</v>
      </c>
      <c r="E425">
        <v>-11.533405</v>
      </c>
      <c r="F425">
        <f t="shared" si="12"/>
        <v>13.167937775740223</v>
      </c>
      <c r="G425">
        <f t="shared" si="13"/>
        <v>85.26</v>
      </c>
      <c r="H425">
        <v>-5.0090000000000003</v>
      </c>
      <c r="I425">
        <v>7.3567496638222041E-2</v>
      </c>
    </row>
    <row r="426" spans="1:9" x14ac:dyDescent="0.2">
      <c r="A426">
        <v>2</v>
      </c>
      <c r="B426">
        <v>200</v>
      </c>
      <c r="C426">
        <v>-1.3310076</v>
      </c>
      <c r="D426">
        <v>2.3886352</v>
      </c>
      <c r="E426">
        <v>5.6339009999999998</v>
      </c>
      <c r="F426">
        <f t="shared" si="12"/>
        <v>6.2624276305389586</v>
      </c>
      <c r="G426">
        <f t="shared" si="13"/>
        <v>85.46</v>
      </c>
      <c r="H426">
        <v>-4.8090000000000117</v>
      </c>
      <c r="I426">
        <v>3.4097426529144062E-2</v>
      </c>
    </row>
    <row r="427" spans="1:9" x14ac:dyDescent="0.2">
      <c r="A427">
        <v>3</v>
      </c>
      <c r="B427">
        <v>200</v>
      </c>
      <c r="C427">
        <v>1.3866407000000001</v>
      </c>
      <c r="D427">
        <v>3.548556</v>
      </c>
      <c r="E427">
        <v>11.846266999999999</v>
      </c>
      <c r="F427">
        <f t="shared" si="12"/>
        <v>12.443836383982292</v>
      </c>
      <c r="G427">
        <f t="shared" si="13"/>
        <v>85.66</v>
      </c>
      <c r="H427">
        <v>-4.6080000000000041</v>
      </c>
      <c r="I427">
        <v>8.0991647212119173E-3</v>
      </c>
    </row>
    <row r="428" spans="1:9" x14ac:dyDescent="0.2">
      <c r="A428">
        <v>1</v>
      </c>
      <c r="B428">
        <v>202</v>
      </c>
      <c r="C428">
        <v>7.5188470000000001</v>
      </c>
      <c r="D428" s="2">
        <v>0.76211399999999996</v>
      </c>
      <c r="E428">
        <v>2.2193429999999998</v>
      </c>
      <c r="F428">
        <f t="shared" si="12"/>
        <v>7.8765069231261391</v>
      </c>
      <c r="G428">
        <f t="shared" si="13"/>
        <v>85.861999999999995</v>
      </c>
      <c r="H428">
        <v>-4.4080000000000013</v>
      </c>
      <c r="I428">
        <v>-8.5513575761164134E-5</v>
      </c>
    </row>
    <row r="429" spans="1:9" x14ac:dyDescent="0.2">
      <c r="A429">
        <v>2</v>
      </c>
      <c r="B429">
        <v>201</v>
      </c>
      <c r="C429">
        <v>13.054641999999999</v>
      </c>
      <c r="D429">
        <v>-1.4865409999999999</v>
      </c>
      <c r="E429">
        <v>-4.2532420000000002</v>
      </c>
      <c r="F429">
        <f t="shared" si="12"/>
        <v>13.810269707844556</v>
      </c>
      <c r="G429">
        <f t="shared" si="13"/>
        <v>86.063000000000002</v>
      </c>
      <c r="H429">
        <v>-4.2080000000000126</v>
      </c>
      <c r="I429">
        <v>6.0495697551208635E-2</v>
      </c>
    </row>
    <row r="430" spans="1:9" x14ac:dyDescent="0.2">
      <c r="A430">
        <v>1</v>
      </c>
      <c r="B430">
        <v>202</v>
      </c>
      <c r="C430">
        <v>6.5007010000000003</v>
      </c>
      <c r="D430">
        <v>2.5166512000000001</v>
      </c>
      <c r="E430">
        <v>0.34157544000000001</v>
      </c>
      <c r="F430">
        <f t="shared" si="12"/>
        <v>6.9792062969275834</v>
      </c>
      <c r="G430">
        <f t="shared" si="13"/>
        <v>86.265000000000001</v>
      </c>
      <c r="H430">
        <v>-4.0080000000000098</v>
      </c>
      <c r="I430">
        <v>-1.4589877108236865E-2</v>
      </c>
    </row>
    <row r="431" spans="1:9" x14ac:dyDescent="0.2">
      <c r="A431">
        <v>2</v>
      </c>
      <c r="B431">
        <v>201</v>
      </c>
      <c r="C431">
        <v>0.63649080000000002</v>
      </c>
      <c r="D431">
        <v>4.9208400000000001</v>
      </c>
      <c r="E431">
        <v>13.688141999999999</v>
      </c>
      <c r="F431">
        <f t="shared" si="12"/>
        <v>14.559705294278748</v>
      </c>
      <c r="G431">
        <f t="shared" si="13"/>
        <v>86.465999999999994</v>
      </c>
      <c r="H431">
        <v>-3.8070000000000022</v>
      </c>
      <c r="I431">
        <v>4.6110072488269115E-2</v>
      </c>
    </row>
    <row r="432" spans="1:9" x14ac:dyDescent="0.2">
      <c r="A432">
        <v>1</v>
      </c>
      <c r="B432">
        <v>202</v>
      </c>
      <c r="C432">
        <v>3.5886357000000002</v>
      </c>
      <c r="D432">
        <v>1.096511</v>
      </c>
      <c r="E432">
        <v>6.8614186999999998</v>
      </c>
      <c r="F432">
        <f t="shared" si="12"/>
        <v>7.8204673221710461</v>
      </c>
      <c r="G432">
        <f t="shared" si="13"/>
        <v>86.668000000000006</v>
      </c>
      <c r="H432">
        <v>-3.6070000000000135</v>
      </c>
      <c r="I432">
        <v>5.0976570177950022E-2</v>
      </c>
    </row>
    <row r="433" spans="1:9" x14ac:dyDescent="0.2">
      <c r="A433">
        <v>1</v>
      </c>
      <c r="B433">
        <v>201</v>
      </c>
      <c r="C433">
        <v>13.204193</v>
      </c>
      <c r="D433">
        <v>-2.1643080000000001</v>
      </c>
      <c r="E433">
        <v>-0.15373886</v>
      </c>
      <c r="F433">
        <f t="shared" ref="F433:F496" si="14">SQRT(SUMSQ(C433:E433))</f>
        <v>13.38127712653718</v>
      </c>
      <c r="G433">
        <f t="shared" ref="G433:G496" si="15">(G432*1000+B433)/1000</f>
        <v>86.869</v>
      </c>
      <c r="H433">
        <v>-3.4070000000000107</v>
      </c>
      <c r="I433">
        <v>-1.5133726325519791E-3</v>
      </c>
    </row>
    <row r="434" spans="1:9" x14ac:dyDescent="0.2">
      <c r="A434">
        <v>1</v>
      </c>
      <c r="B434">
        <v>202</v>
      </c>
      <c r="C434">
        <v>12.949956</v>
      </c>
      <c r="D434">
        <v>-3.4390843000000002</v>
      </c>
      <c r="E434">
        <v>8.6141616000000004E-2</v>
      </c>
      <c r="F434">
        <f t="shared" si="14"/>
        <v>13.39910749275673</v>
      </c>
      <c r="G434">
        <f t="shared" si="15"/>
        <v>87.070999999999998</v>
      </c>
      <c r="H434">
        <v>-3.2060000000000031</v>
      </c>
      <c r="I434">
        <v>-3.3833867231408358E-3</v>
      </c>
    </row>
    <row r="435" spans="1:9" x14ac:dyDescent="0.2">
      <c r="A435">
        <v>2</v>
      </c>
      <c r="B435">
        <v>201</v>
      </c>
      <c r="C435">
        <v>4.6019959999999998</v>
      </c>
      <c r="D435" s="2">
        <v>0.54137610000000003</v>
      </c>
      <c r="E435">
        <v>1.5326029000000001</v>
      </c>
      <c r="F435">
        <f t="shared" si="14"/>
        <v>4.880607228076812</v>
      </c>
      <c r="G435">
        <f t="shared" si="15"/>
        <v>87.272000000000006</v>
      </c>
      <c r="H435">
        <v>-3.0060000000000002</v>
      </c>
      <c r="I435">
        <v>5.9044359621228525E-2</v>
      </c>
    </row>
    <row r="436" spans="1:9" x14ac:dyDescent="0.2">
      <c r="A436">
        <v>2</v>
      </c>
      <c r="B436">
        <v>201</v>
      </c>
      <c r="C436">
        <v>9.9272229999999997</v>
      </c>
      <c r="D436">
        <v>-4.1018962999999999</v>
      </c>
      <c r="E436">
        <v>10.682755999999999</v>
      </c>
      <c r="F436">
        <f t="shared" si="14"/>
        <v>15.149144711937327</v>
      </c>
      <c r="G436">
        <f t="shared" si="15"/>
        <v>87.472999999999999</v>
      </c>
      <c r="H436">
        <v>-2.8050000000000068</v>
      </c>
      <c r="I436">
        <v>2.7614047616727054E-2</v>
      </c>
    </row>
    <row r="437" spans="1:9" x14ac:dyDescent="0.2">
      <c r="A437">
        <v>2</v>
      </c>
      <c r="B437">
        <v>200</v>
      </c>
      <c r="C437">
        <v>5.4759745999999998</v>
      </c>
      <c r="D437">
        <v>1.6845471999999999</v>
      </c>
      <c r="E437">
        <v>-1.4494522999999999</v>
      </c>
      <c r="F437">
        <f t="shared" si="14"/>
        <v>5.9097300326536315</v>
      </c>
      <c r="G437">
        <f t="shared" si="15"/>
        <v>87.673000000000002</v>
      </c>
      <c r="H437">
        <v>-2.605000000000004</v>
      </c>
      <c r="I437">
        <v>3.448502797643889E-2</v>
      </c>
    </row>
    <row r="438" spans="1:9" x14ac:dyDescent="0.2">
      <c r="A438">
        <v>2</v>
      </c>
      <c r="B438">
        <v>200</v>
      </c>
      <c r="C438">
        <v>-8.7403829999999996</v>
      </c>
      <c r="D438">
        <v>5.1481579999999996</v>
      </c>
      <c r="E438">
        <v>-11.436496</v>
      </c>
      <c r="F438">
        <f t="shared" si="14"/>
        <v>15.286963941138508</v>
      </c>
      <c r="G438">
        <f t="shared" si="15"/>
        <v>87.873000000000005</v>
      </c>
      <c r="H438">
        <v>-2.4050000000000011</v>
      </c>
      <c r="I438">
        <v>8.6651989427872111E-2</v>
      </c>
    </row>
    <row r="439" spans="1:9" x14ac:dyDescent="0.2">
      <c r="A439">
        <v>1</v>
      </c>
      <c r="B439">
        <v>201</v>
      </c>
      <c r="C439">
        <v>-5.9874406000000002</v>
      </c>
      <c r="D439">
        <v>3.6885362000000002</v>
      </c>
      <c r="E439">
        <v>-9.6179500000000004</v>
      </c>
      <c r="F439">
        <f t="shared" si="14"/>
        <v>11.914684487628652</v>
      </c>
      <c r="G439">
        <f t="shared" si="15"/>
        <v>88.073999999999998</v>
      </c>
      <c r="H439">
        <v>-2.2040000000000077</v>
      </c>
      <c r="I439">
        <v>2.3998129503220018E-2</v>
      </c>
    </row>
    <row r="440" spans="1:9" x14ac:dyDescent="0.2">
      <c r="A440">
        <v>3</v>
      </c>
      <c r="B440">
        <v>200</v>
      </c>
      <c r="C440">
        <v>0.95772725000000003</v>
      </c>
      <c r="D440">
        <v>5.1469617000000003</v>
      </c>
      <c r="E440">
        <v>9.0341015000000002</v>
      </c>
      <c r="F440">
        <f t="shared" si="14"/>
        <v>10.441429314943511</v>
      </c>
      <c r="G440">
        <f t="shared" si="15"/>
        <v>88.274000000000001</v>
      </c>
      <c r="H440">
        <v>-2.0040000000000049</v>
      </c>
      <c r="I440">
        <v>1.7390459389138822E-2</v>
      </c>
    </row>
    <row r="441" spans="1:9" x14ac:dyDescent="0.2">
      <c r="A441">
        <v>2</v>
      </c>
      <c r="B441">
        <v>201</v>
      </c>
      <c r="C441">
        <v>-8.9641120000000001</v>
      </c>
      <c r="D441">
        <v>4.1383866999999999</v>
      </c>
      <c r="E441">
        <v>2.2211375000000002</v>
      </c>
      <c r="F441">
        <f t="shared" si="14"/>
        <v>10.120029655153543</v>
      </c>
      <c r="G441">
        <f t="shared" si="15"/>
        <v>88.474999999999994</v>
      </c>
      <c r="H441">
        <v>-1.804000000000002</v>
      </c>
      <c r="I441">
        <v>6.7834281993248258E-2</v>
      </c>
    </row>
    <row r="442" spans="1:9" x14ac:dyDescent="0.2">
      <c r="A442">
        <v>1</v>
      </c>
      <c r="B442">
        <v>201</v>
      </c>
      <c r="C442">
        <v>-3.7357942999999998</v>
      </c>
      <c r="D442">
        <v>1.5834504</v>
      </c>
      <c r="E442">
        <v>-4.9100720000000004</v>
      </c>
      <c r="F442">
        <f t="shared" si="14"/>
        <v>6.3696374517202043</v>
      </c>
      <c r="G442">
        <f t="shared" si="15"/>
        <v>88.676000000000002</v>
      </c>
      <c r="H442">
        <v>-1.6030000000000086</v>
      </c>
      <c r="I442">
        <v>-2.9169703720208606E-2</v>
      </c>
    </row>
    <row r="443" spans="1:9" x14ac:dyDescent="0.2">
      <c r="A443">
        <v>2</v>
      </c>
      <c r="B443">
        <v>201</v>
      </c>
      <c r="C443">
        <v>-5.4711889999999999</v>
      </c>
      <c r="D443" s="2">
        <v>2.9892337000000002</v>
      </c>
      <c r="E443">
        <v>-12.044871000000001</v>
      </c>
      <c r="F443">
        <f t="shared" si="14"/>
        <v>13.562755789056208</v>
      </c>
      <c r="G443">
        <f t="shared" si="15"/>
        <v>88.876999999999995</v>
      </c>
      <c r="H443">
        <v>-1.4030000000000058</v>
      </c>
      <c r="I443">
        <v>-7.24337416789234E-2</v>
      </c>
    </row>
    <row r="444" spans="1:9" x14ac:dyDescent="0.2">
      <c r="A444">
        <v>1</v>
      </c>
      <c r="B444">
        <v>202</v>
      </c>
      <c r="C444">
        <v>-1.3782658999999999</v>
      </c>
      <c r="D444">
        <v>6.7088766</v>
      </c>
      <c r="E444">
        <v>-1.1048857999999999</v>
      </c>
      <c r="F444">
        <f t="shared" si="14"/>
        <v>6.9375366489966748</v>
      </c>
      <c r="G444">
        <f t="shared" si="15"/>
        <v>89.078999999999994</v>
      </c>
      <c r="H444">
        <v>-1.203000000000003</v>
      </c>
      <c r="I444">
        <v>9.1495955436444107E-2</v>
      </c>
    </row>
    <row r="445" spans="1:9" x14ac:dyDescent="0.2">
      <c r="A445">
        <v>2</v>
      </c>
      <c r="B445">
        <v>201</v>
      </c>
      <c r="C445">
        <v>-2.3054844999999999</v>
      </c>
      <c r="D445">
        <v>10.351948999999999</v>
      </c>
      <c r="E445">
        <v>5.4687963000000002</v>
      </c>
      <c r="F445">
        <f t="shared" si="14"/>
        <v>11.932553785725624</v>
      </c>
      <c r="G445">
        <f t="shared" si="15"/>
        <v>89.28</v>
      </c>
      <c r="H445">
        <v>-1.0020000000000095</v>
      </c>
      <c r="I445">
        <v>-2.2184632461870312E-2</v>
      </c>
    </row>
    <row r="446" spans="1:9" x14ac:dyDescent="0.2">
      <c r="A446">
        <v>2</v>
      </c>
      <c r="B446">
        <v>200</v>
      </c>
      <c r="C446">
        <v>-2.5310082</v>
      </c>
      <c r="D446">
        <v>3.4803605000000002</v>
      </c>
      <c r="E446">
        <v>-3.0969107</v>
      </c>
      <c r="F446">
        <f t="shared" si="14"/>
        <v>5.3018645401596203</v>
      </c>
      <c r="G446">
        <f t="shared" si="15"/>
        <v>89.48</v>
      </c>
      <c r="H446">
        <v>-0.80200000000000671</v>
      </c>
      <c r="I446">
        <v>-3.4254892280998372E-2</v>
      </c>
    </row>
    <row r="447" spans="1:9" x14ac:dyDescent="0.2">
      <c r="A447">
        <v>1</v>
      </c>
      <c r="B447">
        <v>202</v>
      </c>
      <c r="C447">
        <v>-4.8071809999999999</v>
      </c>
      <c r="D447">
        <v>1.6965113000000001</v>
      </c>
      <c r="E447">
        <v>-8.9599250000000001</v>
      </c>
      <c r="F447">
        <f t="shared" si="14"/>
        <v>10.308607847978974</v>
      </c>
      <c r="G447">
        <f t="shared" si="15"/>
        <v>89.682000000000002</v>
      </c>
      <c r="H447">
        <v>-0.60200000000000387</v>
      </c>
      <c r="I447">
        <v>5.261892621222828E-2</v>
      </c>
    </row>
    <row r="448" spans="1:9" x14ac:dyDescent="0.2">
      <c r="A448">
        <v>2</v>
      </c>
      <c r="B448">
        <v>201</v>
      </c>
      <c r="C448">
        <v>-5.6841499999999998</v>
      </c>
      <c r="D448">
        <v>5.4646087000000003</v>
      </c>
      <c r="E448">
        <v>-8.0183490000000006</v>
      </c>
      <c r="F448">
        <f t="shared" si="14"/>
        <v>11.245684957014255</v>
      </c>
      <c r="G448">
        <f t="shared" si="15"/>
        <v>89.882999999999996</v>
      </c>
      <c r="H448">
        <v>-0.40100000000001046</v>
      </c>
      <c r="I448">
        <v>-1.9466590300019324E-2</v>
      </c>
    </row>
    <row r="449" spans="1:9" x14ac:dyDescent="0.2">
      <c r="A449">
        <v>1</v>
      </c>
      <c r="B449">
        <v>202</v>
      </c>
      <c r="C449">
        <v>5.2348976</v>
      </c>
      <c r="D449">
        <v>-1.4482558999999999</v>
      </c>
      <c r="E449">
        <v>7.8209410000000004</v>
      </c>
      <c r="F449">
        <f t="shared" si="14"/>
        <v>9.5220121907006376</v>
      </c>
      <c r="G449">
        <f t="shared" si="15"/>
        <v>90.084999999999994</v>
      </c>
      <c r="H449">
        <v>-0.20100000000000762</v>
      </c>
      <c r="I449">
        <v>-5.8500487154032152E-2</v>
      </c>
    </row>
    <row r="450" spans="1:9" x14ac:dyDescent="0.2">
      <c r="A450">
        <v>2</v>
      </c>
      <c r="B450">
        <v>201</v>
      </c>
      <c r="C450">
        <v>6.1166530000000003</v>
      </c>
      <c r="D450">
        <v>-1.3663018</v>
      </c>
      <c r="E450">
        <v>11.330613</v>
      </c>
      <c r="F450">
        <f t="shared" si="14"/>
        <v>12.948475411679215</v>
      </c>
      <c r="G450">
        <f t="shared" si="15"/>
        <v>90.286000000000001</v>
      </c>
      <c r="H450">
        <v>0</v>
      </c>
      <c r="I450">
        <v>6.4419853203094748E-2</v>
      </c>
    </row>
    <row r="451" spans="1:9" x14ac:dyDescent="0.2">
      <c r="A451">
        <v>2</v>
      </c>
      <c r="B451">
        <v>201</v>
      </c>
      <c r="C451">
        <v>12.115459</v>
      </c>
      <c r="D451">
        <v>-4.8155555999999997</v>
      </c>
      <c r="E451">
        <v>-0.73519473999999996</v>
      </c>
      <c r="F451">
        <f t="shared" si="14"/>
        <v>13.058117545155428</v>
      </c>
      <c r="G451">
        <f t="shared" si="15"/>
        <v>90.486999999999995</v>
      </c>
      <c r="H451">
        <v>0.19999999999998863</v>
      </c>
      <c r="I451">
        <v>-2.9543756220331653E-2</v>
      </c>
    </row>
    <row r="452" spans="1:9" x14ac:dyDescent="0.2">
      <c r="A452">
        <v>2</v>
      </c>
      <c r="B452">
        <v>200</v>
      </c>
      <c r="C452">
        <v>10.141978999999999</v>
      </c>
      <c r="D452">
        <v>-8.4945199999999998E-2</v>
      </c>
      <c r="E452">
        <v>-3.4049866</v>
      </c>
      <c r="F452">
        <f t="shared" si="14"/>
        <v>10.698639514892704</v>
      </c>
      <c r="G452">
        <f t="shared" si="15"/>
        <v>90.686999999999998</v>
      </c>
      <c r="H452">
        <v>0.40299999999999159</v>
      </c>
      <c r="I452">
        <v>-2.3950211903583245E-2</v>
      </c>
    </row>
    <row r="453" spans="1:9" x14ac:dyDescent="0.2">
      <c r="A453">
        <v>2</v>
      </c>
      <c r="B453">
        <v>200</v>
      </c>
      <c r="C453">
        <v>5.6398830000000002</v>
      </c>
      <c r="D453">
        <v>-1.1527423000000001</v>
      </c>
      <c r="E453">
        <v>11.591431</v>
      </c>
      <c r="F453">
        <f t="shared" si="14"/>
        <v>12.942116043818309</v>
      </c>
      <c r="G453">
        <f t="shared" si="15"/>
        <v>90.887</v>
      </c>
      <c r="H453">
        <v>0.60299999999999443</v>
      </c>
      <c r="I453">
        <v>4.9509675035960002E-2</v>
      </c>
    </row>
    <row r="454" spans="1:9" x14ac:dyDescent="0.2">
      <c r="A454">
        <v>2</v>
      </c>
      <c r="B454">
        <v>201</v>
      </c>
      <c r="C454">
        <v>-0.91346000000000005</v>
      </c>
      <c r="D454">
        <v>6.2219369999999996</v>
      </c>
      <c r="E454">
        <v>5.8468622999999997</v>
      </c>
      <c r="F454">
        <f t="shared" si="14"/>
        <v>8.5867751780706527</v>
      </c>
      <c r="G454">
        <f t="shared" si="15"/>
        <v>91.087999999999994</v>
      </c>
      <c r="H454">
        <v>0.80299999999999727</v>
      </c>
      <c r="I454">
        <v>1.7615227675942695E-2</v>
      </c>
    </row>
    <row r="455" spans="1:9" x14ac:dyDescent="0.2">
      <c r="A455">
        <v>2</v>
      </c>
      <c r="B455">
        <v>200</v>
      </c>
      <c r="C455">
        <v>-3.5676985000000001</v>
      </c>
      <c r="D455">
        <v>8.5142609999999994</v>
      </c>
      <c r="E455">
        <v>-9.9918289999999992</v>
      </c>
      <c r="F455">
        <f t="shared" si="14"/>
        <v>13.60359363287011</v>
      </c>
      <c r="G455">
        <f t="shared" si="15"/>
        <v>91.287999999999997</v>
      </c>
      <c r="H455">
        <v>1.0030000000000001</v>
      </c>
      <c r="I455">
        <v>3.5137987329388672E-2</v>
      </c>
    </row>
    <row r="456" spans="1:9" x14ac:dyDescent="0.2">
      <c r="A456">
        <v>2</v>
      </c>
      <c r="B456">
        <v>200</v>
      </c>
      <c r="C456">
        <v>-2.0297117</v>
      </c>
      <c r="D456">
        <v>7.1623162999999996</v>
      </c>
      <c r="E456">
        <v>-8.8761759999999992</v>
      </c>
      <c r="F456">
        <f t="shared" si="14"/>
        <v>11.584688375150131</v>
      </c>
      <c r="G456">
        <f t="shared" si="15"/>
        <v>91.488</v>
      </c>
      <c r="H456">
        <v>1.2039999999999935</v>
      </c>
      <c r="I456">
        <v>-2.1855688310626037E-2</v>
      </c>
    </row>
    <row r="457" spans="1:9" x14ac:dyDescent="0.2">
      <c r="A457">
        <v>1</v>
      </c>
      <c r="B457">
        <v>202</v>
      </c>
      <c r="C457">
        <v>0.87756769999999995</v>
      </c>
      <c r="D457">
        <v>2.7708886000000001</v>
      </c>
      <c r="E457">
        <v>4.7330030000000001</v>
      </c>
      <c r="F457">
        <f t="shared" si="14"/>
        <v>5.554211564182828</v>
      </c>
      <c r="G457">
        <f t="shared" si="15"/>
        <v>91.69</v>
      </c>
      <c r="H457">
        <v>1.4039999999999964</v>
      </c>
      <c r="I457">
        <v>-2.4477998078233632E-2</v>
      </c>
    </row>
    <row r="458" spans="1:9" x14ac:dyDescent="0.2">
      <c r="A458">
        <v>2</v>
      </c>
      <c r="B458">
        <v>201</v>
      </c>
      <c r="C458">
        <v>2.5399810999999999</v>
      </c>
      <c r="D458">
        <v>2.8115665999999999</v>
      </c>
      <c r="E458">
        <v>10.972288000000001</v>
      </c>
      <c r="F458">
        <f t="shared" si="14"/>
        <v>11.608079715850369</v>
      </c>
      <c r="G458">
        <f t="shared" si="15"/>
        <v>91.891000000000005</v>
      </c>
      <c r="H458">
        <v>1.6039999999999992</v>
      </c>
      <c r="I458">
        <v>5.7072555811081083E-3</v>
      </c>
    </row>
    <row r="459" spans="1:9" x14ac:dyDescent="0.2">
      <c r="A459">
        <v>2</v>
      </c>
      <c r="B459">
        <v>201</v>
      </c>
      <c r="C459">
        <v>-3.089134</v>
      </c>
      <c r="D459">
        <v>3.4947173999999999</v>
      </c>
      <c r="E459">
        <v>-8.5824569999999998</v>
      </c>
      <c r="F459">
        <f t="shared" si="14"/>
        <v>9.7680277811167056</v>
      </c>
      <c r="G459">
        <f t="shared" si="15"/>
        <v>92.091999999999999</v>
      </c>
      <c r="H459">
        <v>1.8049999999999926</v>
      </c>
      <c r="I459">
        <v>-2.9868171287439699E-2</v>
      </c>
    </row>
    <row r="460" spans="1:9" x14ac:dyDescent="0.2">
      <c r="A460">
        <v>2</v>
      </c>
      <c r="B460">
        <v>200</v>
      </c>
      <c r="C460">
        <v>-4.5385859999999996</v>
      </c>
      <c r="D460">
        <v>3.8973097999999999</v>
      </c>
      <c r="E460">
        <v>-11.401201</v>
      </c>
      <c r="F460">
        <f t="shared" si="14"/>
        <v>12.875370705302936</v>
      </c>
      <c r="G460">
        <f t="shared" si="15"/>
        <v>92.292000000000002</v>
      </c>
      <c r="H460">
        <v>2.0049999999999955</v>
      </c>
      <c r="I460">
        <v>-1.8299596348420696E-2</v>
      </c>
    </row>
    <row r="461" spans="1:9" x14ac:dyDescent="0.2">
      <c r="A461">
        <v>2</v>
      </c>
      <c r="B461">
        <v>200</v>
      </c>
      <c r="C461">
        <v>-0.72323066000000003</v>
      </c>
      <c r="D461">
        <v>6.052047</v>
      </c>
      <c r="E461">
        <v>-4.3627140000000004</v>
      </c>
      <c r="F461">
        <f t="shared" si="14"/>
        <v>7.4955726214592193</v>
      </c>
      <c r="G461">
        <f t="shared" si="15"/>
        <v>92.492000000000004</v>
      </c>
      <c r="H461">
        <v>2.2049999999999983</v>
      </c>
      <c r="I461">
        <v>1.5042711050609043E-2</v>
      </c>
    </row>
    <row r="462" spans="1:9" x14ac:dyDescent="0.2">
      <c r="A462">
        <v>1</v>
      </c>
      <c r="B462">
        <v>202</v>
      </c>
      <c r="C462">
        <v>10.225129000000001</v>
      </c>
      <c r="D462">
        <v>-1.3250256</v>
      </c>
      <c r="E462">
        <v>17.643478000000002</v>
      </c>
      <c r="F462">
        <f t="shared" si="14"/>
        <v>20.435294757937317</v>
      </c>
      <c r="G462">
        <f t="shared" si="15"/>
        <v>92.694000000000003</v>
      </c>
      <c r="H462">
        <v>2.4059999999999917</v>
      </c>
      <c r="I462">
        <v>-4.3499102483518619E-2</v>
      </c>
    </row>
    <row r="463" spans="1:9" x14ac:dyDescent="0.2">
      <c r="A463">
        <v>2</v>
      </c>
      <c r="B463">
        <v>201</v>
      </c>
      <c r="C463">
        <v>4.4297129999999996</v>
      </c>
      <c r="D463">
        <v>-1.2299108999999999</v>
      </c>
      <c r="E463">
        <v>4.3010989999999998</v>
      </c>
      <c r="F463">
        <f t="shared" si="14"/>
        <v>6.2955929579435805</v>
      </c>
      <c r="G463">
        <f t="shared" si="15"/>
        <v>92.894999999999996</v>
      </c>
      <c r="H463">
        <v>2.6059999999999945</v>
      </c>
      <c r="I463">
        <v>1.4874382431982055E-2</v>
      </c>
    </row>
    <row r="464" spans="1:9" x14ac:dyDescent="0.2">
      <c r="A464">
        <v>2</v>
      </c>
      <c r="B464">
        <v>200</v>
      </c>
      <c r="C464">
        <v>15.631712</v>
      </c>
      <c r="D464">
        <v>-4.7162533</v>
      </c>
      <c r="E464">
        <v>-4.3800616000000003</v>
      </c>
      <c r="F464">
        <f t="shared" si="14"/>
        <v>16.904981658094144</v>
      </c>
      <c r="G464">
        <f t="shared" si="15"/>
        <v>93.094999999999999</v>
      </c>
      <c r="H464">
        <v>2.8069999999999879</v>
      </c>
      <c r="I464">
        <v>1.0987969677056742E-3</v>
      </c>
    </row>
    <row r="465" spans="1:9" x14ac:dyDescent="0.2">
      <c r="A465">
        <v>1</v>
      </c>
      <c r="B465">
        <v>202</v>
      </c>
      <c r="C465">
        <v>9.2434740000000009</v>
      </c>
      <c r="D465">
        <v>0.19381862999999999</v>
      </c>
      <c r="E465">
        <v>0.30388847000000002</v>
      </c>
      <c r="F465">
        <f t="shared" si="14"/>
        <v>9.2504986596512744</v>
      </c>
      <c r="G465">
        <f t="shared" si="15"/>
        <v>93.296999999999997</v>
      </c>
      <c r="H465">
        <v>3.0069999999999908</v>
      </c>
      <c r="I465">
        <v>-2.5264651269646626E-3</v>
      </c>
    </row>
    <row r="466" spans="1:9" x14ac:dyDescent="0.2">
      <c r="A466">
        <v>2</v>
      </c>
      <c r="B466">
        <v>201</v>
      </c>
      <c r="C466">
        <v>-2.7140590000000002</v>
      </c>
      <c r="D466">
        <v>-0.36789646999999998</v>
      </c>
      <c r="E466">
        <v>30.092735000000001</v>
      </c>
      <c r="F466">
        <f t="shared" si="14"/>
        <v>30.217117067125127</v>
      </c>
      <c r="G466">
        <f t="shared" si="15"/>
        <v>93.498000000000005</v>
      </c>
      <c r="H466">
        <v>3.2069999999999936</v>
      </c>
      <c r="I466">
        <v>-4.4807794553515419E-2</v>
      </c>
    </row>
    <row r="467" spans="1:9" x14ac:dyDescent="0.2">
      <c r="A467">
        <v>2</v>
      </c>
      <c r="B467">
        <v>201</v>
      </c>
      <c r="C467">
        <v>-0.32422748000000001</v>
      </c>
      <c r="D467">
        <v>6.695716</v>
      </c>
      <c r="E467">
        <v>4.0247279999999996</v>
      </c>
      <c r="F467">
        <f t="shared" si="14"/>
        <v>7.8189623151302596</v>
      </c>
      <c r="G467">
        <f t="shared" si="15"/>
        <v>93.698999999999998</v>
      </c>
      <c r="H467">
        <v>3.4069999999999965</v>
      </c>
      <c r="I467">
        <v>1.3506035482336018E-2</v>
      </c>
    </row>
    <row r="468" spans="1:9" x14ac:dyDescent="0.2">
      <c r="A468">
        <v>3</v>
      </c>
      <c r="B468">
        <v>200</v>
      </c>
      <c r="C468">
        <v>-2.0141585000000002</v>
      </c>
      <c r="D468">
        <v>6.4277195999999996</v>
      </c>
      <c r="E468">
        <v>-10.152746</v>
      </c>
      <c r="F468">
        <f t="shared" si="14"/>
        <v>12.184033201689104</v>
      </c>
      <c r="G468">
        <f t="shared" si="15"/>
        <v>93.899000000000001</v>
      </c>
      <c r="H468">
        <v>3.6079999999999899</v>
      </c>
      <c r="I468">
        <v>-2.7593274064073921E-2</v>
      </c>
    </row>
    <row r="469" spans="1:9" x14ac:dyDescent="0.2">
      <c r="A469">
        <v>3</v>
      </c>
      <c r="B469">
        <v>200</v>
      </c>
      <c r="C469">
        <v>-2.5184457</v>
      </c>
      <c r="D469">
        <v>5.3527440000000004</v>
      </c>
      <c r="E469">
        <v>-9.8015995</v>
      </c>
      <c r="F469">
        <f t="shared" si="14"/>
        <v>11.448396823651107</v>
      </c>
      <c r="G469">
        <f t="shared" si="15"/>
        <v>94.099000000000004</v>
      </c>
      <c r="H469">
        <v>3.8089999999999975</v>
      </c>
      <c r="I469">
        <v>4.0378200472543063E-2</v>
      </c>
    </row>
    <row r="470" spans="1:9" x14ac:dyDescent="0.2">
      <c r="A470">
        <v>1</v>
      </c>
      <c r="B470">
        <v>202</v>
      </c>
      <c r="C470">
        <v>1.0067801000000001</v>
      </c>
      <c r="D470">
        <v>0.58983076000000001</v>
      </c>
      <c r="E470">
        <v>5.7894344000000002</v>
      </c>
      <c r="F470">
        <f t="shared" si="14"/>
        <v>5.9058494026771076</v>
      </c>
      <c r="G470">
        <f t="shared" si="15"/>
        <v>94.301000000000002</v>
      </c>
      <c r="H470">
        <v>4.0090000000000003</v>
      </c>
      <c r="I470">
        <v>4.5818804155859788E-3</v>
      </c>
    </row>
    <row r="471" spans="1:9" x14ac:dyDescent="0.2">
      <c r="A471">
        <v>3</v>
      </c>
      <c r="B471">
        <v>201</v>
      </c>
      <c r="C471">
        <v>7.5619180000000004</v>
      </c>
      <c r="D471">
        <v>-5.5633127999999997E-2</v>
      </c>
      <c r="E471">
        <v>13.867005000000001</v>
      </c>
      <c r="F471">
        <f t="shared" si="14"/>
        <v>15.794920910016616</v>
      </c>
      <c r="G471">
        <f t="shared" si="15"/>
        <v>94.501999999999995</v>
      </c>
      <c r="H471">
        <v>4.208999999999989</v>
      </c>
      <c r="I471">
        <v>-4.4476722072579571E-2</v>
      </c>
    </row>
    <row r="472" spans="1:9" x14ac:dyDescent="0.2">
      <c r="A472">
        <v>1</v>
      </c>
      <c r="B472">
        <v>202</v>
      </c>
      <c r="C472">
        <v>6.9732833000000003</v>
      </c>
      <c r="D472">
        <v>-2.9276184999999999</v>
      </c>
      <c r="E472">
        <v>0.66281190000000001</v>
      </c>
      <c r="F472">
        <f t="shared" si="14"/>
        <v>7.591900267942326</v>
      </c>
      <c r="G472">
        <f t="shared" si="15"/>
        <v>94.703999999999994</v>
      </c>
      <c r="H472">
        <v>4.4089999999999918</v>
      </c>
      <c r="I472">
        <v>6.8269744115734806E-3</v>
      </c>
    </row>
    <row r="473" spans="1:9" x14ac:dyDescent="0.2">
      <c r="A473">
        <v>2</v>
      </c>
      <c r="B473">
        <v>201</v>
      </c>
      <c r="C473">
        <v>14.486746999999999</v>
      </c>
      <c r="D473">
        <v>-5.2630134000000002</v>
      </c>
      <c r="E473">
        <v>-2.0021944</v>
      </c>
      <c r="F473">
        <f t="shared" si="14"/>
        <v>15.5426487802427</v>
      </c>
      <c r="G473">
        <f t="shared" si="15"/>
        <v>94.905000000000001</v>
      </c>
      <c r="H473">
        <v>4.6099999999999994</v>
      </c>
      <c r="I473">
        <v>3.6245274331509814E-2</v>
      </c>
    </row>
    <row r="474" spans="1:9" x14ac:dyDescent="0.2">
      <c r="A474">
        <v>2</v>
      </c>
      <c r="B474">
        <v>201</v>
      </c>
      <c r="C474">
        <v>7.9369926</v>
      </c>
      <c r="D474" s="2">
        <v>0.70648085999999999</v>
      </c>
      <c r="E474">
        <v>-0.4444668</v>
      </c>
      <c r="F474">
        <f t="shared" si="14"/>
        <v>7.9807592041298516</v>
      </c>
      <c r="G474">
        <f t="shared" si="15"/>
        <v>95.105999999999995</v>
      </c>
      <c r="H474">
        <v>4.8099999999999881</v>
      </c>
      <c r="I474">
        <v>-5.0411148273389869E-2</v>
      </c>
    </row>
    <row r="475" spans="1:9" x14ac:dyDescent="0.2">
      <c r="A475">
        <v>2</v>
      </c>
      <c r="B475">
        <v>200</v>
      </c>
      <c r="C475">
        <v>2.7529425999999999</v>
      </c>
      <c r="D475">
        <v>-2.4197419</v>
      </c>
      <c r="E475">
        <v>18.443280000000001</v>
      </c>
      <c r="F475">
        <f t="shared" si="14"/>
        <v>18.803946952166996</v>
      </c>
      <c r="G475">
        <f t="shared" si="15"/>
        <v>95.305999999999997</v>
      </c>
      <c r="H475">
        <v>5.0099999999999909</v>
      </c>
      <c r="I475">
        <v>-1.4827562938844595E-2</v>
      </c>
    </row>
    <row r="476" spans="1:9" x14ac:dyDescent="0.2">
      <c r="A476">
        <v>2</v>
      </c>
      <c r="B476">
        <v>200</v>
      </c>
      <c r="C476">
        <v>5.797809</v>
      </c>
      <c r="D476" s="2">
        <v>-1.2317054000000001</v>
      </c>
      <c r="E476">
        <v>4.1635112999999997</v>
      </c>
      <c r="F476">
        <f t="shared" si="14"/>
        <v>7.2433772329002615</v>
      </c>
      <c r="G476">
        <f t="shared" si="15"/>
        <v>95.506</v>
      </c>
      <c r="H476">
        <v>5.2109999999999985</v>
      </c>
      <c r="I476">
        <v>-3.3389871292218543E-2</v>
      </c>
    </row>
    <row r="477" spans="1:9" x14ac:dyDescent="0.2">
      <c r="A477">
        <v>2</v>
      </c>
      <c r="B477">
        <v>201</v>
      </c>
      <c r="C477">
        <v>1.8610177999999999</v>
      </c>
      <c r="D477">
        <v>3.8243290000000001</v>
      </c>
      <c r="E477">
        <v>-4.8215374999999998</v>
      </c>
      <c r="F477">
        <f t="shared" si="14"/>
        <v>6.4293159368679413</v>
      </c>
      <c r="G477">
        <f t="shared" si="15"/>
        <v>95.706999999999994</v>
      </c>
      <c r="H477">
        <v>5.4109999999999872</v>
      </c>
      <c r="I477">
        <v>-5.0153398173609573E-2</v>
      </c>
    </row>
    <row r="478" spans="1:9" x14ac:dyDescent="0.2">
      <c r="A478">
        <v>2</v>
      </c>
      <c r="B478">
        <v>200</v>
      </c>
      <c r="C478">
        <v>0.25004998000000001</v>
      </c>
      <c r="D478">
        <v>5.8025950000000002</v>
      </c>
      <c r="E478">
        <v>-9.160323</v>
      </c>
      <c r="F478">
        <f t="shared" si="14"/>
        <v>10.846388854860958</v>
      </c>
      <c r="G478">
        <f t="shared" si="15"/>
        <v>95.906999999999996</v>
      </c>
      <c r="H478">
        <v>5.6119999999999948</v>
      </c>
      <c r="I478">
        <v>2.2367812007847047E-2</v>
      </c>
    </row>
    <row r="479" spans="1:9" x14ac:dyDescent="0.2">
      <c r="A479">
        <v>2</v>
      </c>
      <c r="B479">
        <v>200</v>
      </c>
      <c r="C479">
        <v>3.8027934999999999</v>
      </c>
      <c r="D479">
        <v>6.5814586000000004</v>
      </c>
      <c r="E479">
        <v>0.50129634000000001</v>
      </c>
      <c r="F479">
        <f t="shared" si="14"/>
        <v>7.6176199516419567</v>
      </c>
      <c r="G479">
        <f t="shared" si="15"/>
        <v>96.106999999999999</v>
      </c>
      <c r="H479">
        <v>5.8119999999999976</v>
      </c>
      <c r="I479">
        <v>-3.559383274342303E-2</v>
      </c>
    </row>
    <row r="480" spans="1:9" x14ac:dyDescent="0.2">
      <c r="A480">
        <v>2</v>
      </c>
      <c r="B480">
        <v>201</v>
      </c>
      <c r="C480">
        <v>-1.1066805</v>
      </c>
      <c r="D480">
        <v>8.3491560000000007</v>
      </c>
      <c r="E480">
        <v>11.130215</v>
      </c>
      <c r="F480">
        <f t="shared" si="14"/>
        <v>13.957608447998577</v>
      </c>
      <c r="G480">
        <f t="shared" si="15"/>
        <v>96.308000000000007</v>
      </c>
      <c r="H480">
        <v>6.0120000000000005</v>
      </c>
      <c r="I480">
        <v>-5.0280219055321138E-2</v>
      </c>
    </row>
    <row r="481" spans="1:9" x14ac:dyDescent="0.2">
      <c r="A481">
        <v>2</v>
      </c>
      <c r="B481">
        <v>200</v>
      </c>
      <c r="C481">
        <v>-1.7563318000000001</v>
      </c>
      <c r="D481" s="2">
        <v>7.3387869999999999</v>
      </c>
      <c r="E481">
        <v>-6.9092754999999997</v>
      </c>
      <c r="F481">
        <f t="shared" si="14"/>
        <v>10.231352987653221</v>
      </c>
      <c r="G481">
        <f t="shared" si="15"/>
        <v>96.507999999999996</v>
      </c>
      <c r="H481">
        <v>6.2119999999999891</v>
      </c>
      <c r="I481">
        <v>3.0320952156346916E-2</v>
      </c>
    </row>
    <row r="482" spans="1:9" x14ac:dyDescent="0.2">
      <c r="A482">
        <v>2</v>
      </c>
      <c r="B482">
        <v>200</v>
      </c>
      <c r="C482">
        <v>6.9565333999999996</v>
      </c>
      <c r="D482">
        <v>2.3814568999999999</v>
      </c>
      <c r="E482">
        <v>-11.358729</v>
      </c>
      <c r="F482">
        <f t="shared" si="14"/>
        <v>13.530906045321363</v>
      </c>
      <c r="G482">
        <f t="shared" si="15"/>
        <v>96.707999999999998</v>
      </c>
      <c r="H482">
        <v>6.4129999999999967</v>
      </c>
      <c r="I482">
        <v>-1.4740609232113976E-2</v>
      </c>
    </row>
    <row r="483" spans="1:9" x14ac:dyDescent="0.2">
      <c r="A483">
        <v>2</v>
      </c>
      <c r="B483">
        <v>201</v>
      </c>
      <c r="C483">
        <v>8.787642</v>
      </c>
      <c r="D483">
        <v>-0.78484580000000004</v>
      </c>
      <c r="E483">
        <v>-2.3228325999999999</v>
      </c>
      <c r="F483">
        <f t="shared" si="14"/>
        <v>9.1232771599663902</v>
      </c>
      <c r="G483">
        <f t="shared" si="15"/>
        <v>96.909000000000006</v>
      </c>
      <c r="H483">
        <v>6.6129999999999995</v>
      </c>
      <c r="I483">
        <v>1.5703437535453231E-2</v>
      </c>
    </row>
    <row r="484" spans="1:9" x14ac:dyDescent="0.2">
      <c r="A484">
        <v>2</v>
      </c>
      <c r="B484">
        <v>200</v>
      </c>
      <c r="C484">
        <v>7.5643105999999998</v>
      </c>
      <c r="D484">
        <v>-8.4843510000000002</v>
      </c>
      <c r="E484">
        <v>18.019151999999998</v>
      </c>
      <c r="F484">
        <f t="shared" si="14"/>
        <v>21.304761100363866</v>
      </c>
      <c r="G484">
        <f t="shared" si="15"/>
        <v>97.108999999999995</v>
      </c>
      <c r="H484">
        <v>6.813999999999993</v>
      </c>
      <c r="I484">
        <v>-5.4026042994205374E-2</v>
      </c>
    </row>
    <row r="485" spans="1:9" x14ac:dyDescent="0.2">
      <c r="A485">
        <v>2</v>
      </c>
      <c r="B485">
        <v>200</v>
      </c>
      <c r="C485">
        <v>6.5844500000000004</v>
      </c>
      <c r="D485">
        <v>-4.1180477</v>
      </c>
      <c r="E485">
        <v>6.7896340000000004</v>
      </c>
      <c r="F485">
        <f t="shared" si="14"/>
        <v>10.31563999545987</v>
      </c>
      <c r="G485">
        <f t="shared" si="15"/>
        <v>97.308999999999997</v>
      </c>
      <c r="H485">
        <v>7.0139999999999958</v>
      </c>
      <c r="I485">
        <v>1.523549138891837E-2</v>
      </c>
    </row>
    <row r="486" spans="1:9" x14ac:dyDescent="0.2">
      <c r="A486">
        <v>1</v>
      </c>
      <c r="B486">
        <v>202</v>
      </c>
      <c r="C486">
        <v>-2.3282162999999998</v>
      </c>
      <c r="D486">
        <v>3.5569307999999999</v>
      </c>
      <c r="E486">
        <v>-0.39840495999999997</v>
      </c>
      <c r="F486">
        <f t="shared" si="14"/>
        <v>4.2697862203776582</v>
      </c>
      <c r="G486">
        <f t="shared" si="15"/>
        <v>97.510999999999996</v>
      </c>
      <c r="H486">
        <v>7.2139999999999986</v>
      </c>
      <c r="I486">
        <v>-2.3105063218894249E-2</v>
      </c>
    </row>
    <row r="487" spans="1:9" x14ac:dyDescent="0.2">
      <c r="A487">
        <v>2</v>
      </c>
      <c r="B487">
        <v>201</v>
      </c>
      <c r="C487">
        <v>-2.9617162000000001</v>
      </c>
      <c r="D487">
        <v>2.8755746000000002</v>
      </c>
      <c r="E487">
        <v>-13.287941999999999</v>
      </c>
      <c r="F487">
        <f t="shared" si="14"/>
        <v>13.914384453682153</v>
      </c>
      <c r="G487">
        <f t="shared" si="15"/>
        <v>97.712000000000003</v>
      </c>
      <c r="H487">
        <v>7.414999999999992</v>
      </c>
      <c r="I487">
        <v>-1.175830974115122E-3</v>
      </c>
    </row>
    <row r="488" spans="1:9" x14ac:dyDescent="0.2">
      <c r="A488">
        <v>1</v>
      </c>
      <c r="B488">
        <v>201</v>
      </c>
      <c r="C488">
        <v>1.6630118</v>
      </c>
      <c r="D488" s="2">
        <v>3.3326036999999999</v>
      </c>
      <c r="E488">
        <v>-4.5792640000000002</v>
      </c>
      <c r="F488">
        <f t="shared" si="14"/>
        <v>5.9026701118975753</v>
      </c>
      <c r="G488">
        <f t="shared" si="15"/>
        <v>97.912999999999997</v>
      </c>
      <c r="H488">
        <v>7.6149999999999949</v>
      </c>
      <c r="I488">
        <v>7.6974851320476415E-3</v>
      </c>
    </row>
    <row r="489" spans="1:9" x14ac:dyDescent="0.2">
      <c r="A489">
        <v>1</v>
      </c>
      <c r="B489">
        <v>201</v>
      </c>
      <c r="C489">
        <v>3.8273199</v>
      </c>
      <c r="D489">
        <v>0.8135597</v>
      </c>
      <c r="E489">
        <v>16.011572000000001</v>
      </c>
      <c r="F489">
        <f t="shared" si="14"/>
        <v>16.482739302481978</v>
      </c>
      <c r="G489">
        <f t="shared" si="15"/>
        <v>98.114000000000004</v>
      </c>
      <c r="H489">
        <v>7.8149999999999977</v>
      </c>
      <c r="I489">
        <v>-2.6704923563865293E-2</v>
      </c>
    </row>
    <row r="490" spans="1:9" x14ac:dyDescent="0.2">
      <c r="A490">
        <v>2</v>
      </c>
      <c r="B490">
        <v>201</v>
      </c>
      <c r="C490">
        <v>6.4701924000000002</v>
      </c>
      <c r="D490">
        <v>0.34456646000000002</v>
      </c>
      <c r="E490">
        <v>5.7673006000000004</v>
      </c>
      <c r="F490">
        <f t="shared" si="14"/>
        <v>8.6743225642775741</v>
      </c>
      <c r="G490">
        <f t="shared" si="15"/>
        <v>98.314999999999998</v>
      </c>
      <c r="H490">
        <v>8.0159999999999911</v>
      </c>
      <c r="I490">
        <v>-3.7760696613045909E-2</v>
      </c>
    </row>
    <row r="491" spans="1:9" x14ac:dyDescent="0.2">
      <c r="A491">
        <v>2</v>
      </c>
      <c r="B491">
        <v>201</v>
      </c>
      <c r="C491">
        <v>-2.0620148</v>
      </c>
      <c r="D491">
        <v>7.9076804999999997</v>
      </c>
      <c r="E491">
        <v>-14.834303999999999</v>
      </c>
      <c r="F491">
        <f t="shared" si="14"/>
        <v>16.936348221795491</v>
      </c>
      <c r="G491">
        <f t="shared" si="15"/>
        <v>98.516000000000005</v>
      </c>
      <c r="H491">
        <v>8.2169999999999987</v>
      </c>
      <c r="I491">
        <v>-5.3203802978621694E-3</v>
      </c>
    </row>
    <row r="492" spans="1:9" x14ac:dyDescent="0.2">
      <c r="A492">
        <v>2</v>
      </c>
      <c r="B492">
        <v>200</v>
      </c>
      <c r="C492">
        <v>-1.2933207</v>
      </c>
      <c r="D492">
        <v>6.0430736999999999</v>
      </c>
      <c r="E492">
        <v>-12.093325999999999</v>
      </c>
      <c r="F492">
        <f t="shared" si="14"/>
        <v>13.580867126916313</v>
      </c>
      <c r="G492">
        <f t="shared" si="15"/>
        <v>98.715999999999994</v>
      </c>
      <c r="H492">
        <v>8.4169999999999874</v>
      </c>
      <c r="I492">
        <v>1.0142770794326903E-2</v>
      </c>
    </row>
    <row r="493" spans="1:9" x14ac:dyDescent="0.2">
      <c r="A493">
        <v>3</v>
      </c>
      <c r="B493">
        <v>200</v>
      </c>
      <c r="C493">
        <v>-1.4321043</v>
      </c>
      <c r="D493">
        <v>5.4825549999999996</v>
      </c>
      <c r="E493">
        <v>-0.86261255000000003</v>
      </c>
      <c r="F493">
        <f t="shared" si="14"/>
        <v>5.7317913836357475</v>
      </c>
      <c r="G493">
        <f t="shared" si="15"/>
        <v>98.915999999999997</v>
      </c>
      <c r="H493">
        <v>8.6169999999999902</v>
      </c>
      <c r="I493">
        <v>-8.0264964029322386E-2</v>
      </c>
    </row>
    <row r="494" spans="1:9" x14ac:dyDescent="0.2">
      <c r="A494">
        <v>2</v>
      </c>
      <c r="B494">
        <v>201</v>
      </c>
      <c r="C494">
        <v>-2.7218358999999999</v>
      </c>
      <c r="D494">
        <v>7.5487570000000002</v>
      </c>
      <c r="E494">
        <v>9.9744820000000001</v>
      </c>
      <c r="F494">
        <f t="shared" si="14"/>
        <v>12.801656692784018</v>
      </c>
      <c r="G494">
        <f t="shared" si="15"/>
        <v>99.117000000000004</v>
      </c>
      <c r="H494">
        <v>8.8169999999999931</v>
      </c>
      <c r="I494">
        <v>-6.3274416265972936E-3</v>
      </c>
    </row>
    <row r="495" spans="1:9" x14ac:dyDescent="0.2">
      <c r="A495">
        <v>2</v>
      </c>
      <c r="B495">
        <v>200</v>
      </c>
      <c r="C495">
        <v>-1.4679967</v>
      </c>
      <c r="D495" s="2">
        <v>6.1064835000000004</v>
      </c>
      <c r="E495">
        <v>4.6713880000000003</v>
      </c>
      <c r="F495">
        <f t="shared" si="14"/>
        <v>7.8272613916699596</v>
      </c>
      <c r="G495">
        <f t="shared" si="15"/>
        <v>99.316999999999993</v>
      </c>
      <c r="H495">
        <v>9.0169999999999959</v>
      </c>
      <c r="I495">
        <v>-1.0259727092643809E-3</v>
      </c>
    </row>
    <row r="496" spans="1:9" x14ac:dyDescent="0.2">
      <c r="A496">
        <v>2</v>
      </c>
      <c r="B496">
        <v>201</v>
      </c>
      <c r="C496">
        <v>-1.8089739</v>
      </c>
      <c r="D496">
        <v>5.5262237000000001</v>
      </c>
      <c r="E496">
        <v>-11.645269000000001</v>
      </c>
      <c r="F496">
        <f t="shared" si="14"/>
        <v>13.01629075565247</v>
      </c>
      <c r="G496">
        <f t="shared" si="15"/>
        <v>99.518000000000001</v>
      </c>
      <c r="H496">
        <v>9.2179999999999893</v>
      </c>
      <c r="I496">
        <v>-1.4567776307775072E-2</v>
      </c>
    </row>
    <row r="497" spans="1:9" x14ac:dyDescent="0.2">
      <c r="A497">
        <v>2</v>
      </c>
      <c r="B497">
        <v>200</v>
      </c>
      <c r="C497">
        <v>-3.5036904999999998</v>
      </c>
      <c r="D497" s="2">
        <v>6.7058853999999997</v>
      </c>
      <c r="E497">
        <v>-9.0472619999999999</v>
      </c>
      <c r="F497">
        <f t="shared" ref="F497:F560" si="16">SQRT(SUMSQ(C497:E497))</f>
        <v>11.793968620204456</v>
      </c>
      <c r="G497">
        <f t="shared" ref="G497:G560" si="17">(G496*1000+B497)/1000</f>
        <v>99.718000000000004</v>
      </c>
      <c r="H497">
        <v>9.4179999999999922</v>
      </c>
      <c r="I497">
        <v>-6.4423973632222516E-3</v>
      </c>
    </row>
    <row r="498" spans="1:9" x14ac:dyDescent="0.2">
      <c r="A498">
        <v>2</v>
      </c>
      <c r="B498">
        <v>200</v>
      </c>
      <c r="C498">
        <v>4.01396</v>
      </c>
      <c r="D498" s="2">
        <v>-5.4993049999999997</v>
      </c>
      <c r="E498">
        <v>15.168101999999999</v>
      </c>
      <c r="F498">
        <f t="shared" si="16"/>
        <v>16.626050302072017</v>
      </c>
      <c r="G498">
        <f t="shared" si="17"/>
        <v>99.918000000000006</v>
      </c>
      <c r="H498">
        <v>9.6189999999999998</v>
      </c>
      <c r="I498">
        <v>-3.743004359346323E-3</v>
      </c>
    </row>
    <row r="499" spans="1:9" x14ac:dyDescent="0.2">
      <c r="A499">
        <v>3</v>
      </c>
      <c r="B499">
        <v>200</v>
      </c>
      <c r="C499">
        <v>9.994821</v>
      </c>
      <c r="D499">
        <v>-5.1613182999999996</v>
      </c>
      <c r="E499">
        <v>14.916257999999999</v>
      </c>
      <c r="F499">
        <f t="shared" si="16"/>
        <v>18.682355476184469</v>
      </c>
      <c r="G499">
        <f t="shared" si="17"/>
        <v>100.11799999999999</v>
      </c>
      <c r="H499">
        <v>9.8189999999999884</v>
      </c>
      <c r="I499">
        <v>-5.4719630359022747E-2</v>
      </c>
    </row>
    <row r="500" spans="1:9" x14ac:dyDescent="0.2">
      <c r="A500">
        <v>2</v>
      </c>
      <c r="B500">
        <v>201</v>
      </c>
      <c r="C500">
        <v>6.2973109999999997</v>
      </c>
      <c r="D500">
        <v>2.9371898000000001</v>
      </c>
      <c r="E500">
        <v>-3.9906299999999999</v>
      </c>
      <c r="F500">
        <f t="shared" si="16"/>
        <v>8.0130105172054424</v>
      </c>
      <c r="G500">
        <f t="shared" si="17"/>
        <v>100.319</v>
      </c>
      <c r="H500">
        <v>10.020999999999987</v>
      </c>
      <c r="I500">
        <v>-7.0413537985068849E-3</v>
      </c>
    </row>
    <row r="501" spans="1:9" x14ac:dyDescent="0.2">
      <c r="A501">
        <v>2</v>
      </c>
      <c r="B501">
        <v>200</v>
      </c>
      <c r="C501">
        <v>0.22671995</v>
      </c>
      <c r="D501">
        <v>6.1130639999999996</v>
      </c>
      <c r="E501">
        <v>-10.056436</v>
      </c>
      <c r="F501">
        <f t="shared" si="16"/>
        <v>11.770847821033113</v>
      </c>
      <c r="G501">
        <f t="shared" si="17"/>
        <v>100.51900000000001</v>
      </c>
      <c r="H501">
        <v>10.221999999999994</v>
      </c>
      <c r="I501">
        <v>-2.1576853577120289E-2</v>
      </c>
    </row>
    <row r="502" spans="1:9" x14ac:dyDescent="0.2">
      <c r="A502">
        <v>2</v>
      </c>
      <c r="B502">
        <v>200</v>
      </c>
      <c r="C502">
        <v>-1.7401803</v>
      </c>
      <c r="D502">
        <v>6.6993049999999998</v>
      </c>
      <c r="E502">
        <v>-5.3324049999999996</v>
      </c>
      <c r="F502">
        <f t="shared" si="16"/>
        <v>8.7374743515250497</v>
      </c>
      <c r="G502">
        <f t="shared" si="17"/>
        <v>100.71899999999999</v>
      </c>
      <c r="H502">
        <v>10.421999999999997</v>
      </c>
      <c r="I502">
        <v>-2.4551637203088783E-3</v>
      </c>
    </row>
    <row r="503" spans="1:9" x14ac:dyDescent="0.2">
      <c r="A503">
        <v>2</v>
      </c>
      <c r="B503">
        <v>201</v>
      </c>
      <c r="C503">
        <v>6.9176500000000001</v>
      </c>
      <c r="D503">
        <v>-2.3485553000000001</v>
      </c>
      <c r="E503">
        <v>18.653846999999999</v>
      </c>
      <c r="F503">
        <f t="shared" si="16"/>
        <v>20.033362209551022</v>
      </c>
      <c r="G503">
        <f t="shared" si="17"/>
        <v>100.92</v>
      </c>
      <c r="H503">
        <v>10.62299999999999</v>
      </c>
      <c r="I503">
        <v>-5.1510998408666547E-2</v>
      </c>
    </row>
    <row r="504" spans="1:9" x14ac:dyDescent="0.2">
      <c r="A504">
        <v>2</v>
      </c>
      <c r="B504">
        <v>200</v>
      </c>
      <c r="C504">
        <v>6.3140606999999997</v>
      </c>
      <c r="D504">
        <v>-1.3645071</v>
      </c>
      <c r="E504">
        <v>6.2434725999999996</v>
      </c>
      <c r="F504">
        <f t="shared" si="16"/>
        <v>8.9838851426421105</v>
      </c>
      <c r="G504">
        <f t="shared" si="17"/>
        <v>101.12</v>
      </c>
      <c r="H504">
        <v>10.822999999999993</v>
      </c>
      <c r="I504">
        <v>-1.004430138281712E-2</v>
      </c>
    </row>
    <row r="505" spans="1:9" x14ac:dyDescent="0.2">
      <c r="A505">
        <v>2</v>
      </c>
      <c r="B505">
        <v>200</v>
      </c>
      <c r="C505">
        <v>8.0452680000000001</v>
      </c>
      <c r="D505">
        <v>-0.44805603999999999</v>
      </c>
      <c r="E505">
        <v>1.4823537</v>
      </c>
      <c r="F505">
        <f t="shared" si="16"/>
        <v>8.1929520869286279</v>
      </c>
      <c r="G505">
        <f t="shared" si="17"/>
        <v>101.32</v>
      </c>
      <c r="H505">
        <v>11.022999999999996</v>
      </c>
      <c r="I505">
        <v>-1.1061136775290149E-2</v>
      </c>
    </row>
    <row r="506" spans="1:9" x14ac:dyDescent="0.2">
      <c r="A506">
        <v>2</v>
      </c>
      <c r="B506">
        <v>201</v>
      </c>
      <c r="C506">
        <v>14.578272</v>
      </c>
      <c r="D506">
        <v>-4.3130626999999997</v>
      </c>
      <c r="E506">
        <v>-3.0041888000000001</v>
      </c>
      <c r="F506">
        <f t="shared" si="16"/>
        <v>15.496892420939133</v>
      </c>
      <c r="G506">
        <f t="shared" si="17"/>
        <v>101.521</v>
      </c>
      <c r="H506">
        <v>11.22399999999999</v>
      </c>
      <c r="I506">
        <v>-2.869630426478317E-2</v>
      </c>
    </row>
    <row r="507" spans="1:9" x14ac:dyDescent="0.2">
      <c r="A507">
        <v>2</v>
      </c>
      <c r="B507">
        <v>200</v>
      </c>
      <c r="C507">
        <v>6.0281186</v>
      </c>
      <c r="D507">
        <v>2.4400810000000002</v>
      </c>
      <c r="E507">
        <v>-0.46241297999999997</v>
      </c>
      <c r="F507">
        <f t="shared" si="16"/>
        <v>6.5196652449569408</v>
      </c>
      <c r="G507">
        <f t="shared" si="17"/>
        <v>101.721</v>
      </c>
      <c r="H507">
        <v>11.423999999999992</v>
      </c>
      <c r="I507">
        <v>-4.4326631097083999E-2</v>
      </c>
    </row>
    <row r="508" spans="1:9" x14ac:dyDescent="0.2">
      <c r="A508">
        <v>3</v>
      </c>
      <c r="B508">
        <v>200</v>
      </c>
      <c r="C508">
        <v>2.4011974</v>
      </c>
      <c r="D508">
        <v>-0.17228323000000001</v>
      </c>
      <c r="E508">
        <v>15.909878000000001</v>
      </c>
      <c r="F508">
        <f t="shared" si="16"/>
        <v>16.090980344279526</v>
      </c>
      <c r="G508">
        <f t="shared" si="17"/>
        <v>101.92100000000001</v>
      </c>
      <c r="H508">
        <v>11.625</v>
      </c>
      <c r="I508">
        <v>2.1875470894160604E-2</v>
      </c>
    </row>
    <row r="509" spans="1:9" x14ac:dyDescent="0.2">
      <c r="A509">
        <v>2</v>
      </c>
      <c r="B509">
        <v>201</v>
      </c>
      <c r="C509">
        <v>7.6283190000000003</v>
      </c>
      <c r="D509" s="2">
        <v>-4.0474595999999998</v>
      </c>
      <c r="E509">
        <v>1.6396816999999999</v>
      </c>
      <c r="F509">
        <f t="shared" si="16"/>
        <v>8.7898655312074059</v>
      </c>
      <c r="G509">
        <f t="shared" si="17"/>
        <v>102.122</v>
      </c>
      <c r="H509">
        <v>11.824999999999989</v>
      </c>
      <c r="I509">
        <v>-4.2983875670837682E-2</v>
      </c>
    </row>
    <row r="510" spans="1:9" x14ac:dyDescent="0.2">
      <c r="A510">
        <v>2</v>
      </c>
      <c r="B510">
        <v>200</v>
      </c>
      <c r="C510">
        <v>12.711271999999999</v>
      </c>
      <c r="D510">
        <v>-5.2151569999999996</v>
      </c>
      <c r="E510">
        <v>-0.14237295</v>
      </c>
      <c r="F510">
        <f t="shared" si="16"/>
        <v>13.740253580248243</v>
      </c>
      <c r="G510">
        <f t="shared" si="17"/>
        <v>102.322</v>
      </c>
      <c r="H510">
        <v>12.024999999999991</v>
      </c>
      <c r="I510">
        <v>-8.2595220469769675E-3</v>
      </c>
    </row>
    <row r="511" spans="1:9" x14ac:dyDescent="0.2">
      <c r="A511">
        <v>3</v>
      </c>
      <c r="B511">
        <v>200</v>
      </c>
      <c r="C511">
        <v>6.1214385</v>
      </c>
      <c r="D511">
        <v>1.5714862000000001</v>
      </c>
      <c r="E511">
        <v>0.25064817</v>
      </c>
      <c r="F511">
        <f t="shared" si="16"/>
        <v>6.3249033740601162</v>
      </c>
      <c r="G511">
        <f t="shared" si="17"/>
        <v>102.52200000000001</v>
      </c>
      <c r="H511">
        <v>12.224999999999994</v>
      </c>
      <c r="I511">
        <v>-2.3960463751812947E-2</v>
      </c>
    </row>
    <row r="512" spans="1:9" x14ac:dyDescent="0.2">
      <c r="A512">
        <v>2</v>
      </c>
      <c r="B512">
        <v>201</v>
      </c>
      <c r="C512">
        <v>3.8650066999999999</v>
      </c>
      <c r="D512">
        <v>-6.0448680000000001</v>
      </c>
      <c r="E512">
        <v>21.503698</v>
      </c>
      <c r="F512">
        <f t="shared" si="16"/>
        <v>22.669092033067248</v>
      </c>
      <c r="G512">
        <f t="shared" si="17"/>
        <v>102.723</v>
      </c>
      <c r="H512">
        <v>12.425999999999988</v>
      </c>
      <c r="I512">
        <v>-1.9131821933237599E-2</v>
      </c>
    </row>
    <row r="513" spans="1:9" x14ac:dyDescent="0.2">
      <c r="A513">
        <v>2</v>
      </c>
      <c r="B513">
        <v>200</v>
      </c>
      <c r="C513">
        <v>4.0325046000000002</v>
      </c>
      <c r="D513">
        <v>-3.1214369999999998</v>
      </c>
      <c r="E513">
        <v>8.6949199999999998</v>
      </c>
      <c r="F513">
        <f t="shared" si="16"/>
        <v>10.07998492560332</v>
      </c>
      <c r="G513">
        <f t="shared" si="17"/>
        <v>102.923</v>
      </c>
      <c r="H513">
        <v>12.625999999999991</v>
      </c>
      <c r="I513">
        <v>-4.5174653920255721E-2</v>
      </c>
    </row>
    <row r="514" spans="1:9" x14ac:dyDescent="0.2">
      <c r="A514">
        <v>2</v>
      </c>
      <c r="B514">
        <v>200</v>
      </c>
      <c r="C514">
        <v>12.144173</v>
      </c>
      <c r="D514">
        <v>0.18185451999999999</v>
      </c>
      <c r="E514">
        <v>-0.94995059999999998</v>
      </c>
      <c r="F514">
        <f t="shared" si="16"/>
        <v>12.182627592716351</v>
      </c>
      <c r="G514">
        <f t="shared" si="17"/>
        <v>103.123</v>
      </c>
      <c r="H514">
        <v>12.826999999999998</v>
      </c>
      <c r="I514">
        <v>-1.5793746783661373E-2</v>
      </c>
    </row>
    <row r="515" spans="1:9" x14ac:dyDescent="0.2">
      <c r="A515">
        <v>2</v>
      </c>
      <c r="B515">
        <v>201</v>
      </c>
      <c r="C515">
        <v>-0.93619185999999999</v>
      </c>
      <c r="D515">
        <v>6.4121665999999999</v>
      </c>
      <c r="E515">
        <v>-17.808582000000001</v>
      </c>
      <c r="F515">
        <f t="shared" si="16"/>
        <v>18.950934767330342</v>
      </c>
      <c r="G515">
        <f t="shared" si="17"/>
        <v>103.324</v>
      </c>
      <c r="H515">
        <v>13.026999999999987</v>
      </c>
      <c r="I515">
        <v>-5.2530873673084365E-2</v>
      </c>
    </row>
    <row r="516" spans="1:9" x14ac:dyDescent="0.2">
      <c r="A516">
        <v>2</v>
      </c>
      <c r="B516">
        <v>200</v>
      </c>
      <c r="C516" s="2">
        <v>-2.6937199999999999</v>
      </c>
      <c r="D516">
        <v>6.2249280000000002</v>
      </c>
      <c r="E516">
        <v>-4.6462636000000002</v>
      </c>
      <c r="F516">
        <f t="shared" si="16"/>
        <v>8.2215340104063888</v>
      </c>
      <c r="G516">
        <f t="shared" si="17"/>
        <v>103.524</v>
      </c>
      <c r="H516">
        <v>13.22699999999999</v>
      </c>
      <c r="I516">
        <v>-7.9746303777955708E-3</v>
      </c>
    </row>
    <row r="517" spans="1:9" x14ac:dyDescent="0.2">
      <c r="A517">
        <v>2</v>
      </c>
      <c r="B517">
        <v>200</v>
      </c>
      <c r="C517">
        <v>-6.4432729999999996</v>
      </c>
      <c r="D517">
        <v>4.5003013999999997</v>
      </c>
      <c r="E517">
        <v>12.339786999999999</v>
      </c>
      <c r="F517">
        <f t="shared" si="16"/>
        <v>14.630065715803875</v>
      </c>
      <c r="G517">
        <f t="shared" si="17"/>
        <v>103.724</v>
      </c>
      <c r="H517">
        <v>13.427999999999997</v>
      </c>
      <c r="I517">
        <v>-7.9132318992767032E-3</v>
      </c>
    </row>
    <row r="518" spans="1:9" x14ac:dyDescent="0.2">
      <c r="A518">
        <v>1</v>
      </c>
      <c r="B518">
        <v>201</v>
      </c>
      <c r="C518">
        <v>-5.3802620000000001</v>
      </c>
      <c r="D518">
        <v>7.2664039999999996</v>
      </c>
      <c r="E518">
        <v>8.9108715000000007</v>
      </c>
      <c r="F518">
        <f t="shared" si="16"/>
        <v>12.694545173789104</v>
      </c>
      <c r="G518">
        <f t="shared" si="17"/>
        <v>103.925</v>
      </c>
      <c r="H518">
        <v>13.628</v>
      </c>
      <c r="I518">
        <v>-3.8022064267955201E-2</v>
      </c>
    </row>
    <row r="519" spans="1:9" x14ac:dyDescent="0.2">
      <c r="A519">
        <v>2</v>
      </c>
      <c r="B519">
        <v>200</v>
      </c>
      <c r="C519">
        <v>-2.2905294999999999</v>
      </c>
      <c r="D519">
        <v>4.7892346000000003</v>
      </c>
      <c r="E519">
        <v>-6.2871413</v>
      </c>
      <c r="F519">
        <f t="shared" si="16"/>
        <v>8.2286960795968813</v>
      </c>
      <c r="G519">
        <f t="shared" si="17"/>
        <v>104.125</v>
      </c>
      <c r="H519">
        <v>13.827999999999989</v>
      </c>
      <c r="I519">
        <v>-3.8885232477447913E-2</v>
      </c>
    </row>
    <row r="520" spans="1:9" x14ac:dyDescent="0.2">
      <c r="A520">
        <v>2</v>
      </c>
      <c r="B520">
        <v>200</v>
      </c>
      <c r="C520">
        <v>-3.9445682</v>
      </c>
      <c r="D520">
        <v>4.3334016999999996</v>
      </c>
      <c r="E520">
        <v>-11.977274</v>
      </c>
      <c r="F520">
        <f t="shared" si="16"/>
        <v>13.333907193658208</v>
      </c>
      <c r="G520">
        <f t="shared" si="17"/>
        <v>104.325</v>
      </c>
      <c r="H520">
        <v>14.028999999999996</v>
      </c>
      <c r="I520">
        <v>-5.2291031883082019E-2</v>
      </c>
    </row>
    <row r="521" spans="1:9" x14ac:dyDescent="0.2">
      <c r="A521">
        <v>2</v>
      </c>
      <c r="B521">
        <v>201</v>
      </c>
      <c r="C521">
        <v>-2.00698</v>
      </c>
      <c r="D521">
        <v>4.9184469999999996</v>
      </c>
      <c r="E521">
        <v>-3.9870407999999999</v>
      </c>
      <c r="F521">
        <f t="shared" si="16"/>
        <v>6.6419563347761956</v>
      </c>
      <c r="G521">
        <f t="shared" si="17"/>
        <v>104.526</v>
      </c>
      <c r="H521">
        <v>14.228999999999999</v>
      </c>
      <c r="I521">
        <v>-3.978427093234372E-2</v>
      </c>
    </row>
    <row r="522" spans="1:9" x14ac:dyDescent="0.2">
      <c r="A522">
        <v>2</v>
      </c>
      <c r="B522">
        <v>200</v>
      </c>
      <c r="C522">
        <v>-20.531614000000001</v>
      </c>
      <c r="D522">
        <v>6.6849483999999997</v>
      </c>
      <c r="E522">
        <v>4.2191443</v>
      </c>
      <c r="F522">
        <f t="shared" si="16"/>
        <v>22.000838329024671</v>
      </c>
      <c r="G522">
        <f t="shared" si="17"/>
        <v>104.726</v>
      </c>
      <c r="H522">
        <v>14.428999999999988</v>
      </c>
      <c r="I522">
        <v>-2.0047110955654038E-2</v>
      </c>
    </row>
    <row r="523" spans="1:9" x14ac:dyDescent="0.2">
      <c r="A523">
        <v>3</v>
      </c>
      <c r="B523">
        <v>200</v>
      </c>
      <c r="C523">
        <v>-4.6935215000000001</v>
      </c>
      <c r="D523" s="2">
        <v>2.7266214</v>
      </c>
      <c r="E523">
        <v>-3.2219357</v>
      </c>
      <c r="F523">
        <f t="shared" si="16"/>
        <v>6.3122482512045339</v>
      </c>
      <c r="G523">
        <f t="shared" si="17"/>
        <v>104.926</v>
      </c>
      <c r="H523">
        <v>14.629999999999995</v>
      </c>
      <c r="I523">
        <v>-2.503517864403405E-2</v>
      </c>
    </row>
    <row r="524" spans="1:9" x14ac:dyDescent="0.2">
      <c r="A524">
        <v>2</v>
      </c>
      <c r="B524">
        <v>201</v>
      </c>
      <c r="C524">
        <v>-3.9385859999999999</v>
      </c>
      <c r="D524" s="2">
        <v>3.8225340000000001</v>
      </c>
      <c r="E524">
        <v>-9.9349989999999995</v>
      </c>
      <c r="F524">
        <f t="shared" si="16"/>
        <v>11.35026127410964</v>
      </c>
      <c r="G524">
        <f t="shared" si="17"/>
        <v>105.127</v>
      </c>
      <c r="H524">
        <v>14.829999999999998</v>
      </c>
      <c r="I524">
        <v>-3.1146297140606703E-2</v>
      </c>
    </row>
    <row r="525" spans="1:9" x14ac:dyDescent="0.2">
      <c r="A525">
        <v>2</v>
      </c>
      <c r="B525">
        <v>200</v>
      </c>
      <c r="C525">
        <v>-4.3357944000000002</v>
      </c>
      <c r="D525">
        <v>6.1549379999999996</v>
      </c>
      <c r="E525">
        <v>-6.8608209999999996</v>
      </c>
      <c r="F525">
        <f t="shared" si="16"/>
        <v>10.18593342099566</v>
      </c>
      <c r="G525">
        <f t="shared" si="17"/>
        <v>105.327</v>
      </c>
      <c r="H525">
        <v>15.030999999999992</v>
      </c>
      <c r="I525">
        <v>-1.9982416313208809E-2</v>
      </c>
    </row>
    <row r="526" spans="1:9" x14ac:dyDescent="0.2">
      <c r="A526">
        <v>2</v>
      </c>
      <c r="B526">
        <v>200</v>
      </c>
      <c r="C526">
        <v>-2.6536403000000002</v>
      </c>
      <c r="D526">
        <v>3.8004004999999998</v>
      </c>
      <c r="E526">
        <v>19.874186999999999</v>
      </c>
      <c r="F526">
        <f t="shared" si="16"/>
        <v>20.407551536457117</v>
      </c>
      <c r="G526">
        <f t="shared" si="17"/>
        <v>105.527</v>
      </c>
      <c r="H526">
        <v>15.230999999999995</v>
      </c>
      <c r="I526">
        <v>-2.4276539664159338E-2</v>
      </c>
    </row>
    <row r="527" spans="1:9" x14ac:dyDescent="0.2">
      <c r="A527">
        <v>1</v>
      </c>
      <c r="B527">
        <v>202</v>
      </c>
      <c r="C527">
        <v>-11.676375999999999</v>
      </c>
      <c r="D527">
        <v>5.1583275999999998</v>
      </c>
      <c r="E527">
        <v>4.4333020000000003</v>
      </c>
      <c r="F527">
        <f t="shared" si="16"/>
        <v>13.512966615273708</v>
      </c>
      <c r="G527">
        <f t="shared" si="17"/>
        <v>105.729</v>
      </c>
      <c r="H527">
        <v>15.430999999999997</v>
      </c>
      <c r="I527">
        <v>-5.2356687545814559E-2</v>
      </c>
    </row>
    <row r="528" spans="1:9" x14ac:dyDescent="0.2">
      <c r="A528">
        <v>2</v>
      </c>
      <c r="B528">
        <v>201</v>
      </c>
      <c r="C528">
        <v>-3.9583268</v>
      </c>
      <c r="D528">
        <v>3.1968109999999998</v>
      </c>
      <c r="E528">
        <v>-7.3304124000000002</v>
      </c>
      <c r="F528">
        <f t="shared" si="16"/>
        <v>8.9231663426943353</v>
      </c>
      <c r="G528">
        <f t="shared" si="17"/>
        <v>105.93</v>
      </c>
      <c r="H528">
        <v>15.631</v>
      </c>
      <c r="I528">
        <v>-3.6022665147574864E-2</v>
      </c>
    </row>
    <row r="529" spans="1:9" x14ac:dyDescent="0.2">
      <c r="A529">
        <v>2</v>
      </c>
      <c r="B529">
        <v>201</v>
      </c>
      <c r="C529">
        <v>-7.4865437000000004</v>
      </c>
      <c r="D529">
        <v>1.5678970999999999</v>
      </c>
      <c r="E529">
        <v>-15.675979999999999</v>
      </c>
      <c r="F529">
        <f t="shared" si="16"/>
        <v>17.442562508089175</v>
      </c>
      <c r="G529">
        <f t="shared" si="17"/>
        <v>106.131</v>
      </c>
      <c r="H529">
        <v>15.831999999999994</v>
      </c>
      <c r="I529">
        <v>-2.0010147267607463E-2</v>
      </c>
    </row>
    <row r="530" spans="1:9" x14ac:dyDescent="0.2">
      <c r="A530">
        <v>2</v>
      </c>
      <c r="B530">
        <v>200</v>
      </c>
      <c r="C530">
        <v>-1.1515458999999999</v>
      </c>
      <c r="D530">
        <v>4.0570307000000003</v>
      </c>
      <c r="E530">
        <v>-5.9246287000000004</v>
      </c>
      <c r="F530">
        <f t="shared" si="16"/>
        <v>7.2723298394264955</v>
      </c>
      <c r="G530">
        <f t="shared" si="17"/>
        <v>106.331</v>
      </c>
      <c r="H530">
        <v>16.032999999999987</v>
      </c>
      <c r="I530">
        <v>-6.6742905203665756E-2</v>
      </c>
    </row>
    <row r="531" spans="1:9" x14ac:dyDescent="0.2">
      <c r="A531">
        <v>2</v>
      </c>
      <c r="B531">
        <v>200</v>
      </c>
      <c r="C531">
        <v>9.1543419999999998</v>
      </c>
      <c r="D531">
        <v>4.2795633999999998</v>
      </c>
      <c r="E531">
        <v>22.761126999999998</v>
      </c>
      <c r="F531">
        <f t="shared" si="16"/>
        <v>24.903524703497546</v>
      </c>
      <c r="G531">
        <f t="shared" si="17"/>
        <v>106.53100000000001</v>
      </c>
      <c r="H531">
        <v>16.23299999999999</v>
      </c>
      <c r="I531">
        <v>-3.9197786950502182E-2</v>
      </c>
    </row>
    <row r="532" spans="1:9" x14ac:dyDescent="0.2">
      <c r="A532">
        <v>2</v>
      </c>
      <c r="B532">
        <v>201</v>
      </c>
      <c r="C532">
        <v>-9.6909313999999996E-2</v>
      </c>
      <c r="D532">
        <v>3.4803605000000002</v>
      </c>
      <c r="E532">
        <v>1.3232309</v>
      </c>
      <c r="F532">
        <f t="shared" si="16"/>
        <v>3.7246799379027205</v>
      </c>
      <c r="G532">
        <f t="shared" si="17"/>
        <v>106.732</v>
      </c>
      <c r="H532">
        <v>16.432999999999993</v>
      </c>
      <c r="I532">
        <v>-2.4971345790921449E-2</v>
      </c>
    </row>
    <row r="533" spans="1:9" x14ac:dyDescent="0.2">
      <c r="A533">
        <v>2</v>
      </c>
      <c r="B533">
        <v>200</v>
      </c>
      <c r="C533">
        <v>-4.761717</v>
      </c>
      <c r="D533">
        <v>2.9001009999999998</v>
      </c>
      <c r="E533">
        <v>-13.031312</v>
      </c>
      <c r="F533">
        <f t="shared" si="16"/>
        <v>14.173906555344367</v>
      </c>
      <c r="G533">
        <f t="shared" si="17"/>
        <v>106.932</v>
      </c>
      <c r="H533">
        <v>16.632999999999996</v>
      </c>
      <c r="I533">
        <v>-4.0733170893902278E-2</v>
      </c>
    </row>
    <row r="534" spans="1:9" x14ac:dyDescent="0.2">
      <c r="A534">
        <v>2</v>
      </c>
      <c r="B534">
        <v>200</v>
      </c>
      <c r="C534">
        <v>-0.90747800000000001</v>
      </c>
      <c r="D534">
        <v>5.9814579999999999</v>
      </c>
      <c r="E534">
        <v>-7.3902326</v>
      </c>
      <c r="F534">
        <f t="shared" si="16"/>
        <v>9.5507535832703159</v>
      </c>
      <c r="G534">
        <f t="shared" si="17"/>
        <v>107.13200000000001</v>
      </c>
      <c r="H534">
        <v>16.833999999999989</v>
      </c>
      <c r="I534">
        <v>-3.4803478938838103E-2</v>
      </c>
    </row>
    <row r="535" spans="1:9" x14ac:dyDescent="0.2">
      <c r="A535">
        <v>2</v>
      </c>
      <c r="B535">
        <v>201</v>
      </c>
      <c r="C535">
        <v>3.9655054000000001</v>
      </c>
      <c r="D535">
        <v>7.0420769999999999</v>
      </c>
      <c r="E535">
        <v>17.757733999999999</v>
      </c>
      <c r="F535">
        <f t="shared" si="16"/>
        <v>19.51033568050827</v>
      </c>
      <c r="G535">
        <f t="shared" si="17"/>
        <v>107.333</v>
      </c>
      <c r="H535">
        <v>17.033999999999992</v>
      </c>
      <c r="I535">
        <v>-5.1392469344851317E-2</v>
      </c>
    </row>
    <row r="536" spans="1:9" x14ac:dyDescent="0.2">
      <c r="A536">
        <v>2</v>
      </c>
      <c r="B536">
        <v>200</v>
      </c>
      <c r="C536">
        <v>-0.51146585</v>
      </c>
      <c r="D536">
        <v>4.6546383000000002</v>
      </c>
      <c r="E536">
        <v>-3.0376883000000001</v>
      </c>
      <c r="F536">
        <f t="shared" si="16"/>
        <v>5.5816489702864693</v>
      </c>
      <c r="G536">
        <f t="shared" si="17"/>
        <v>107.533</v>
      </c>
      <c r="H536">
        <v>17.233999999999995</v>
      </c>
      <c r="I536">
        <v>-3.666508431640389E-2</v>
      </c>
    </row>
    <row r="537" spans="1:9" x14ac:dyDescent="0.2">
      <c r="A537">
        <v>2</v>
      </c>
      <c r="B537">
        <v>200</v>
      </c>
      <c r="C537">
        <v>-6.5204419999999999E-2</v>
      </c>
      <c r="D537">
        <v>1.5792630000000001</v>
      </c>
      <c r="E537">
        <v>-14.78884</v>
      </c>
      <c r="F537">
        <f t="shared" si="16"/>
        <v>14.873066657053499</v>
      </c>
      <c r="G537">
        <f t="shared" si="17"/>
        <v>107.733</v>
      </c>
      <c r="H537">
        <v>17.434999999999988</v>
      </c>
      <c r="I537">
        <v>-2.9132548991308356E-2</v>
      </c>
    </row>
    <row r="538" spans="1:9" x14ac:dyDescent="0.2">
      <c r="A538">
        <v>2</v>
      </c>
      <c r="B538">
        <v>201</v>
      </c>
      <c r="C538">
        <v>1.2119647</v>
      </c>
      <c r="D538">
        <v>4.4967116999999996</v>
      </c>
      <c r="E538">
        <v>-6.1675005000000001</v>
      </c>
      <c r="F538">
        <f t="shared" si="16"/>
        <v>7.7283463279322069</v>
      </c>
      <c r="G538">
        <f t="shared" si="17"/>
        <v>107.934</v>
      </c>
      <c r="H538">
        <v>17.634999999999991</v>
      </c>
      <c r="I538">
        <v>-2.1908639911970975E-2</v>
      </c>
    </row>
    <row r="539" spans="1:9" x14ac:dyDescent="0.2">
      <c r="A539">
        <v>2</v>
      </c>
      <c r="B539">
        <v>200</v>
      </c>
      <c r="C539">
        <v>7.1569323999999996</v>
      </c>
      <c r="D539">
        <v>-1.50688</v>
      </c>
      <c r="E539">
        <v>13.154543</v>
      </c>
      <c r="F539">
        <f t="shared" si="16"/>
        <v>15.051058775096813</v>
      </c>
      <c r="G539">
        <f t="shared" si="17"/>
        <v>108.134</v>
      </c>
      <c r="H539">
        <v>17.834999999999994</v>
      </c>
      <c r="I539">
        <v>-2.0477605339175253E-2</v>
      </c>
    </row>
    <row r="540" spans="1:9" x14ac:dyDescent="0.2">
      <c r="A540">
        <v>2</v>
      </c>
      <c r="B540">
        <v>200</v>
      </c>
      <c r="C540">
        <v>2.4861426</v>
      </c>
      <c r="D540">
        <v>-2.1038891999999998</v>
      </c>
      <c r="E540">
        <v>9.6729850000000006</v>
      </c>
      <c r="F540">
        <f t="shared" si="16"/>
        <v>10.206561301615565</v>
      </c>
      <c r="G540">
        <f t="shared" si="17"/>
        <v>108.334</v>
      </c>
      <c r="H540">
        <v>18.035999999999987</v>
      </c>
      <c r="I540">
        <v>-3.524281497721244E-2</v>
      </c>
    </row>
    <row r="541" spans="1:9" x14ac:dyDescent="0.2">
      <c r="A541">
        <v>1</v>
      </c>
      <c r="B541">
        <v>201</v>
      </c>
      <c r="C541">
        <v>15.251851</v>
      </c>
      <c r="D541">
        <v>-7.8807609999999997</v>
      </c>
      <c r="E541">
        <v>-7.0779696000000003</v>
      </c>
      <c r="F541">
        <f t="shared" si="16"/>
        <v>18.569410505555801</v>
      </c>
      <c r="G541">
        <f t="shared" si="17"/>
        <v>108.535</v>
      </c>
      <c r="H541">
        <v>18.236999999999995</v>
      </c>
      <c r="I541">
        <v>-1.5039993424507412E-2</v>
      </c>
    </row>
    <row r="542" spans="1:9" x14ac:dyDescent="0.2">
      <c r="A542">
        <v>2</v>
      </c>
      <c r="B542">
        <v>200</v>
      </c>
      <c r="C542">
        <v>10.05165</v>
      </c>
      <c r="D542">
        <v>-1.1210374000000001</v>
      </c>
      <c r="E542">
        <v>-0.41515473000000003</v>
      </c>
      <c r="F542">
        <f t="shared" si="16"/>
        <v>10.122487146178065</v>
      </c>
      <c r="G542">
        <f t="shared" si="17"/>
        <v>108.735</v>
      </c>
      <c r="H542">
        <v>18.438999999999993</v>
      </c>
      <c r="I542">
        <v>-6.681463909406489E-2</v>
      </c>
    </row>
    <row r="543" spans="1:9" x14ac:dyDescent="0.2">
      <c r="A543">
        <v>2</v>
      </c>
      <c r="B543">
        <v>200</v>
      </c>
      <c r="C543">
        <v>7.9609209999999999</v>
      </c>
      <c r="D543">
        <v>-1.1712867</v>
      </c>
      <c r="E543">
        <v>13.851452</v>
      </c>
      <c r="F543">
        <f t="shared" si="16"/>
        <v>16.01907919357857</v>
      </c>
      <c r="G543">
        <f t="shared" si="17"/>
        <v>108.935</v>
      </c>
      <c r="H543">
        <v>18.638999999999996</v>
      </c>
      <c r="I543">
        <v>-4.582145175393413E-2</v>
      </c>
    </row>
    <row r="544" spans="1:9" x14ac:dyDescent="0.2">
      <c r="A544">
        <v>2</v>
      </c>
      <c r="B544">
        <v>201</v>
      </c>
      <c r="C544">
        <v>1.7347964</v>
      </c>
      <c r="D544">
        <v>5.9706906999999996</v>
      </c>
      <c r="E544">
        <v>2.5507488</v>
      </c>
      <c r="F544">
        <f t="shared" si="16"/>
        <v>6.7204899691332685</v>
      </c>
      <c r="G544">
        <f t="shared" si="17"/>
        <v>109.136</v>
      </c>
      <c r="H544">
        <v>18.838999999999999</v>
      </c>
      <c r="I544">
        <v>-5.1841309447172336E-2</v>
      </c>
    </row>
    <row r="545" spans="1:9" x14ac:dyDescent="0.2">
      <c r="A545">
        <v>2</v>
      </c>
      <c r="B545">
        <v>200</v>
      </c>
      <c r="C545">
        <v>-1.9555343000000001</v>
      </c>
      <c r="D545">
        <v>6.1561345999999997</v>
      </c>
      <c r="E545">
        <v>-9.7423769999999994</v>
      </c>
      <c r="F545">
        <f t="shared" si="16"/>
        <v>11.689140995895405</v>
      </c>
      <c r="G545">
        <f t="shared" si="17"/>
        <v>109.336</v>
      </c>
      <c r="H545">
        <v>19.039999999999992</v>
      </c>
      <c r="I545">
        <v>-3.0149135809916988E-2</v>
      </c>
    </row>
    <row r="546" spans="1:9" x14ac:dyDescent="0.2">
      <c r="A546">
        <v>2</v>
      </c>
      <c r="B546">
        <v>200</v>
      </c>
      <c r="C546">
        <v>-1.4823537</v>
      </c>
      <c r="D546">
        <v>6.4863439999999999</v>
      </c>
      <c r="E546">
        <v>-8.5824569999999998</v>
      </c>
      <c r="F546">
        <f t="shared" si="16"/>
        <v>10.859493502695633</v>
      </c>
      <c r="G546">
        <f t="shared" si="17"/>
        <v>109.536</v>
      </c>
      <c r="H546">
        <v>19.239999999999995</v>
      </c>
      <c r="I546">
        <v>-6.4707326606663659E-2</v>
      </c>
    </row>
    <row r="547" spans="1:9" x14ac:dyDescent="0.2">
      <c r="A547">
        <v>2</v>
      </c>
      <c r="B547">
        <v>201</v>
      </c>
      <c r="C547">
        <v>5.7637115000000003</v>
      </c>
      <c r="D547">
        <v>4.2382869999999997</v>
      </c>
      <c r="E547">
        <v>1.0875379000000001</v>
      </c>
      <c r="F547">
        <f t="shared" si="16"/>
        <v>7.2364484129673485</v>
      </c>
      <c r="G547">
        <f t="shared" si="17"/>
        <v>109.73699999999999</v>
      </c>
      <c r="H547">
        <v>19.439999999999998</v>
      </c>
      <c r="I547">
        <v>-3.9163454795356949E-3</v>
      </c>
    </row>
    <row r="548" spans="1:9" x14ac:dyDescent="0.2">
      <c r="A548">
        <v>2</v>
      </c>
      <c r="B548">
        <v>200</v>
      </c>
      <c r="C548">
        <v>4.8675994999999999</v>
      </c>
      <c r="D548">
        <v>4.7790650000000001</v>
      </c>
      <c r="E548">
        <v>7.4404820000000003</v>
      </c>
      <c r="F548">
        <f t="shared" si="16"/>
        <v>10.094243882478235</v>
      </c>
      <c r="G548">
        <f t="shared" si="17"/>
        <v>109.937</v>
      </c>
      <c r="H548">
        <v>19.640999999999991</v>
      </c>
      <c r="I548">
        <v>-4.3157005808389964E-2</v>
      </c>
    </row>
    <row r="549" spans="1:9" x14ac:dyDescent="0.2">
      <c r="A549">
        <v>2</v>
      </c>
      <c r="B549">
        <v>200</v>
      </c>
      <c r="C549">
        <v>-4.5870410000000001</v>
      </c>
      <c r="D549">
        <v>7.8580294000000004</v>
      </c>
      <c r="E549">
        <v>-5.6051869999999999</v>
      </c>
      <c r="F549">
        <f t="shared" si="16"/>
        <v>10.686799918212859</v>
      </c>
      <c r="G549">
        <f t="shared" si="17"/>
        <v>110.137</v>
      </c>
      <c r="H549">
        <v>19.840999999999994</v>
      </c>
      <c r="I549">
        <v>-3.0528434272942433E-2</v>
      </c>
    </row>
    <row r="550" spans="1:9" x14ac:dyDescent="0.2">
      <c r="A550">
        <v>2</v>
      </c>
      <c r="B550">
        <v>201</v>
      </c>
      <c r="C550">
        <v>-3.6568312999999999</v>
      </c>
      <c r="D550">
        <v>5.7702920000000004</v>
      </c>
      <c r="E550">
        <v>-8.9168540000000007</v>
      </c>
      <c r="F550">
        <f t="shared" si="16"/>
        <v>11.232941296883897</v>
      </c>
      <c r="G550">
        <f t="shared" si="17"/>
        <v>110.33799999999999</v>
      </c>
      <c r="H550">
        <v>20.040999999999997</v>
      </c>
      <c r="I550">
        <v>-3.8304659364879909E-2</v>
      </c>
    </row>
    <row r="551" spans="1:9" x14ac:dyDescent="0.2">
      <c r="A551">
        <v>2</v>
      </c>
      <c r="B551">
        <v>200</v>
      </c>
      <c r="C551">
        <v>-1.6737795</v>
      </c>
      <c r="D551">
        <v>7.4679995000000003</v>
      </c>
      <c r="E551">
        <v>-4.1742790000000003</v>
      </c>
      <c r="F551">
        <f t="shared" si="16"/>
        <v>8.7176349726552278</v>
      </c>
      <c r="G551">
        <f t="shared" si="17"/>
        <v>110.538</v>
      </c>
      <c r="H551">
        <v>20.241</v>
      </c>
      <c r="I551">
        <v>-5.8353971788771601E-2</v>
      </c>
    </row>
    <row r="552" spans="1:9" x14ac:dyDescent="0.2">
      <c r="A552">
        <v>3</v>
      </c>
      <c r="B552">
        <v>200</v>
      </c>
      <c r="C552">
        <v>10.405787</v>
      </c>
      <c r="D552">
        <v>-4.5164530000000003</v>
      </c>
      <c r="E552">
        <v>15.674185</v>
      </c>
      <c r="F552">
        <f t="shared" si="16"/>
        <v>19.348354612338564</v>
      </c>
      <c r="G552">
        <f t="shared" si="17"/>
        <v>110.738</v>
      </c>
      <c r="H552">
        <v>20.441999999999993</v>
      </c>
      <c r="I552">
        <v>-3.8026774944237514E-2</v>
      </c>
    </row>
    <row r="553" spans="1:9" x14ac:dyDescent="0.2">
      <c r="A553">
        <v>1</v>
      </c>
      <c r="B553">
        <v>201</v>
      </c>
      <c r="C553">
        <v>6.3888363999999997</v>
      </c>
      <c r="D553" s="2">
        <v>-3.0975090000000001</v>
      </c>
      <c r="E553">
        <v>9.9702940000000009</v>
      </c>
      <c r="F553">
        <f t="shared" si="16"/>
        <v>12.240039011272881</v>
      </c>
      <c r="G553">
        <f t="shared" si="17"/>
        <v>110.93899999999999</v>
      </c>
      <c r="H553">
        <v>20.641999999999996</v>
      </c>
      <c r="I553">
        <v>-3.068991477800664E-2</v>
      </c>
    </row>
    <row r="554" spans="1:9" x14ac:dyDescent="0.2">
      <c r="A554">
        <v>2</v>
      </c>
      <c r="B554">
        <v>200</v>
      </c>
      <c r="C554">
        <v>9.1381890000000006</v>
      </c>
      <c r="D554">
        <v>-3.0083764</v>
      </c>
      <c r="E554">
        <v>1.1330016000000001</v>
      </c>
      <c r="F554">
        <f t="shared" si="16"/>
        <v>9.6871316389011941</v>
      </c>
      <c r="G554">
        <f t="shared" si="17"/>
        <v>111.139</v>
      </c>
      <c r="H554">
        <v>20.842999999999989</v>
      </c>
      <c r="I554">
        <v>-4.8149880389308203E-2</v>
      </c>
    </row>
    <row r="555" spans="1:9" x14ac:dyDescent="0.2">
      <c r="A555">
        <v>2</v>
      </c>
      <c r="B555">
        <v>200</v>
      </c>
      <c r="C555">
        <v>11.214561</v>
      </c>
      <c r="D555">
        <v>0.30927231999999999</v>
      </c>
      <c r="E555">
        <v>-3.5814574000000001</v>
      </c>
      <c r="F555">
        <f t="shared" si="16"/>
        <v>11.776623662945758</v>
      </c>
      <c r="G555">
        <f t="shared" si="17"/>
        <v>111.339</v>
      </c>
      <c r="H555">
        <v>21.042999999999992</v>
      </c>
      <c r="I555">
        <v>-4.0968422664687254E-2</v>
      </c>
    </row>
    <row r="556" spans="1:9" x14ac:dyDescent="0.2">
      <c r="A556">
        <v>2</v>
      </c>
      <c r="B556">
        <v>201</v>
      </c>
      <c r="C556">
        <v>4.110271</v>
      </c>
      <c r="D556">
        <v>-4.8915277000000001</v>
      </c>
      <c r="E556">
        <v>5.9246287000000004</v>
      </c>
      <c r="F556">
        <f t="shared" si="16"/>
        <v>8.7133573418156089</v>
      </c>
      <c r="G556">
        <f t="shared" si="17"/>
        <v>111.54</v>
      </c>
      <c r="H556">
        <v>21.244</v>
      </c>
      <c r="I556">
        <v>-2.9331545464843178E-2</v>
      </c>
    </row>
    <row r="557" spans="1:9" x14ac:dyDescent="0.2">
      <c r="A557">
        <v>2</v>
      </c>
      <c r="B557">
        <v>200</v>
      </c>
      <c r="C557">
        <v>7.0325055000000001</v>
      </c>
      <c r="D557">
        <v>-3.5401812000000001</v>
      </c>
      <c r="E557">
        <v>12.181262</v>
      </c>
      <c r="F557">
        <f t="shared" si="16"/>
        <v>14.504211817572429</v>
      </c>
      <c r="G557">
        <f t="shared" si="17"/>
        <v>111.74</v>
      </c>
      <c r="H557">
        <v>21.443999999999988</v>
      </c>
      <c r="I557">
        <v>-6.7570707880645203E-2</v>
      </c>
    </row>
    <row r="558" spans="1:9" x14ac:dyDescent="0.2">
      <c r="A558">
        <v>2</v>
      </c>
      <c r="B558">
        <v>200</v>
      </c>
      <c r="C558">
        <v>11.858231</v>
      </c>
      <c r="D558">
        <v>0.104087785</v>
      </c>
      <c r="E558">
        <v>2.7571300000000001</v>
      </c>
      <c r="F558">
        <f t="shared" si="16"/>
        <v>12.174984293757721</v>
      </c>
      <c r="G558">
        <f t="shared" si="17"/>
        <v>111.94</v>
      </c>
      <c r="H558">
        <v>21.644999999999996</v>
      </c>
      <c r="I558">
        <v>-2.5525483548974912E-2</v>
      </c>
    </row>
    <row r="559" spans="1:9" x14ac:dyDescent="0.2">
      <c r="A559">
        <v>1</v>
      </c>
      <c r="B559">
        <v>201</v>
      </c>
      <c r="C559">
        <v>-6.6711893</v>
      </c>
      <c r="D559">
        <v>8.1882389999999994</v>
      </c>
      <c r="E559">
        <v>-10.142576999999999</v>
      </c>
      <c r="F559">
        <f t="shared" si="16"/>
        <v>14.643220028343645</v>
      </c>
      <c r="G559">
        <f t="shared" si="17"/>
        <v>112.14100000000001</v>
      </c>
      <c r="H559">
        <v>21.844999999999999</v>
      </c>
      <c r="I559">
        <v>-2.5028657770589952E-2</v>
      </c>
    </row>
    <row r="560" spans="1:9" x14ac:dyDescent="0.2">
      <c r="A560">
        <v>1</v>
      </c>
      <c r="B560">
        <v>201</v>
      </c>
      <c r="C560">
        <v>-1.5266208999999999</v>
      </c>
      <c r="D560">
        <v>5.1643094999999999</v>
      </c>
      <c r="E560">
        <v>-9.5383890000000005</v>
      </c>
      <c r="F560">
        <f t="shared" si="16"/>
        <v>10.953608021991114</v>
      </c>
      <c r="G560">
        <f t="shared" si="17"/>
        <v>112.342</v>
      </c>
      <c r="H560">
        <v>22.044999999999987</v>
      </c>
      <c r="I560">
        <v>-4.5967881801029876E-2</v>
      </c>
    </row>
    <row r="561" spans="1:9" x14ac:dyDescent="0.2">
      <c r="A561">
        <v>2</v>
      </c>
      <c r="B561">
        <v>201</v>
      </c>
      <c r="C561">
        <v>-1.1294123</v>
      </c>
      <c r="D561">
        <v>4.1790647999999999</v>
      </c>
      <c r="E561">
        <v>5.8378889999999997</v>
      </c>
      <c r="F561">
        <f t="shared" ref="F561:F624" si="18">SQRT(SUMSQ(C561:E561))</f>
        <v>7.2678127880615726</v>
      </c>
      <c r="G561">
        <f t="shared" ref="G561:G624" si="19">(G560*1000+B561)/1000</f>
        <v>112.54300000000001</v>
      </c>
      <c r="H561">
        <v>22.24499999999999</v>
      </c>
      <c r="I561">
        <v>-3.7232581688643372E-2</v>
      </c>
    </row>
    <row r="562" spans="1:9" x14ac:dyDescent="0.2">
      <c r="A562">
        <v>2</v>
      </c>
      <c r="B562">
        <v>201</v>
      </c>
      <c r="C562">
        <v>-10.644470999999999</v>
      </c>
      <c r="D562">
        <v>5.7194443000000001</v>
      </c>
      <c r="E562">
        <v>3.5856447</v>
      </c>
      <c r="F562">
        <f t="shared" si="18"/>
        <v>12.604509267927948</v>
      </c>
      <c r="G562">
        <f t="shared" si="19"/>
        <v>112.744</v>
      </c>
      <c r="H562">
        <v>22.445999999999998</v>
      </c>
      <c r="I562">
        <v>-1.7595809202019731E-2</v>
      </c>
    </row>
    <row r="563" spans="1:9" x14ac:dyDescent="0.2">
      <c r="A563">
        <v>2</v>
      </c>
      <c r="B563">
        <v>200</v>
      </c>
      <c r="C563">
        <v>-5.029115</v>
      </c>
      <c r="D563">
        <v>3.318845</v>
      </c>
      <c r="E563">
        <v>-9.3355979999999992</v>
      </c>
      <c r="F563">
        <f t="shared" si="18"/>
        <v>11.111260947113697</v>
      </c>
      <c r="G563">
        <f t="shared" si="19"/>
        <v>112.944</v>
      </c>
      <c r="H563">
        <v>22.645999999999987</v>
      </c>
      <c r="I563">
        <v>-1.995619893961963E-2</v>
      </c>
    </row>
    <row r="564" spans="1:9" x14ac:dyDescent="0.2">
      <c r="A564">
        <v>2</v>
      </c>
      <c r="B564">
        <v>200</v>
      </c>
      <c r="C564">
        <v>-6.1531434000000003</v>
      </c>
      <c r="D564">
        <v>5.1254263</v>
      </c>
      <c r="E564">
        <v>-9.4779699999999991</v>
      </c>
      <c r="F564">
        <f t="shared" si="18"/>
        <v>12.408186159894411</v>
      </c>
      <c r="G564">
        <f t="shared" si="19"/>
        <v>113.14400000000001</v>
      </c>
      <c r="H564">
        <v>22.845999999999989</v>
      </c>
      <c r="I564">
        <v>-4.0174926940975235E-2</v>
      </c>
    </row>
    <row r="565" spans="1:9" x14ac:dyDescent="0.2">
      <c r="A565">
        <v>2</v>
      </c>
      <c r="B565">
        <v>201</v>
      </c>
      <c r="C565">
        <v>1.1371888999999999</v>
      </c>
      <c r="D565">
        <v>5.2354960000000004</v>
      </c>
      <c r="E565">
        <v>0.63948183999999997</v>
      </c>
      <c r="F565">
        <f t="shared" si="18"/>
        <v>5.3956050618988973</v>
      </c>
      <c r="G565">
        <f t="shared" si="19"/>
        <v>113.345</v>
      </c>
      <c r="H565">
        <v>23.046999999999997</v>
      </c>
      <c r="I565">
        <v>-3.2041915086997323E-2</v>
      </c>
    </row>
    <row r="566" spans="1:9" x14ac:dyDescent="0.2">
      <c r="A566">
        <v>2</v>
      </c>
      <c r="B566">
        <v>200</v>
      </c>
      <c r="C566">
        <v>7.2406810000000004</v>
      </c>
      <c r="D566">
        <v>4.377669</v>
      </c>
      <c r="E566">
        <v>13.055839000000001</v>
      </c>
      <c r="F566">
        <f t="shared" si="18"/>
        <v>15.557839798996614</v>
      </c>
      <c r="G566">
        <f t="shared" si="19"/>
        <v>113.545</v>
      </c>
      <c r="H566">
        <v>23.247</v>
      </c>
      <c r="I566">
        <v>-4.5323903260989902E-2</v>
      </c>
    </row>
    <row r="567" spans="1:9" x14ac:dyDescent="0.2">
      <c r="A567">
        <v>9</v>
      </c>
      <c r="B567">
        <v>201</v>
      </c>
      <c r="C567">
        <v>1.8580266999999999</v>
      </c>
      <c r="D567">
        <v>4.3310089999999999</v>
      </c>
      <c r="E567">
        <v>-4.1341989999999997</v>
      </c>
      <c r="F567">
        <f t="shared" si="18"/>
        <v>6.2690911261198696</v>
      </c>
      <c r="G567">
        <f t="shared" si="19"/>
        <v>113.746</v>
      </c>
      <c r="H567">
        <v>23.446999999999989</v>
      </c>
      <c r="I567">
        <v>-3.0630957909438629E-2</v>
      </c>
    </row>
    <row r="568" spans="1:9" x14ac:dyDescent="0.2">
      <c r="A568">
        <v>2</v>
      </c>
      <c r="B568">
        <v>200</v>
      </c>
      <c r="C568">
        <v>-3.1274191999999998</v>
      </c>
      <c r="D568">
        <v>3.8159540000000001</v>
      </c>
      <c r="E568">
        <v>-13.113265999999999</v>
      </c>
      <c r="F568">
        <f t="shared" si="18"/>
        <v>14.010710223589689</v>
      </c>
      <c r="G568">
        <f t="shared" si="19"/>
        <v>113.946</v>
      </c>
      <c r="H568">
        <v>23.647999999999996</v>
      </c>
      <c r="I568">
        <v>-5.3646308381069693E-2</v>
      </c>
    </row>
    <row r="569" spans="1:9" x14ac:dyDescent="0.2">
      <c r="A569">
        <v>2</v>
      </c>
      <c r="B569">
        <v>200</v>
      </c>
      <c r="C569">
        <v>1.5798612000000001</v>
      </c>
      <c r="D569">
        <v>3.8249270000000002</v>
      </c>
      <c r="E569">
        <v>-6.5132630000000002</v>
      </c>
      <c r="F569">
        <f t="shared" si="18"/>
        <v>7.7167754194199176</v>
      </c>
      <c r="G569">
        <f t="shared" si="19"/>
        <v>114.146</v>
      </c>
      <c r="H569">
        <v>23.847999999999999</v>
      </c>
      <c r="I569">
        <v>-9.1712384005826382E-3</v>
      </c>
    </row>
    <row r="570" spans="1:9" x14ac:dyDescent="0.2">
      <c r="A570">
        <v>3</v>
      </c>
      <c r="B570">
        <v>200</v>
      </c>
      <c r="C570">
        <v>8.1092759999999995</v>
      </c>
      <c r="D570">
        <v>-4.9190449999999997</v>
      </c>
      <c r="E570">
        <v>23.832514</v>
      </c>
      <c r="F570">
        <f t="shared" si="18"/>
        <v>25.650459733041764</v>
      </c>
      <c r="G570">
        <f t="shared" si="19"/>
        <v>114.346</v>
      </c>
      <c r="H570">
        <v>24.047999999999988</v>
      </c>
      <c r="I570">
        <v>-3.4533529734737285E-2</v>
      </c>
    </row>
    <row r="571" spans="1:9" x14ac:dyDescent="0.2">
      <c r="A571">
        <v>2</v>
      </c>
      <c r="B571">
        <v>201</v>
      </c>
      <c r="C571">
        <v>4.7246284000000003</v>
      </c>
      <c r="D571">
        <v>-3.8488552999999999</v>
      </c>
      <c r="E571">
        <v>4.7659044000000002</v>
      </c>
      <c r="F571">
        <f t="shared" si="18"/>
        <v>7.736255256153588</v>
      </c>
      <c r="G571">
        <f t="shared" si="19"/>
        <v>114.547</v>
      </c>
      <c r="H571">
        <v>24.248999999999995</v>
      </c>
      <c r="I571">
        <v>-4.9915242952688892E-2</v>
      </c>
    </row>
    <row r="572" spans="1:9" x14ac:dyDescent="0.2">
      <c r="A572">
        <v>2</v>
      </c>
      <c r="B572">
        <v>200</v>
      </c>
      <c r="C572">
        <v>11.504092999999999</v>
      </c>
      <c r="D572">
        <v>-8.7960159999999998</v>
      </c>
      <c r="E572">
        <v>-1.8490537</v>
      </c>
      <c r="F572">
        <f t="shared" si="18"/>
        <v>14.599077121872762</v>
      </c>
      <c r="G572">
        <f t="shared" si="19"/>
        <v>114.747</v>
      </c>
      <c r="H572">
        <v>24.448999999999998</v>
      </c>
      <c r="I572">
        <v>-3.0196388318036258E-2</v>
      </c>
    </row>
    <row r="573" spans="1:9" x14ac:dyDescent="0.2">
      <c r="A573">
        <v>2</v>
      </c>
      <c r="B573">
        <v>200</v>
      </c>
      <c r="C573">
        <v>11.435898</v>
      </c>
      <c r="D573">
        <v>-3.4893336000000001</v>
      </c>
      <c r="E573">
        <v>-1.1575279000000001</v>
      </c>
      <c r="F573">
        <f t="shared" si="18"/>
        <v>12.012288827603646</v>
      </c>
      <c r="G573">
        <f t="shared" si="19"/>
        <v>114.947</v>
      </c>
      <c r="H573">
        <v>24.649999999999991</v>
      </c>
      <c r="I573">
        <v>-3.7981263846005846E-3</v>
      </c>
    </row>
    <row r="574" spans="1:9" x14ac:dyDescent="0.2">
      <c r="A574">
        <v>1</v>
      </c>
      <c r="B574">
        <v>202</v>
      </c>
      <c r="C574">
        <v>-0.39242290000000002</v>
      </c>
      <c r="D574">
        <v>1.0755737999999999</v>
      </c>
      <c r="E574">
        <v>24.284758</v>
      </c>
      <c r="F574">
        <f t="shared" si="18"/>
        <v>24.311732267575152</v>
      </c>
      <c r="G574">
        <f t="shared" si="19"/>
        <v>115.149</v>
      </c>
      <c r="H574">
        <v>24.849999999999994</v>
      </c>
      <c r="I574">
        <v>-4.1002953301015686E-2</v>
      </c>
    </row>
    <row r="575" spans="1:9" x14ac:dyDescent="0.2">
      <c r="A575">
        <v>3</v>
      </c>
      <c r="B575">
        <v>201</v>
      </c>
      <c r="C575">
        <v>-1.6749759</v>
      </c>
      <c r="D575">
        <v>5.0386863000000002</v>
      </c>
      <c r="E575">
        <v>-3.2847474000000001</v>
      </c>
      <c r="F575">
        <f t="shared" si="18"/>
        <v>6.2436743490668425</v>
      </c>
      <c r="G575">
        <f t="shared" si="19"/>
        <v>115.35</v>
      </c>
      <c r="H575">
        <v>25.049999999999997</v>
      </c>
      <c r="I575">
        <v>-1.4976996561488333E-2</v>
      </c>
    </row>
    <row r="576" spans="1:9" x14ac:dyDescent="0.2">
      <c r="A576">
        <v>1</v>
      </c>
      <c r="B576">
        <v>202</v>
      </c>
      <c r="C576" s="2">
        <v>-5.8319070000000002</v>
      </c>
      <c r="D576">
        <v>2.4394827000000001</v>
      </c>
      <c r="E576">
        <v>-8.7936230000000002</v>
      </c>
      <c r="F576">
        <f t="shared" si="18"/>
        <v>10.830051734242884</v>
      </c>
      <c r="G576">
        <f t="shared" si="19"/>
        <v>115.55200000000001</v>
      </c>
      <c r="H576">
        <v>25.250999999999991</v>
      </c>
      <c r="I576">
        <v>-4.0441858130949304E-3</v>
      </c>
    </row>
    <row r="577" spans="1:9" x14ac:dyDescent="0.2">
      <c r="A577">
        <v>3</v>
      </c>
      <c r="B577">
        <v>201</v>
      </c>
      <c r="C577">
        <v>-5.3994045000000002</v>
      </c>
      <c r="D577">
        <v>4.1730830000000001</v>
      </c>
      <c r="E577">
        <v>-10.484750999999999</v>
      </c>
      <c r="F577">
        <f t="shared" si="18"/>
        <v>12.509923829164997</v>
      </c>
      <c r="G577">
        <f t="shared" si="19"/>
        <v>115.753</v>
      </c>
      <c r="H577">
        <v>25.452999999999989</v>
      </c>
      <c r="I577">
        <v>-2.2449468083294649E-2</v>
      </c>
    </row>
    <row r="578" spans="1:9" x14ac:dyDescent="0.2">
      <c r="A578">
        <v>2</v>
      </c>
      <c r="B578">
        <v>201</v>
      </c>
      <c r="C578">
        <v>3.5874393000000002</v>
      </c>
      <c r="D578">
        <v>1.274178</v>
      </c>
      <c r="E578">
        <v>4.9525446999999998</v>
      </c>
      <c r="F578">
        <f t="shared" si="18"/>
        <v>6.2466750605715502</v>
      </c>
      <c r="G578">
        <f t="shared" si="19"/>
        <v>115.95399999999999</v>
      </c>
      <c r="H578">
        <v>25.652999999999992</v>
      </c>
      <c r="I578">
        <v>-4.1861529408125236E-2</v>
      </c>
    </row>
    <row r="579" spans="1:9" x14ac:dyDescent="0.2">
      <c r="A579">
        <v>2</v>
      </c>
      <c r="B579">
        <v>200</v>
      </c>
      <c r="C579">
        <v>7.1736820000000003</v>
      </c>
      <c r="D579">
        <v>2.0542383000000002</v>
      </c>
      <c r="E579">
        <v>7.555936</v>
      </c>
      <c r="F579">
        <f t="shared" si="18"/>
        <v>10.6194998595229</v>
      </c>
      <c r="G579">
        <f t="shared" si="19"/>
        <v>116.154</v>
      </c>
      <c r="H579">
        <v>25.852999999999994</v>
      </c>
      <c r="I579">
        <v>-3.8357614482036229E-2</v>
      </c>
    </row>
    <row r="580" spans="1:9" x14ac:dyDescent="0.2">
      <c r="A580">
        <v>2</v>
      </c>
      <c r="B580">
        <v>201</v>
      </c>
      <c r="C580" s="2">
        <v>-0.47856452999999999</v>
      </c>
      <c r="D580">
        <v>5.7637115000000003</v>
      </c>
      <c r="E580">
        <v>-11.389835</v>
      </c>
      <c r="F580">
        <f t="shared" si="18"/>
        <v>12.774104101338434</v>
      </c>
      <c r="G580">
        <f t="shared" si="19"/>
        <v>116.355</v>
      </c>
      <c r="H580">
        <v>26.054999999999993</v>
      </c>
      <c r="I580">
        <v>-3.1470643394660783E-2</v>
      </c>
    </row>
    <row r="581" spans="1:9" x14ac:dyDescent="0.2">
      <c r="A581">
        <v>2</v>
      </c>
      <c r="B581">
        <v>200</v>
      </c>
      <c r="C581">
        <v>-0.36311083999999999</v>
      </c>
      <c r="D581">
        <v>3.2350962000000001</v>
      </c>
      <c r="E581">
        <v>-12.762718</v>
      </c>
      <c r="F581">
        <f t="shared" si="18"/>
        <v>13.171357851524037</v>
      </c>
      <c r="G581">
        <f t="shared" si="19"/>
        <v>116.55500000000001</v>
      </c>
      <c r="H581">
        <v>26.254999999999995</v>
      </c>
      <c r="I581">
        <v>-3.8993744167058524E-2</v>
      </c>
    </row>
    <row r="582" spans="1:9" x14ac:dyDescent="0.2">
      <c r="A582">
        <v>2</v>
      </c>
      <c r="B582">
        <v>200</v>
      </c>
      <c r="C582">
        <v>5.0955157</v>
      </c>
      <c r="D582">
        <v>0.15732808000000001</v>
      </c>
      <c r="E582">
        <v>-1.3298112</v>
      </c>
      <c r="F582">
        <f t="shared" si="18"/>
        <v>5.2685320727265594</v>
      </c>
      <c r="G582">
        <f t="shared" si="19"/>
        <v>116.755</v>
      </c>
      <c r="H582">
        <v>26.454999999999998</v>
      </c>
      <c r="I582">
        <v>-6.1215059527514014E-2</v>
      </c>
    </row>
    <row r="583" spans="1:9" x14ac:dyDescent="0.2">
      <c r="A583">
        <v>3</v>
      </c>
      <c r="B583">
        <v>200</v>
      </c>
      <c r="C583">
        <v>14.574083999999999</v>
      </c>
      <c r="D583">
        <v>-4.3010989999999998</v>
      </c>
      <c r="E583">
        <v>11.069796</v>
      </c>
      <c r="F583">
        <f t="shared" si="18"/>
        <v>18.800100013789102</v>
      </c>
      <c r="G583">
        <f t="shared" si="19"/>
        <v>116.955</v>
      </c>
      <c r="H583">
        <v>26.654999999999987</v>
      </c>
      <c r="I583">
        <v>-3.4007849789264369E-2</v>
      </c>
    </row>
    <row r="584" spans="1:9" x14ac:dyDescent="0.2">
      <c r="A584">
        <v>2</v>
      </c>
      <c r="B584">
        <v>201</v>
      </c>
      <c r="C584">
        <v>5.2450669999999997</v>
      </c>
      <c r="D584">
        <v>0.48693940000000002</v>
      </c>
      <c r="E584">
        <v>-3.9882371000000001</v>
      </c>
      <c r="F584">
        <f t="shared" si="18"/>
        <v>6.6071077620678906</v>
      </c>
      <c r="G584">
        <f t="shared" si="19"/>
        <v>117.15600000000001</v>
      </c>
      <c r="H584">
        <v>26.85499999999999</v>
      </c>
      <c r="I584">
        <v>-2.3284259229873074E-2</v>
      </c>
    </row>
    <row r="585" spans="1:9" x14ac:dyDescent="0.2">
      <c r="A585">
        <v>2</v>
      </c>
      <c r="B585">
        <v>200</v>
      </c>
      <c r="C585">
        <v>-3.3314073</v>
      </c>
      <c r="D585">
        <v>3.6197423999999998</v>
      </c>
      <c r="E585">
        <v>-13.200006500000001</v>
      </c>
      <c r="F585">
        <f t="shared" si="18"/>
        <v>14.086908150509583</v>
      </c>
      <c r="G585">
        <f t="shared" si="19"/>
        <v>117.35599999999999</v>
      </c>
      <c r="H585">
        <v>27.055999999999997</v>
      </c>
      <c r="I585">
        <v>-2.3073812929218424E-2</v>
      </c>
    </row>
    <row r="586" spans="1:9" x14ac:dyDescent="0.2">
      <c r="A586">
        <v>2</v>
      </c>
      <c r="B586">
        <v>200</v>
      </c>
      <c r="C586">
        <v>-1.4021939999999999</v>
      </c>
      <c r="D586">
        <v>5.5890354999999996</v>
      </c>
      <c r="E586">
        <v>-8.3359959999999997</v>
      </c>
      <c r="F586">
        <f t="shared" si="18"/>
        <v>10.133720696067769</v>
      </c>
      <c r="G586">
        <f t="shared" si="19"/>
        <v>117.556</v>
      </c>
      <c r="H586">
        <v>27.256999999999991</v>
      </c>
      <c r="I586">
        <v>-2.8371187158512053E-2</v>
      </c>
    </row>
    <row r="587" spans="1:9" x14ac:dyDescent="0.2">
      <c r="A587">
        <v>1</v>
      </c>
      <c r="B587">
        <v>202</v>
      </c>
      <c r="C587">
        <v>5.304888</v>
      </c>
      <c r="D587">
        <v>1.625923</v>
      </c>
      <c r="E587">
        <v>6.4486569999999999</v>
      </c>
      <c r="F587">
        <f t="shared" si="18"/>
        <v>8.5070934753370366</v>
      </c>
      <c r="G587">
        <f t="shared" si="19"/>
        <v>117.758</v>
      </c>
      <c r="H587">
        <v>27.456999999999994</v>
      </c>
      <c r="I587">
        <v>-2.4916534346044399E-2</v>
      </c>
    </row>
    <row r="588" spans="1:9" x14ac:dyDescent="0.2">
      <c r="A588">
        <v>2</v>
      </c>
      <c r="B588">
        <v>201</v>
      </c>
      <c r="C588">
        <v>7.3561350000000001</v>
      </c>
      <c r="D588">
        <v>1.8544376</v>
      </c>
      <c r="E588">
        <v>6.678966</v>
      </c>
      <c r="F588">
        <f t="shared" si="18"/>
        <v>10.107435272099186</v>
      </c>
      <c r="G588">
        <f t="shared" si="19"/>
        <v>117.959</v>
      </c>
      <c r="H588">
        <v>27.656999999999996</v>
      </c>
      <c r="I588">
        <v>-2.0407110739956102E-2</v>
      </c>
    </row>
    <row r="589" spans="1:9" x14ac:dyDescent="0.2">
      <c r="A589">
        <v>2</v>
      </c>
      <c r="B589">
        <v>200</v>
      </c>
      <c r="C589">
        <v>1.0121640000000001</v>
      </c>
      <c r="D589">
        <v>5.7003016000000004</v>
      </c>
      <c r="E589">
        <v>-11.721242</v>
      </c>
      <c r="F589">
        <f t="shared" si="18"/>
        <v>13.073080291821915</v>
      </c>
      <c r="G589">
        <f t="shared" si="19"/>
        <v>118.15900000000001</v>
      </c>
      <c r="H589">
        <v>27.85799999999999</v>
      </c>
      <c r="I589">
        <v>-1.442921205010902E-2</v>
      </c>
    </row>
    <row r="590" spans="1:9" x14ac:dyDescent="0.2">
      <c r="A590">
        <v>1</v>
      </c>
      <c r="B590">
        <v>200</v>
      </c>
      <c r="C590">
        <v>-0.81894356000000001</v>
      </c>
      <c r="D590">
        <v>3.7591242999999999</v>
      </c>
      <c r="E590">
        <v>-13.079167999999999</v>
      </c>
      <c r="F590">
        <f t="shared" si="18"/>
        <v>13.633279855909214</v>
      </c>
      <c r="G590">
        <f t="shared" si="19"/>
        <v>118.35899999999999</v>
      </c>
      <c r="H590">
        <v>28.057999999999993</v>
      </c>
      <c r="I590">
        <v>-2.0077116923621355E-2</v>
      </c>
    </row>
    <row r="591" spans="1:9" x14ac:dyDescent="0.2">
      <c r="A591">
        <v>2</v>
      </c>
      <c r="B591">
        <v>201</v>
      </c>
      <c r="C591">
        <v>4.9040900000000001</v>
      </c>
      <c r="D591">
        <v>0.64845496000000002</v>
      </c>
      <c r="E591">
        <v>-2.6321048999999999</v>
      </c>
      <c r="F591">
        <f t="shared" si="18"/>
        <v>5.603442581828836</v>
      </c>
      <c r="G591">
        <f t="shared" si="19"/>
        <v>118.56</v>
      </c>
      <c r="H591">
        <v>28.257999999999996</v>
      </c>
      <c r="I591">
        <v>-3.7628813683898782E-2</v>
      </c>
    </row>
    <row r="592" spans="1:9" x14ac:dyDescent="0.2">
      <c r="A592">
        <v>3</v>
      </c>
      <c r="B592">
        <v>200</v>
      </c>
      <c r="C592">
        <v>10.640285</v>
      </c>
      <c r="D592">
        <v>-1.4656038</v>
      </c>
      <c r="E592">
        <v>12.387045000000001</v>
      </c>
      <c r="F592">
        <f t="shared" si="18"/>
        <v>16.395198785370809</v>
      </c>
      <c r="G592">
        <f t="shared" si="19"/>
        <v>118.76</v>
      </c>
      <c r="H592">
        <v>28.458999999999989</v>
      </c>
      <c r="I592">
        <v>-4.137012376655972E-2</v>
      </c>
    </row>
    <row r="593" spans="1:9" x14ac:dyDescent="0.2">
      <c r="A593">
        <v>1</v>
      </c>
      <c r="B593">
        <v>201</v>
      </c>
      <c r="C593">
        <v>3.6083764999999999</v>
      </c>
      <c r="D593">
        <v>0.85962150000000004</v>
      </c>
      <c r="E593">
        <v>-1.7760726</v>
      </c>
      <c r="F593">
        <f t="shared" si="18"/>
        <v>4.1126346749359177</v>
      </c>
      <c r="G593">
        <f t="shared" si="19"/>
        <v>118.961</v>
      </c>
      <c r="H593">
        <v>28.658999999999992</v>
      </c>
      <c r="I593">
        <v>-1.4361527835874318E-2</v>
      </c>
    </row>
    <row r="594" spans="1:9" x14ac:dyDescent="0.2">
      <c r="A594">
        <v>2</v>
      </c>
      <c r="B594">
        <v>200</v>
      </c>
      <c r="C594">
        <v>3.2859436999999998</v>
      </c>
      <c r="D594">
        <v>3.0993035</v>
      </c>
      <c r="E594">
        <v>-12.1764765</v>
      </c>
      <c r="F594">
        <f t="shared" si="18"/>
        <v>12.987289483942913</v>
      </c>
      <c r="G594">
        <f t="shared" si="19"/>
        <v>119.161</v>
      </c>
      <c r="H594">
        <v>28.858999999999995</v>
      </c>
      <c r="I594">
        <v>-4.5757402389026418E-2</v>
      </c>
    </row>
    <row r="595" spans="1:9" x14ac:dyDescent="0.2">
      <c r="A595">
        <v>3</v>
      </c>
      <c r="B595">
        <v>200</v>
      </c>
      <c r="C595">
        <v>2.7278178</v>
      </c>
      <c r="D595">
        <v>4.2951164000000004</v>
      </c>
      <c r="E595">
        <v>-6.2273209999999999</v>
      </c>
      <c r="F595">
        <f t="shared" si="18"/>
        <v>8.0416753028574082</v>
      </c>
      <c r="G595">
        <f t="shared" si="19"/>
        <v>119.361</v>
      </c>
      <c r="H595">
        <v>29.059999999999988</v>
      </c>
      <c r="I595">
        <v>-1.7812514938715374E-2</v>
      </c>
    </row>
    <row r="596" spans="1:9" x14ac:dyDescent="0.2">
      <c r="A596">
        <v>2</v>
      </c>
      <c r="B596">
        <v>201</v>
      </c>
      <c r="C596">
        <v>9.3840520000000005</v>
      </c>
      <c r="D596">
        <v>-3.6921252999999998</v>
      </c>
      <c r="E596">
        <v>13.442878</v>
      </c>
      <c r="F596">
        <f t="shared" si="18"/>
        <v>16.804856146140857</v>
      </c>
      <c r="G596">
        <f t="shared" si="19"/>
        <v>119.562</v>
      </c>
      <c r="H596">
        <v>29.259999999999991</v>
      </c>
      <c r="I596">
        <v>-3.9860926719491171E-3</v>
      </c>
    </row>
    <row r="597" spans="1:9" x14ac:dyDescent="0.2">
      <c r="A597">
        <v>2</v>
      </c>
      <c r="B597">
        <v>201</v>
      </c>
      <c r="C597">
        <v>7.6343006999999998</v>
      </c>
      <c r="D597">
        <v>-2.2863421000000002</v>
      </c>
      <c r="E597">
        <v>3.8440694999999998</v>
      </c>
      <c r="F597">
        <f t="shared" si="18"/>
        <v>8.8479815606206564</v>
      </c>
      <c r="G597">
        <f t="shared" si="19"/>
        <v>119.76300000000001</v>
      </c>
      <c r="H597">
        <v>29.459999999999994</v>
      </c>
      <c r="I597">
        <v>-7.0024464679492054E-2</v>
      </c>
    </row>
    <row r="598" spans="1:9" x14ac:dyDescent="0.2">
      <c r="A598">
        <v>1</v>
      </c>
      <c r="B598">
        <v>203</v>
      </c>
      <c r="C598">
        <v>-0.83090763999999995</v>
      </c>
      <c r="D598">
        <v>5.1044890000000001</v>
      </c>
      <c r="E598">
        <v>-10.582257999999999</v>
      </c>
      <c r="F598">
        <f t="shared" si="18"/>
        <v>11.778386979374355</v>
      </c>
      <c r="G598">
        <f t="shared" si="19"/>
        <v>119.96599999999999</v>
      </c>
      <c r="H598">
        <v>29.660999999999987</v>
      </c>
      <c r="I598">
        <v>-1.9349670664814016E-2</v>
      </c>
    </row>
    <row r="599" spans="1:9" x14ac:dyDescent="0.2">
      <c r="A599">
        <v>2</v>
      </c>
      <c r="B599">
        <v>201</v>
      </c>
      <c r="C599">
        <v>0.56650080000000003</v>
      </c>
      <c r="D599">
        <v>5.1308100000000003</v>
      </c>
      <c r="E599">
        <v>-9.5258269999999996</v>
      </c>
      <c r="F599">
        <f t="shared" si="18"/>
        <v>10.834551880277727</v>
      </c>
      <c r="G599">
        <f t="shared" si="19"/>
        <v>120.167</v>
      </c>
      <c r="H599">
        <v>29.86099999999999</v>
      </c>
      <c r="I599">
        <v>-2.2304458221631664E-2</v>
      </c>
    </row>
    <row r="600" spans="1:9" x14ac:dyDescent="0.2">
      <c r="A600">
        <v>2</v>
      </c>
      <c r="B600">
        <v>201</v>
      </c>
      <c r="C600">
        <v>5.355137</v>
      </c>
      <c r="D600">
        <v>4.118646</v>
      </c>
      <c r="E600">
        <v>-1.9746767999999999</v>
      </c>
      <c r="F600">
        <f t="shared" si="18"/>
        <v>7.0384718246607516</v>
      </c>
      <c r="G600">
        <f t="shared" si="19"/>
        <v>120.36799999999999</v>
      </c>
      <c r="H600">
        <v>30.060999999999993</v>
      </c>
      <c r="I600">
        <v>-6.1624216174328304E-2</v>
      </c>
    </row>
    <row r="601" spans="1:9" x14ac:dyDescent="0.2">
      <c r="A601">
        <v>2</v>
      </c>
      <c r="B601">
        <v>200</v>
      </c>
      <c r="C601">
        <v>13.692329000000001</v>
      </c>
      <c r="D601">
        <v>0.19322042</v>
      </c>
      <c r="E601">
        <v>9.8398850000000007</v>
      </c>
      <c r="F601">
        <f t="shared" si="18"/>
        <v>16.862400315144075</v>
      </c>
      <c r="G601">
        <f t="shared" si="19"/>
        <v>120.568</v>
      </c>
      <c r="H601">
        <v>30.262</v>
      </c>
      <c r="I601">
        <v>-8.2414166195727792E-2</v>
      </c>
    </row>
    <row r="602" spans="1:9" x14ac:dyDescent="0.2">
      <c r="A602">
        <v>2</v>
      </c>
      <c r="B602">
        <v>200</v>
      </c>
      <c r="C602">
        <v>-9.6311115000000003E-2</v>
      </c>
      <c r="D602">
        <v>3.5826538000000001</v>
      </c>
      <c r="E602">
        <v>-6.9678993</v>
      </c>
      <c r="F602">
        <f t="shared" si="18"/>
        <v>7.8355794129386167</v>
      </c>
      <c r="G602">
        <f t="shared" si="19"/>
        <v>120.768</v>
      </c>
      <c r="H602">
        <v>30.461999999999989</v>
      </c>
      <c r="I602">
        <v>-7.4734523018156127E-3</v>
      </c>
    </row>
    <row r="603" spans="1:9" x14ac:dyDescent="0.2">
      <c r="A603">
        <v>2</v>
      </c>
      <c r="B603">
        <v>201</v>
      </c>
      <c r="C603">
        <v>-3.4097721999999999</v>
      </c>
      <c r="D603">
        <v>3.6095730000000001</v>
      </c>
      <c r="E603">
        <v>-12.183057</v>
      </c>
      <c r="F603">
        <f t="shared" si="18"/>
        <v>13.156080022691821</v>
      </c>
      <c r="G603">
        <f t="shared" si="19"/>
        <v>120.96899999999999</v>
      </c>
      <c r="H603">
        <v>30.661999999999992</v>
      </c>
      <c r="I603">
        <v>-4.4840779159551286E-2</v>
      </c>
    </row>
    <row r="604" spans="1:9" x14ac:dyDescent="0.2">
      <c r="A604">
        <v>2</v>
      </c>
      <c r="B604">
        <v>200</v>
      </c>
      <c r="C604">
        <v>1.7030915</v>
      </c>
      <c r="D604">
        <v>5.9443700000000002</v>
      </c>
      <c r="E604">
        <v>-4.5702910000000001</v>
      </c>
      <c r="F604">
        <f t="shared" si="18"/>
        <v>7.6891882002558152</v>
      </c>
      <c r="G604">
        <f t="shared" si="19"/>
        <v>121.169</v>
      </c>
      <c r="H604">
        <v>30.863</v>
      </c>
      <c r="I604">
        <v>-3.4731550827033636E-2</v>
      </c>
    </row>
    <row r="605" spans="1:9" x14ac:dyDescent="0.2">
      <c r="A605">
        <v>2</v>
      </c>
      <c r="B605">
        <v>200</v>
      </c>
      <c r="C605">
        <v>-7.4315090000000001</v>
      </c>
      <c r="D605">
        <v>8.8630150000000008</v>
      </c>
      <c r="E605">
        <v>-0.63589260000000003</v>
      </c>
      <c r="F605">
        <f t="shared" si="18"/>
        <v>11.583812857001824</v>
      </c>
      <c r="G605">
        <f t="shared" si="19"/>
        <v>121.369</v>
      </c>
      <c r="H605">
        <v>31.062999999999988</v>
      </c>
      <c r="I605">
        <v>-1.905243952864474E-2</v>
      </c>
    </row>
    <row r="606" spans="1:9" x14ac:dyDescent="0.2">
      <c r="A606">
        <v>2</v>
      </c>
      <c r="B606">
        <v>201</v>
      </c>
      <c r="C606">
        <v>-5.8636116999999999</v>
      </c>
      <c r="D606">
        <v>5.9449677000000003</v>
      </c>
      <c r="E606">
        <v>2.5507488</v>
      </c>
      <c r="F606">
        <f t="shared" si="18"/>
        <v>8.7310310137532809</v>
      </c>
      <c r="G606">
        <f t="shared" si="19"/>
        <v>121.57</v>
      </c>
      <c r="H606">
        <v>31.263999999999996</v>
      </c>
      <c r="I606">
        <v>-6.5824577532825182E-2</v>
      </c>
    </row>
    <row r="607" spans="1:9" x14ac:dyDescent="0.2">
      <c r="A607">
        <v>2</v>
      </c>
      <c r="B607">
        <v>200</v>
      </c>
      <c r="C607">
        <v>-2.0721843</v>
      </c>
      <c r="D607">
        <v>2.7200410000000002</v>
      </c>
      <c r="E607">
        <v>-8.6931250000000002</v>
      </c>
      <c r="F607">
        <f t="shared" si="18"/>
        <v>9.3414663238954354</v>
      </c>
      <c r="G607">
        <f t="shared" si="19"/>
        <v>121.77</v>
      </c>
      <c r="H607">
        <v>31.463999999999999</v>
      </c>
      <c r="I607">
        <v>-4.4796441283434935E-2</v>
      </c>
    </row>
    <row r="608" spans="1:9" x14ac:dyDescent="0.2">
      <c r="A608">
        <v>2</v>
      </c>
      <c r="B608">
        <v>201</v>
      </c>
      <c r="C608">
        <v>-2.8378877999999998</v>
      </c>
      <c r="D608">
        <v>5.5483574999999998</v>
      </c>
      <c r="E608">
        <v>-9.8063850000000006</v>
      </c>
      <c r="F608">
        <f t="shared" si="18"/>
        <v>11.619081929370328</v>
      </c>
      <c r="G608">
        <f t="shared" si="19"/>
        <v>121.971</v>
      </c>
      <c r="H608">
        <v>31.664999999999992</v>
      </c>
      <c r="I608">
        <v>-3.9351986740423568E-2</v>
      </c>
    </row>
    <row r="609" spans="1:9" x14ac:dyDescent="0.2">
      <c r="A609">
        <v>2</v>
      </c>
      <c r="B609">
        <v>200</v>
      </c>
      <c r="C609">
        <v>4.3256249999999996</v>
      </c>
      <c r="D609">
        <v>1.3842479000000001</v>
      </c>
      <c r="E609">
        <v>11.771490999999999</v>
      </c>
      <c r="F609">
        <f t="shared" si="18"/>
        <v>12.617257001914497</v>
      </c>
      <c r="G609">
        <f t="shared" si="19"/>
        <v>122.17100000000001</v>
      </c>
      <c r="H609">
        <v>31.864999999999995</v>
      </c>
      <c r="I609">
        <v>-6.2715856977428056E-2</v>
      </c>
    </row>
    <row r="610" spans="1:9" x14ac:dyDescent="0.2">
      <c r="A610">
        <v>2</v>
      </c>
      <c r="B610">
        <v>200</v>
      </c>
      <c r="C610">
        <v>6.2733827</v>
      </c>
      <c r="D610">
        <v>-0.81954174999999996</v>
      </c>
      <c r="E610">
        <v>5.2414779999999999</v>
      </c>
      <c r="F610">
        <f t="shared" si="18"/>
        <v>8.2158426716397361</v>
      </c>
      <c r="G610">
        <f t="shared" si="19"/>
        <v>122.371</v>
      </c>
      <c r="H610">
        <v>32.064999999999998</v>
      </c>
      <c r="I610">
        <v>-3.6576597046857791E-2</v>
      </c>
    </row>
    <row r="611" spans="1:9" x14ac:dyDescent="0.2">
      <c r="A611">
        <v>2</v>
      </c>
      <c r="B611">
        <v>200</v>
      </c>
      <c r="C611">
        <v>-0.92662054000000005</v>
      </c>
      <c r="D611">
        <v>6.0867424000000003</v>
      </c>
      <c r="E611">
        <v>-8.6464639999999999</v>
      </c>
      <c r="F611">
        <f t="shared" si="18"/>
        <v>10.614537124736229</v>
      </c>
      <c r="G611">
        <f t="shared" si="19"/>
        <v>122.571</v>
      </c>
      <c r="H611">
        <v>32.264999999999986</v>
      </c>
      <c r="I611">
        <v>-1.1834739005883955E-2</v>
      </c>
    </row>
    <row r="612" spans="1:9" x14ac:dyDescent="0.2">
      <c r="A612">
        <v>2</v>
      </c>
      <c r="B612">
        <v>201</v>
      </c>
      <c r="C612">
        <v>1.7467604999999999</v>
      </c>
      <c r="D612">
        <v>3.8069807999999998</v>
      </c>
      <c r="E612">
        <v>-8.9330049999999996</v>
      </c>
      <c r="F612">
        <f t="shared" si="18"/>
        <v>9.8662481919904028</v>
      </c>
      <c r="G612">
        <f t="shared" si="19"/>
        <v>122.77200000000001</v>
      </c>
      <c r="H612">
        <v>32.465999999999994</v>
      </c>
      <c r="I612">
        <v>-6.4857165315034271E-2</v>
      </c>
    </row>
    <row r="613" spans="1:9" x14ac:dyDescent="0.2">
      <c r="A613">
        <v>2</v>
      </c>
      <c r="B613">
        <v>200</v>
      </c>
      <c r="C613">
        <v>10.6815605</v>
      </c>
      <c r="D613">
        <v>-2.3138595</v>
      </c>
      <c r="E613">
        <v>6.4737815999999997</v>
      </c>
      <c r="F613">
        <f t="shared" si="18"/>
        <v>12.702737055666351</v>
      </c>
      <c r="G613">
        <f t="shared" si="19"/>
        <v>122.97199999999999</v>
      </c>
      <c r="H613">
        <v>32.665999999999997</v>
      </c>
      <c r="I613">
        <v>-6.7300096591605171E-2</v>
      </c>
    </row>
    <row r="614" spans="1:9" x14ac:dyDescent="0.2">
      <c r="A614">
        <v>2</v>
      </c>
      <c r="B614">
        <v>200</v>
      </c>
      <c r="C614">
        <v>7.1575309999999996</v>
      </c>
      <c r="D614">
        <v>-0.8883354</v>
      </c>
      <c r="E614">
        <v>-0.123828575</v>
      </c>
      <c r="F614">
        <f t="shared" si="18"/>
        <v>7.2135097778294233</v>
      </c>
      <c r="G614">
        <f t="shared" si="19"/>
        <v>123.172</v>
      </c>
      <c r="H614">
        <v>32.86699999999999</v>
      </c>
      <c r="I614">
        <v>-2.5736252505097888E-2</v>
      </c>
    </row>
    <row r="615" spans="1:9" x14ac:dyDescent="0.2">
      <c r="A615">
        <v>1</v>
      </c>
      <c r="B615">
        <v>202</v>
      </c>
      <c r="C615">
        <v>-4.7892346000000003</v>
      </c>
      <c r="D615">
        <v>5.0955157</v>
      </c>
      <c r="E615">
        <v>-10.462617</v>
      </c>
      <c r="F615">
        <f t="shared" si="18"/>
        <v>12.584411102291304</v>
      </c>
      <c r="G615">
        <f t="shared" si="19"/>
        <v>123.374</v>
      </c>
      <c r="H615">
        <v>33.066999999999993</v>
      </c>
      <c r="I615">
        <v>-6.3235771202210078E-2</v>
      </c>
    </row>
    <row r="616" spans="1:9" x14ac:dyDescent="0.2">
      <c r="A616">
        <v>1</v>
      </c>
      <c r="B616">
        <v>202</v>
      </c>
      <c r="C616">
        <v>2.1284158</v>
      </c>
      <c r="D616">
        <v>3.7932222000000002</v>
      </c>
      <c r="E616">
        <v>-7.2113690000000004</v>
      </c>
      <c r="F616">
        <f t="shared" si="18"/>
        <v>8.4215515987508791</v>
      </c>
      <c r="G616">
        <f t="shared" si="19"/>
        <v>123.57599999999999</v>
      </c>
      <c r="H616">
        <v>33.266999999999996</v>
      </c>
      <c r="I616">
        <v>-3.326686307371788E-2</v>
      </c>
    </row>
    <row r="617" spans="1:9" x14ac:dyDescent="0.2">
      <c r="A617">
        <v>2</v>
      </c>
      <c r="B617">
        <v>200</v>
      </c>
      <c r="C617">
        <v>9.2805619999999998</v>
      </c>
      <c r="D617">
        <v>-1.9501504999999999</v>
      </c>
      <c r="E617">
        <v>12.293725</v>
      </c>
      <c r="F617">
        <f t="shared" si="18"/>
        <v>15.526351547743573</v>
      </c>
      <c r="G617">
        <f t="shared" si="19"/>
        <v>123.776</v>
      </c>
      <c r="H617">
        <v>33.467999999999989</v>
      </c>
      <c r="I617">
        <v>-7.8385464442340803E-4</v>
      </c>
    </row>
    <row r="618" spans="1:9" x14ac:dyDescent="0.2">
      <c r="A618">
        <v>2</v>
      </c>
      <c r="B618">
        <v>200</v>
      </c>
      <c r="C618">
        <v>9.4049890000000005</v>
      </c>
      <c r="D618">
        <v>-2.7649066000000002</v>
      </c>
      <c r="E618">
        <v>6.1716876000000003</v>
      </c>
      <c r="F618">
        <f t="shared" si="18"/>
        <v>11.583965401745566</v>
      </c>
      <c r="G618">
        <f t="shared" si="19"/>
        <v>123.976</v>
      </c>
      <c r="H618">
        <v>33.668999999999997</v>
      </c>
      <c r="I618">
        <v>-5.668155517341316E-2</v>
      </c>
    </row>
    <row r="619" spans="1:9" x14ac:dyDescent="0.2">
      <c r="A619">
        <v>2</v>
      </c>
      <c r="B619">
        <v>200</v>
      </c>
      <c r="C619">
        <v>-4.7653065000000003</v>
      </c>
      <c r="D619">
        <v>4.369294</v>
      </c>
      <c r="E619">
        <v>-4.5667020000000003</v>
      </c>
      <c r="F619">
        <f t="shared" si="18"/>
        <v>7.9154054383955756</v>
      </c>
      <c r="G619">
        <f t="shared" si="19"/>
        <v>124.176</v>
      </c>
      <c r="H619">
        <v>33.86999999999999</v>
      </c>
      <c r="I619">
        <v>-6.1109519649025695E-2</v>
      </c>
    </row>
    <row r="620" spans="1:9" x14ac:dyDescent="0.2">
      <c r="A620">
        <v>1</v>
      </c>
      <c r="B620">
        <v>202</v>
      </c>
      <c r="C620">
        <v>-3.5336007999999999</v>
      </c>
      <c r="D620">
        <v>2.7218358999999999</v>
      </c>
      <c r="E620">
        <v>-13.355539</v>
      </c>
      <c r="F620">
        <f t="shared" si="18"/>
        <v>14.08066572505755</v>
      </c>
      <c r="G620">
        <f t="shared" si="19"/>
        <v>124.378</v>
      </c>
      <c r="H620">
        <v>34.070999999999998</v>
      </c>
      <c r="I620">
        <v>-3.081406885341572E-2</v>
      </c>
    </row>
    <row r="621" spans="1:9" x14ac:dyDescent="0.2">
      <c r="A621">
        <v>2</v>
      </c>
      <c r="B621">
        <v>201</v>
      </c>
      <c r="C621">
        <v>1.6390834999999999</v>
      </c>
      <c r="D621">
        <v>2.9365915999999999</v>
      </c>
      <c r="E621">
        <v>-3.2033912999999998</v>
      </c>
      <c r="F621">
        <f t="shared" si="18"/>
        <v>4.6445538823528034</v>
      </c>
      <c r="G621">
        <f t="shared" si="19"/>
        <v>124.57899999999999</v>
      </c>
      <c r="H621">
        <v>34.270999999999987</v>
      </c>
      <c r="I621">
        <v>-3.1047018497142923E-2</v>
      </c>
    </row>
    <row r="622" spans="1:9" x14ac:dyDescent="0.2">
      <c r="A622">
        <v>2</v>
      </c>
      <c r="B622">
        <v>200</v>
      </c>
      <c r="C622">
        <v>-15.483955</v>
      </c>
      <c r="D622">
        <v>10.034302</v>
      </c>
      <c r="E622">
        <v>-6.5904316999999999</v>
      </c>
      <c r="F622">
        <f t="shared" si="18"/>
        <v>19.592699381698122</v>
      </c>
      <c r="G622">
        <f t="shared" si="19"/>
        <v>124.779</v>
      </c>
      <c r="H622">
        <v>34.471999999999994</v>
      </c>
      <c r="I622">
        <v>-8.6707484578686808E-2</v>
      </c>
    </row>
    <row r="623" spans="1:9" x14ac:dyDescent="0.2">
      <c r="A623">
        <v>2</v>
      </c>
      <c r="B623">
        <v>201</v>
      </c>
      <c r="C623">
        <v>-4.9052863000000002</v>
      </c>
      <c r="D623">
        <v>4.3884369999999997</v>
      </c>
      <c r="E623">
        <v>-6.9320073000000004</v>
      </c>
      <c r="F623">
        <f t="shared" si="18"/>
        <v>9.5589193005898938</v>
      </c>
      <c r="G623">
        <f t="shared" si="19"/>
        <v>124.98</v>
      </c>
      <c r="H623">
        <v>34.671999999999997</v>
      </c>
      <c r="I623">
        <v>-1.3392111384838441E-2</v>
      </c>
    </row>
    <row r="624" spans="1:9" x14ac:dyDescent="0.2">
      <c r="A624">
        <v>2</v>
      </c>
      <c r="B624">
        <v>200</v>
      </c>
      <c r="C624">
        <v>-7.9369926</v>
      </c>
      <c r="D624">
        <v>-1.2293126999999999</v>
      </c>
      <c r="E624">
        <v>-14.771492</v>
      </c>
      <c r="F624">
        <f t="shared" si="18"/>
        <v>16.813804957620391</v>
      </c>
      <c r="G624">
        <f t="shared" si="19"/>
        <v>125.18</v>
      </c>
      <c r="H624">
        <v>34.872</v>
      </c>
      <c r="I624">
        <v>-5.3899685594841394E-2</v>
      </c>
    </row>
    <row r="625" spans="1:9" x14ac:dyDescent="0.2">
      <c r="A625">
        <v>2</v>
      </c>
      <c r="B625">
        <v>200</v>
      </c>
      <c r="C625">
        <v>-5.5908303000000004</v>
      </c>
      <c r="D625">
        <v>0.92721880000000001</v>
      </c>
      <c r="E625">
        <v>-9.1992060000000002</v>
      </c>
      <c r="F625">
        <f t="shared" ref="F625:F688" si="20">SQRT(SUMSQ(C625:E625))</f>
        <v>10.804744752973461</v>
      </c>
      <c r="G625">
        <f t="shared" ref="G625:G688" si="21">(G624*1000+B625)/1000</f>
        <v>125.38</v>
      </c>
      <c r="H625">
        <v>35.072999999999993</v>
      </c>
      <c r="I625">
        <v>-4.9188897775981864E-2</v>
      </c>
    </row>
    <row r="626" spans="1:9" x14ac:dyDescent="0.2">
      <c r="A626">
        <v>1</v>
      </c>
      <c r="B626">
        <v>202</v>
      </c>
      <c r="C626">
        <v>0.54197430000000002</v>
      </c>
      <c r="D626" s="2">
        <v>-2.6374887999999999</v>
      </c>
      <c r="E626">
        <v>11.337790999999999</v>
      </c>
      <c r="F626">
        <f t="shared" si="20"/>
        <v>11.65313640491979</v>
      </c>
      <c r="G626">
        <f t="shared" si="21"/>
        <v>125.58199999999999</v>
      </c>
      <c r="H626">
        <v>35.272999999999996</v>
      </c>
      <c r="I626">
        <v>-6.2989736909197999E-3</v>
      </c>
    </row>
    <row r="627" spans="1:9" x14ac:dyDescent="0.2">
      <c r="A627">
        <v>2</v>
      </c>
      <c r="B627">
        <v>201</v>
      </c>
      <c r="C627">
        <v>2.1146569999999998</v>
      </c>
      <c r="D627">
        <v>0.11365908</v>
      </c>
      <c r="E627">
        <v>17.160727000000001</v>
      </c>
      <c r="F627">
        <f t="shared" si="20"/>
        <v>17.290900606464792</v>
      </c>
      <c r="G627">
        <f t="shared" si="21"/>
        <v>125.783</v>
      </c>
      <c r="H627">
        <v>35.472999999999999</v>
      </c>
      <c r="I627">
        <v>-3.7305710014356418E-2</v>
      </c>
    </row>
    <row r="628" spans="1:9" x14ac:dyDescent="0.2">
      <c r="A628">
        <v>1</v>
      </c>
      <c r="B628">
        <v>202</v>
      </c>
      <c r="C628">
        <v>5.2809596000000001</v>
      </c>
      <c r="D628">
        <v>-1.8047864</v>
      </c>
      <c r="E628">
        <v>2.7469603999999999</v>
      </c>
      <c r="F628">
        <f t="shared" si="20"/>
        <v>6.220255596486794</v>
      </c>
      <c r="G628">
        <f t="shared" si="21"/>
        <v>125.985</v>
      </c>
      <c r="H628">
        <v>35.673999999999992</v>
      </c>
      <c r="I628">
        <v>-8.020233948973883E-2</v>
      </c>
    </row>
    <row r="629" spans="1:9" x14ac:dyDescent="0.2">
      <c r="A629">
        <v>2</v>
      </c>
      <c r="B629">
        <v>202</v>
      </c>
      <c r="C629">
        <v>11.287542</v>
      </c>
      <c r="D629">
        <v>-7.1365933000000004</v>
      </c>
      <c r="E629">
        <v>3.022135</v>
      </c>
      <c r="F629">
        <f t="shared" si="20"/>
        <v>13.692073191799476</v>
      </c>
      <c r="G629">
        <f t="shared" si="21"/>
        <v>126.187</v>
      </c>
      <c r="H629">
        <v>35.873999999999995</v>
      </c>
      <c r="I629">
        <v>-1.1896263244958289E-2</v>
      </c>
    </row>
    <row r="630" spans="1:9" x14ac:dyDescent="0.2">
      <c r="A630">
        <v>2</v>
      </c>
      <c r="B630">
        <v>200</v>
      </c>
      <c r="C630">
        <v>8.6889369999999992</v>
      </c>
      <c r="D630">
        <v>-2.0201403999999998</v>
      </c>
      <c r="E630">
        <v>-1.8442681000000001</v>
      </c>
      <c r="F630">
        <f t="shared" si="20"/>
        <v>9.1093313832771923</v>
      </c>
      <c r="G630">
        <f t="shared" si="21"/>
        <v>126.387</v>
      </c>
      <c r="H630">
        <v>36.073999999999998</v>
      </c>
      <c r="I630">
        <v>-2.413787322267661E-2</v>
      </c>
    </row>
    <row r="631" spans="1:9" x14ac:dyDescent="0.2">
      <c r="A631">
        <v>2</v>
      </c>
      <c r="B631">
        <v>200</v>
      </c>
      <c r="C631">
        <v>4.7126640000000002</v>
      </c>
      <c r="D631">
        <v>-12.789039000000001</v>
      </c>
      <c r="E631">
        <v>14.394622999999999</v>
      </c>
      <c r="F631">
        <f t="shared" si="20"/>
        <v>19.82356909924512</v>
      </c>
      <c r="G631">
        <f t="shared" si="21"/>
        <v>126.587</v>
      </c>
      <c r="H631">
        <v>36.274999999999991</v>
      </c>
      <c r="I631">
        <v>-5.4779285491994553E-2</v>
      </c>
    </row>
    <row r="632" spans="1:9" x14ac:dyDescent="0.2">
      <c r="A632">
        <v>3</v>
      </c>
      <c r="B632">
        <v>200</v>
      </c>
      <c r="C632">
        <v>9.9684989999999996</v>
      </c>
      <c r="D632">
        <v>-7.9752780000000003</v>
      </c>
      <c r="E632">
        <v>8.9377910000000007</v>
      </c>
      <c r="F632">
        <f t="shared" si="20"/>
        <v>15.583970593207818</v>
      </c>
      <c r="G632">
        <f t="shared" si="21"/>
        <v>126.78700000000001</v>
      </c>
      <c r="H632">
        <v>36.474999999999994</v>
      </c>
      <c r="I632">
        <v>-1.4657411011014403E-2</v>
      </c>
    </row>
    <row r="633" spans="1:9" x14ac:dyDescent="0.2">
      <c r="A633">
        <v>2</v>
      </c>
      <c r="B633">
        <v>201</v>
      </c>
      <c r="C633">
        <v>2.9132617000000001</v>
      </c>
      <c r="D633">
        <v>-1.0402796000000001</v>
      </c>
      <c r="E633">
        <v>-4.2490550000000002</v>
      </c>
      <c r="F633">
        <f t="shared" si="20"/>
        <v>5.2558295036928326</v>
      </c>
      <c r="G633">
        <f t="shared" si="21"/>
        <v>126.988</v>
      </c>
      <c r="H633">
        <v>36.674999999999997</v>
      </c>
      <c r="I633">
        <v>-1.5931062099216579E-2</v>
      </c>
    </row>
    <row r="634" spans="1:9" x14ac:dyDescent="0.2">
      <c r="A634">
        <v>2</v>
      </c>
      <c r="B634">
        <v>200</v>
      </c>
      <c r="C634">
        <v>-9.8602240000000005</v>
      </c>
      <c r="D634">
        <v>4.8705907000000002</v>
      </c>
      <c r="E634">
        <v>-14.901303</v>
      </c>
      <c r="F634">
        <f t="shared" si="20"/>
        <v>18.520137747730484</v>
      </c>
      <c r="G634">
        <f t="shared" si="21"/>
        <v>127.188</v>
      </c>
      <c r="H634">
        <v>36.875</v>
      </c>
      <c r="I634">
        <v>-8.7392856231745517E-2</v>
      </c>
    </row>
    <row r="635" spans="1:9" x14ac:dyDescent="0.2">
      <c r="A635">
        <v>2</v>
      </c>
      <c r="B635">
        <v>200</v>
      </c>
      <c r="C635">
        <v>-6.5545390000000001</v>
      </c>
      <c r="D635">
        <v>4.4464626000000003</v>
      </c>
      <c r="E635">
        <v>-6.0981082999999998</v>
      </c>
      <c r="F635">
        <f t="shared" si="20"/>
        <v>9.9959959981108764</v>
      </c>
      <c r="G635">
        <f t="shared" si="21"/>
        <v>127.38800000000001</v>
      </c>
      <c r="H635">
        <v>37.075999999999993</v>
      </c>
      <c r="I635">
        <v>-4.2559809071241211E-2</v>
      </c>
    </row>
    <row r="636" spans="1:9" x14ac:dyDescent="0.2">
      <c r="A636">
        <v>2</v>
      </c>
      <c r="B636">
        <v>201</v>
      </c>
      <c r="C636">
        <v>-7.6570324999999995E-2</v>
      </c>
      <c r="D636">
        <v>-1.0402796000000001</v>
      </c>
      <c r="E636">
        <v>11.353344999999999</v>
      </c>
      <c r="F636">
        <f t="shared" si="20"/>
        <v>11.401161666684311</v>
      </c>
      <c r="G636">
        <f t="shared" si="21"/>
        <v>127.589</v>
      </c>
      <c r="H636">
        <v>37.275999999999996</v>
      </c>
      <c r="I636">
        <v>-3.6340588900868984E-2</v>
      </c>
    </row>
    <row r="637" spans="1:9" x14ac:dyDescent="0.2">
      <c r="A637">
        <v>2</v>
      </c>
      <c r="B637">
        <v>200</v>
      </c>
      <c r="C637">
        <v>5.2761740000000001</v>
      </c>
      <c r="D637">
        <v>0.51266223</v>
      </c>
      <c r="E637">
        <v>12.769297999999999</v>
      </c>
      <c r="F637">
        <f t="shared" si="20"/>
        <v>13.825910677172356</v>
      </c>
      <c r="G637">
        <f t="shared" si="21"/>
        <v>127.789</v>
      </c>
      <c r="H637">
        <v>37.475999999999999</v>
      </c>
      <c r="I637">
        <v>-6.6718167491906927E-2</v>
      </c>
    </row>
    <row r="638" spans="1:9" x14ac:dyDescent="0.2">
      <c r="A638">
        <v>2</v>
      </c>
      <c r="B638">
        <v>200</v>
      </c>
      <c r="C638">
        <v>-2.1996020999999999</v>
      </c>
      <c r="D638">
        <v>2.0787646999999998</v>
      </c>
      <c r="E638">
        <v>-2.6225336000000001</v>
      </c>
      <c r="F638">
        <f t="shared" si="20"/>
        <v>4.0046466210415446</v>
      </c>
      <c r="G638">
        <f t="shared" si="21"/>
        <v>127.989</v>
      </c>
      <c r="H638">
        <v>37.676999999999992</v>
      </c>
      <c r="I638">
        <v>-3.3835819443376075E-2</v>
      </c>
    </row>
    <row r="639" spans="1:9" x14ac:dyDescent="0.2">
      <c r="A639">
        <v>1</v>
      </c>
      <c r="B639">
        <v>202</v>
      </c>
      <c r="C639">
        <v>-10.545170000000001</v>
      </c>
      <c r="D639">
        <v>1.3704890999999999</v>
      </c>
      <c r="E639">
        <v>-13.101900000000001</v>
      </c>
      <c r="F639">
        <f t="shared" si="20"/>
        <v>16.874200256963849</v>
      </c>
      <c r="G639">
        <f t="shared" si="21"/>
        <v>128.191</v>
      </c>
      <c r="H639">
        <v>37.876999999999981</v>
      </c>
      <c r="I639">
        <v>-2.0250446976185419E-2</v>
      </c>
    </row>
    <row r="640" spans="1:9" x14ac:dyDescent="0.2">
      <c r="A640">
        <v>2</v>
      </c>
      <c r="B640">
        <v>201</v>
      </c>
      <c r="C640">
        <v>-6.391229</v>
      </c>
      <c r="D640">
        <v>5.0859446999999998</v>
      </c>
      <c r="E640">
        <v>-5.8277197000000003</v>
      </c>
      <c r="F640">
        <f t="shared" si="20"/>
        <v>10.033790835156331</v>
      </c>
      <c r="G640">
        <f t="shared" si="21"/>
        <v>128.392</v>
      </c>
      <c r="H640">
        <v>38.07699999999997</v>
      </c>
      <c r="I640">
        <v>-5.1075914832748683E-2</v>
      </c>
    </row>
    <row r="641" spans="1:9" x14ac:dyDescent="0.2">
      <c r="A641">
        <v>2</v>
      </c>
      <c r="B641">
        <v>201</v>
      </c>
      <c r="C641">
        <v>-0.61136619999999997</v>
      </c>
      <c r="D641">
        <v>1.847259</v>
      </c>
      <c r="E641">
        <v>30.310482</v>
      </c>
      <c r="F641">
        <f t="shared" si="20"/>
        <v>30.372873646000432</v>
      </c>
      <c r="G641">
        <f t="shared" si="21"/>
        <v>128.59299999999999</v>
      </c>
      <c r="H641">
        <v>38.276999999999958</v>
      </c>
      <c r="I641">
        <v>-3.8239986480065871E-3</v>
      </c>
    </row>
    <row r="642" spans="1:9" x14ac:dyDescent="0.2">
      <c r="A642">
        <v>2</v>
      </c>
      <c r="B642">
        <v>200</v>
      </c>
      <c r="C642">
        <v>-3.3445678000000001</v>
      </c>
      <c r="D642">
        <v>2.3521447000000002</v>
      </c>
      <c r="E642">
        <v>2.1445672999999998</v>
      </c>
      <c r="F642">
        <f t="shared" si="20"/>
        <v>4.6171297753868927</v>
      </c>
      <c r="G642">
        <f t="shared" si="21"/>
        <v>128.79299999999998</v>
      </c>
      <c r="H642">
        <v>38.477999999999952</v>
      </c>
      <c r="I642">
        <v>-4.2859375198267088E-2</v>
      </c>
    </row>
    <row r="643" spans="1:9" x14ac:dyDescent="0.2">
      <c r="A643">
        <v>2</v>
      </c>
      <c r="B643">
        <v>200</v>
      </c>
      <c r="C643">
        <v>-1.4560325999999999</v>
      </c>
      <c r="D643">
        <v>2.3587248000000001</v>
      </c>
      <c r="E643">
        <v>-10.297511999999999</v>
      </c>
      <c r="F643">
        <f t="shared" si="20"/>
        <v>10.664068970357505</v>
      </c>
      <c r="G643">
        <f t="shared" si="21"/>
        <v>128.99299999999997</v>
      </c>
      <c r="H643">
        <v>38.67799999999994</v>
      </c>
      <c r="I643">
        <v>-6.4740033496417132E-2</v>
      </c>
    </row>
    <row r="644" spans="1:9" x14ac:dyDescent="0.2">
      <c r="A644">
        <v>1</v>
      </c>
      <c r="B644">
        <v>202</v>
      </c>
      <c r="C644">
        <v>-4.7001020000000002</v>
      </c>
      <c r="D644">
        <v>4.022335</v>
      </c>
      <c r="E644">
        <v>-11.366505999999999</v>
      </c>
      <c r="F644">
        <f t="shared" si="20"/>
        <v>12.940927181259656</v>
      </c>
      <c r="G644">
        <f t="shared" si="21"/>
        <v>129.19499999999996</v>
      </c>
      <c r="H644">
        <v>38.877999999999929</v>
      </c>
      <c r="I644">
        <v>-4.2578361070756791E-2</v>
      </c>
    </row>
    <row r="645" spans="1:9" x14ac:dyDescent="0.2">
      <c r="A645">
        <v>2</v>
      </c>
      <c r="B645">
        <v>201</v>
      </c>
      <c r="C645">
        <v>2.1637099000000002</v>
      </c>
      <c r="D645">
        <v>4.2472599999999999E-2</v>
      </c>
      <c r="E645">
        <v>14.188840000000001</v>
      </c>
      <c r="F645">
        <f t="shared" si="20"/>
        <v>14.352930885317772</v>
      </c>
      <c r="G645">
        <f t="shared" si="21"/>
        <v>129.39599999999996</v>
      </c>
      <c r="H645">
        <v>39.078999999999922</v>
      </c>
      <c r="I645">
        <v>-3.0003808013735429E-2</v>
      </c>
    </row>
    <row r="646" spans="1:9" x14ac:dyDescent="0.2">
      <c r="A646">
        <v>3</v>
      </c>
      <c r="B646">
        <v>200</v>
      </c>
      <c r="C646">
        <v>3.1770703999999999</v>
      </c>
      <c r="D646">
        <v>2.4466611999999999</v>
      </c>
      <c r="E646">
        <v>8.4538419999999999</v>
      </c>
      <c r="F646">
        <f t="shared" si="20"/>
        <v>9.3566752596798821</v>
      </c>
      <c r="G646">
        <f t="shared" si="21"/>
        <v>129.59599999999995</v>
      </c>
      <c r="H646">
        <v>39.278999999999911</v>
      </c>
      <c r="I646">
        <v>-3.4796915804709103E-2</v>
      </c>
    </row>
    <row r="647" spans="1:9" x14ac:dyDescent="0.2">
      <c r="A647">
        <v>1</v>
      </c>
      <c r="B647">
        <v>202</v>
      </c>
      <c r="C647">
        <v>-0.4642076</v>
      </c>
      <c r="D647">
        <v>5.1858449999999996</v>
      </c>
      <c r="E647">
        <v>-10.070194000000001</v>
      </c>
      <c r="F647">
        <f t="shared" si="20"/>
        <v>11.336546399038765</v>
      </c>
      <c r="G647">
        <f t="shared" si="21"/>
        <v>129.79799999999994</v>
      </c>
      <c r="H647">
        <v>39.4789999999999</v>
      </c>
      <c r="I647">
        <v>-2.4452314843496234E-2</v>
      </c>
    </row>
    <row r="648" spans="1:9" x14ac:dyDescent="0.2">
      <c r="A648">
        <v>2</v>
      </c>
      <c r="B648">
        <v>201</v>
      </c>
      <c r="C648">
        <v>2.5226332999999999</v>
      </c>
      <c r="D648">
        <v>3.141178</v>
      </c>
      <c r="E648">
        <v>-12.242279</v>
      </c>
      <c r="F648">
        <f t="shared" si="20"/>
        <v>12.888136913758865</v>
      </c>
      <c r="G648">
        <f t="shared" si="21"/>
        <v>129.99899999999994</v>
      </c>
      <c r="H648">
        <v>39.678999999999917</v>
      </c>
      <c r="I648">
        <v>-2.2571584905323867E-2</v>
      </c>
    </row>
    <row r="649" spans="1:9" x14ac:dyDescent="0.2">
      <c r="A649">
        <v>1</v>
      </c>
      <c r="B649">
        <v>202</v>
      </c>
      <c r="C649">
        <v>4.9076789999999999</v>
      </c>
      <c r="D649" s="2">
        <v>-0.16331013999999999</v>
      </c>
      <c r="E649">
        <v>0.11545369</v>
      </c>
      <c r="F649">
        <f t="shared" si="20"/>
        <v>4.9117525307574725</v>
      </c>
      <c r="G649">
        <f t="shared" si="21"/>
        <v>130.20099999999994</v>
      </c>
      <c r="H649">
        <v>39.87999999999991</v>
      </c>
      <c r="I649">
        <v>-3.2054460719211954E-2</v>
      </c>
    </row>
    <row r="650" spans="1:9" x14ac:dyDescent="0.2">
      <c r="A650">
        <v>2</v>
      </c>
      <c r="B650">
        <v>201</v>
      </c>
      <c r="C650">
        <v>10.408778</v>
      </c>
      <c r="D650">
        <v>-1.4518451999999999</v>
      </c>
      <c r="E650">
        <v>13.406985000000001</v>
      </c>
      <c r="F650">
        <f t="shared" si="20"/>
        <v>17.03519183127305</v>
      </c>
      <c r="G650">
        <f t="shared" si="21"/>
        <v>130.40199999999993</v>
      </c>
      <c r="H650">
        <v>40.079999999999899</v>
      </c>
      <c r="I650">
        <v>-5.3426317047121093E-2</v>
      </c>
    </row>
    <row r="651" spans="1:9" x14ac:dyDescent="0.2">
      <c r="A651">
        <v>2</v>
      </c>
      <c r="B651">
        <v>201</v>
      </c>
      <c r="C651">
        <v>1.7156537999999999</v>
      </c>
      <c r="D651">
        <v>0.88055870000000003</v>
      </c>
      <c r="E651">
        <v>-5.8582280000000004</v>
      </c>
      <c r="F651">
        <f t="shared" si="20"/>
        <v>6.1674700555076978</v>
      </c>
      <c r="G651">
        <f t="shared" si="21"/>
        <v>130.60299999999992</v>
      </c>
      <c r="H651">
        <v>40.279999999999916</v>
      </c>
      <c r="I651">
        <v>-2.3587384208397177E-2</v>
      </c>
    </row>
    <row r="652" spans="1:9" x14ac:dyDescent="0.2">
      <c r="A652">
        <v>2</v>
      </c>
      <c r="B652">
        <v>200</v>
      </c>
      <c r="C652">
        <v>-2.8600213999999999</v>
      </c>
      <c r="D652">
        <v>2.1224337000000002</v>
      </c>
      <c r="E652">
        <v>-14.055440000000001</v>
      </c>
      <c r="F652">
        <f t="shared" si="20"/>
        <v>14.499649678973409</v>
      </c>
      <c r="G652">
        <f t="shared" si="21"/>
        <v>130.80299999999994</v>
      </c>
      <c r="H652">
        <v>40.479999999999933</v>
      </c>
      <c r="I652">
        <v>-5.9122322201944515E-2</v>
      </c>
    </row>
    <row r="653" spans="1:9" x14ac:dyDescent="0.2">
      <c r="A653">
        <v>2</v>
      </c>
      <c r="B653">
        <v>200</v>
      </c>
      <c r="C653">
        <v>-0.60658056000000005</v>
      </c>
      <c r="D653" s="2">
        <v>5.0751767000000001</v>
      </c>
      <c r="E653">
        <v>-6.3894349999999998</v>
      </c>
      <c r="F653">
        <f t="shared" si="20"/>
        <v>8.1823125173277145</v>
      </c>
      <c r="G653">
        <f t="shared" si="21"/>
        <v>131.00299999999993</v>
      </c>
      <c r="H653">
        <v>40.680999999999926</v>
      </c>
      <c r="I653">
        <v>-5.5651333962783975E-2</v>
      </c>
    </row>
    <row r="654" spans="1:9" x14ac:dyDescent="0.2">
      <c r="A654">
        <v>2</v>
      </c>
      <c r="B654">
        <v>201</v>
      </c>
      <c r="C654">
        <v>7.6313095000000004</v>
      </c>
      <c r="D654">
        <v>-4.9268216999999996</v>
      </c>
      <c r="E654">
        <v>11.041679999999999</v>
      </c>
      <c r="F654">
        <f t="shared" si="20"/>
        <v>14.29787235817907</v>
      </c>
      <c r="G654">
        <f t="shared" si="21"/>
        <v>131.20399999999995</v>
      </c>
      <c r="H654">
        <v>40.880999999999915</v>
      </c>
      <c r="I654">
        <v>-4.8397101023264416E-2</v>
      </c>
    </row>
    <row r="655" spans="1:9" x14ac:dyDescent="0.2">
      <c r="A655">
        <v>2</v>
      </c>
      <c r="B655">
        <v>200</v>
      </c>
      <c r="C655">
        <v>5.8211392999999996</v>
      </c>
      <c r="D655">
        <v>-4.6396832000000003</v>
      </c>
      <c r="E655">
        <v>9.6747800000000002</v>
      </c>
      <c r="F655">
        <f t="shared" si="20"/>
        <v>12.207116407848609</v>
      </c>
      <c r="G655">
        <f t="shared" si="21"/>
        <v>131.40399999999994</v>
      </c>
      <c r="H655">
        <v>41.080999999999932</v>
      </c>
      <c r="I655">
        <v>-2.6693383165170243E-2</v>
      </c>
    </row>
    <row r="656" spans="1:9" x14ac:dyDescent="0.2">
      <c r="A656">
        <v>2</v>
      </c>
      <c r="B656">
        <v>200</v>
      </c>
      <c r="C656">
        <v>12.60838</v>
      </c>
      <c r="D656">
        <v>-6.8985076000000003</v>
      </c>
      <c r="E656">
        <v>-0.86081797000000004</v>
      </c>
      <c r="F656">
        <f t="shared" si="20"/>
        <v>14.397974194626572</v>
      </c>
      <c r="G656">
        <f t="shared" si="21"/>
        <v>131.60399999999993</v>
      </c>
      <c r="H656">
        <v>41.281999999999925</v>
      </c>
      <c r="I656">
        <v>-3.6123900619323961E-2</v>
      </c>
    </row>
    <row r="657" spans="1:9" x14ac:dyDescent="0.2">
      <c r="A657">
        <v>2</v>
      </c>
      <c r="B657">
        <v>201</v>
      </c>
      <c r="C657">
        <v>11.660823000000001</v>
      </c>
      <c r="D657">
        <v>-2.2576282000000001</v>
      </c>
      <c r="E657">
        <v>0.69990059999999998</v>
      </c>
      <c r="F657">
        <f t="shared" si="20"/>
        <v>11.897963648315816</v>
      </c>
      <c r="G657">
        <f t="shared" si="21"/>
        <v>131.80499999999995</v>
      </c>
      <c r="H657">
        <v>41.481999999999942</v>
      </c>
      <c r="I657">
        <v>-5.9711946150105721E-2</v>
      </c>
    </row>
    <row r="658" spans="1:9" x14ac:dyDescent="0.2">
      <c r="A658">
        <v>2</v>
      </c>
      <c r="B658">
        <v>200</v>
      </c>
      <c r="C658">
        <v>-2.2773690000000002</v>
      </c>
      <c r="D658">
        <v>1.3166506</v>
      </c>
      <c r="E658">
        <v>14.117654</v>
      </c>
      <c r="F658">
        <f t="shared" si="20"/>
        <v>14.360645278968398</v>
      </c>
      <c r="G658">
        <f t="shared" si="21"/>
        <v>132.00499999999994</v>
      </c>
      <c r="H658">
        <v>41.681999999999931</v>
      </c>
      <c r="I658">
        <v>-1.0050440922730412E-2</v>
      </c>
    </row>
    <row r="659" spans="1:9" x14ac:dyDescent="0.2">
      <c r="A659">
        <v>2</v>
      </c>
      <c r="B659">
        <v>200</v>
      </c>
      <c r="C659">
        <v>-2.9521449</v>
      </c>
      <c r="D659">
        <v>6.3373910000000002</v>
      </c>
      <c r="E659">
        <v>6.5467630000000003</v>
      </c>
      <c r="F659">
        <f t="shared" si="20"/>
        <v>9.5779846510446038</v>
      </c>
      <c r="G659">
        <f t="shared" si="21"/>
        <v>132.20499999999996</v>
      </c>
      <c r="H659">
        <v>41.882999999999925</v>
      </c>
      <c r="I659">
        <v>-6.2288164252841206E-2</v>
      </c>
    </row>
    <row r="660" spans="1:9" x14ac:dyDescent="0.2">
      <c r="A660">
        <v>1</v>
      </c>
      <c r="B660">
        <v>202</v>
      </c>
      <c r="C660">
        <v>-5.8959149999999996</v>
      </c>
      <c r="D660">
        <v>6.2913290000000002</v>
      </c>
      <c r="E660">
        <v>-11.583055999999999</v>
      </c>
      <c r="F660">
        <f t="shared" si="20"/>
        <v>14.439869132807331</v>
      </c>
      <c r="G660">
        <f t="shared" si="21"/>
        <v>132.40699999999995</v>
      </c>
      <c r="H660">
        <v>42.082999999999942</v>
      </c>
      <c r="I660">
        <v>-3.1617742597064284E-2</v>
      </c>
    </row>
    <row r="661" spans="1:9" x14ac:dyDescent="0.2">
      <c r="A661">
        <v>2</v>
      </c>
      <c r="B661">
        <v>201</v>
      </c>
      <c r="C661">
        <v>-4.3651065999999998</v>
      </c>
      <c r="D661">
        <v>5.1678987000000003</v>
      </c>
      <c r="E661">
        <v>-10.372885999999999</v>
      </c>
      <c r="F661">
        <f t="shared" si="20"/>
        <v>12.383783612927886</v>
      </c>
      <c r="G661">
        <f t="shared" si="21"/>
        <v>132.60799999999995</v>
      </c>
      <c r="H661">
        <v>42.283999999999935</v>
      </c>
      <c r="I661">
        <v>-2.0592499891491967E-2</v>
      </c>
    </row>
    <row r="662" spans="1:9" x14ac:dyDescent="0.2">
      <c r="A662">
        <v>2</v>
      </c>
      <c r="B662">
        <v>201</v>
      </c>
      <c r="C662">
        <v>1.0534402</v>
      </c>
      <c r="D662">
        <v>5.7601222999999999</v>
      </c>
      <c r="E662">
        <v>0.37507495000000002</v>
      </c>
      <c r="F662">
        <f t="shared" si="20"/>
        <v>5.8676593616237493</v>
      </c>
      <c r="G662">
        <f t="shared" si="21"/>
        <v>132.80899999999994</v>
      </c>
      <c r="H662">
        <v>42.483999999999924</v>
      </c>
      <c r="I662">
        <v>-3.4526186320000672E-2</v>
      </c>
    </row>
    <row r="663" spans="1:9" x14ac:dyDescent="0.2">
      <c r="A663">
        <v>2</v>
      </c>
      <c r="B663">
        <v>200</v>
      </c>
      <c r="C663">
        <v>-5.0871409999999999</v>
      </c>
      <c r="D663">
        <v>8.7146600000000003</v>
      </c>
      <c r="E663">
        <v>2.9001009999999998</v>
      </c>
      <c r="F663">
        <f t="shared" si="20"/>
        <v>10.499280369610196</v>
      </c>
      <c r="G663">
        <f t="shared" si="21"/>
        <v>133.00899999999993</v>
      </c>
      <c r="H663">
        <v>42.684999999999945</v>
      </c>
      <c r="I663">
        <v>-5.0944880618506806E-2</v>
      </c>
    </row>
    <row r="664" spans="1:9" x14ac:dyDescent="0.2">
      <c r="A664">
        <v>3</v>
      </c>
      <c r="B664">
        <v>200</v>
      </c>
      <c r="C664">
        <v>-4.6929235</v>
      </c>
      <c r="D664" s="2">
        <v>4.3178486999999999</v>
      </c>
      <c r="E664">
        <v>-8.7367934999999992</v>
      </c>
      <c r="F664">
        <f t="shared" si="20"/>
        <v>10.816603396380316</v>
      </c>
      <c r="G664">
        <f t="shared" si="21"/>
        <v>133.20899999999995</v>
      </c>
      <c r="H664">
        <v>42.886999999999944</v>
      </c>
      <c r="I664">
        <v>-9.7661708777027796E-3</v>
      </c>
    </row>
    <row r="665" spans="1:9" x14ac:dyDescent="0.2">
      <c r="A665">
        <v>2</v>
      </c>
      <c r="B665">
        <v>201</v>
      </c>
      <c r="C665">
        <v>-6.533004</v>
      </c>
      <c r="D665">
        <v>2.3246272000000001</v>
      </c>
      <c r="E665">
        <v>-15.103497000000001</v>
      </c>
      <c r="F665">
        <f t="shared" si="20"/>
        <v>16.619255534229108</v>
      </c>
      <c r="G665">
        <f t="shared" si="21"/>
        <v>133.40999999999994</v>
      </c>
      <c r="H665">
        <v>43.087999999999937</v>
      </c>
      <c r="I665">
        <v>-2.8633520455246208E-2</v>
      </c>
    </row>
    <row r="666" spans="1:9" x14ac:dyDescent="0.2">
      <c r="A666">
        <v>2</v>
      </c>
      <c r="B666">
        <v>200</v>
      </c>
      <c r="C666">
        <v>-3.9732820000000002</v>
      </c>
      <c r="D666" s="2">
        <v>6.3756760000000003</v>
      </c>
      <c r="E666">
        <v>-5.9736820000000002</v>
      </c>
      <c r="F666">
        <f t="shared" si="20"/>
        <v>9.5979732728125491</v>
      </c>
      <c r="G666">
        <f t="shared" si="21"/>
        <v>133.60999999999993</v>
      </c>
      <c r="H666">
        <v>43.287999999999926</v>
      </c>
      <c r="I666">
        <v>-4.0671516483860505E-2</v>
      </c>
    </row>
    <row r="667" spans="1:9" x14ac:dyDescent="0.2">
      <c r="A667">
        <v>2</v>
      </c>
      <c r="B667">
        <v>201</v>
      </c>
      <c r="C667">
        <v>-1.5702898999999999</v>
      </c>
      <c r="D667">
        <v>5.3868419999999997</v>
      </c>
      <c r="E667">
        <v>0.43429731999999999</v>
      </c>
      <c r="F667">
        <f t="shared" si="20"/>
        <v>5.627831844073274</v>
      </c>
      <c r="G667">
        <f t="shared" si="21"/>
        <v>133.81099999999995</v>
      </c>
      <c r="H667">
        <v>43.487999999999943</v>
      </c>
      <c r="I667">
        <v>-8.870511900764785E-3</v>
      </c>
    </row>
    <row r="668" spans="1:9" x14ac:dyDescent="0.2">
      <c r="A668">
        <v>2</v>
      </c>
      <c r="B668">
        <v>200</v>
      </c>
      <c r="C668">
        <v>-7.0995049999999997</v>
      </c>
      <c r="D668" s="2">
        <v>6.7471620000000003</v>
      </c>
      <c r="E668">
        <v>13.079767</v>
      </c>
      <c r="F668">
        <f t="shared" si="20"/>
        <v>16.340363247907252</v>
      </c>
      <c r="G668">
        <f t="shared" si="21"/>
        <v>134.01099999999994</v>
      </c>
      <c r="H668">
        <v>43.687999999999931</v>
      </c>
      <c r="I668">
        <v>-1.8911735199790832E-2</v>
      </c>
    </row>
    <row r="669" spans="1:9" x14ac:dyDescent="0.2">
      <c r="A669">
        <v>2</v>
      </c>
      <c r="B669">
        <v>200</v>
      </c>
      <c r="C669">
        <v>-4.0002009999999997</v>
      </c>
      <c r="D669">
        <v>5.7140602999999999</v>
      </c>
      <c r="E669">
        <v>-14.262420000000001</v>
      </c>
      <c r="F669">
        <f t="shared" si="20"/>
        <v>15.876672113791262</v>
      </c>
      <c r="G669">
        <f t="shared" si="21"/>
        <v>134.21099999999996</v>
      </c>
      <c r="H669">
        <v>43.888999999999925</v>
      </c>
      <c r="I669">
        <v>-4.4466235413488861E-2</v>
      </c>
    </row>
    <row r="670" spans="1:9" x14ac:dyDescent="0.2">
      <c r="A670">
        <v>2</v>
      </c>
      <c r="B670">
        <v>200</v>
      </c>
      <c r="C670">
        <v>-4.3728832999999998</v>
      </c>
      <c r="D670">
        <v>2.0673987999999999</v>
      </c>
      <c r="E670">
        <v>-17.124834</v>
      </c>
      <c r="F670">
        <f t="shared" si="20"/>
        <v>17.794835927347471</v>
      </c>
      <c r="G670">
        <f t="shared" si="21"/>
        <v>134.41099999999994</v>
      </c>
      <c r="H670">
        <v>44.088999999999942</v>
      </c>
      <c r="I670">
        <v>-1.4248179069548256E-2</v>
      </c>
    </row>
    <row r="671" spans="1:9" x14ac:dyDescent="0.2">
      <c r="A671">
        <v>2</v>
      </c>
      <c r="B671">
        <v>201</v>
      </c>
      <c r="C671">
        <v>-1.015155</v>
      </c>
      <c r="D671">
        <v>5.2223353000000001</v>
      </c>
      <c r="E671">
        <v>-5.7906310000000003</v>
      </c>
      <c r="F671">
        <f t="shared" si="20"/>
        <v>7.863506408582122</v>
      </c>
      <c r="G671">
        <f t="shared" si="21"/>
        <v>134.61199999999994</v>
      </c>
      <c r="H671">
        <v>44.289999999999935</v>
      </c>
      <c r="I671">
        <v>-3.2837746762443054E-2</v>
      </c>
    </row>
    <row r="672" spans="1:9" x14ac:dyDescent="0.2">
      <c r="A672">
        <v>2</v>
      </c>
      <c r="B672">
        <v>200</v>
      </c>
      <c r="C672">
        <v>10.106087</v>
      </c>
      <c r="D672">
        <v>-4.2113680000000002</v>
      </c>
      <c r="E672">
        <v>17.605191999999999</v>
      </c>
      <c r="F672">
        <f t="shared" si="20"/>
        <v>20.731893310545878</v>
      </c>
      <c r="G672">
        <f t="shared" si="21"/>
        <v>134.81199999999995</v>
      </c>
      <c r="H672">
        <v>44.489999999999924</v>
      </c>
      <c r="I672">
        <v>-2.8653511180948638E-2</v>
      </c>
    </row>
    <row r="673" spans="1:9" x14ac:dyDescent="0.2">
      <c r="A673">
        <v>2</v>
      </c>
      <c r="B673">
        <v>200</v>
      </c>
      <c r="C673">
        <v>4.59063</v>
      </c>
      <c r="D673" s="2">
        <v>-4.5744786</v>
      </c>
      <c r="E673">
        <v>6.5557359999999996</v>
      </c>
      <c r="F673">
        <f t="shared" si="20"/>
        <v>9.2183194108500022</v>
      </c>
      <c r="G673">
        <f t="shared" si="21"/>
        <v>135.01199999999994</v>
      </c>
      <c r="H673">
        <v>44.689999999999941</v>
      </c>
      <c r="I673">
        <v>-4.247038765407922E-2</v>
      </c>
    </row>
    <row r="674" spans="1:9" x14ac:dyDescent="0.2">
      <c r="A674">
        <v>1</v>
      </c>
      <c r="B674">
        <v>202</v>
      </c>
      <c r="C674">
        <v>15.537195000000001</v>
      </c>
      <c r="D674">
        <v>-9.9894359999999995</v>
      </c>
      <c r="E674">
        <v>-2.8869405000000001</v>
      </c>
      <c r="F674">
        <f t="shared" si="20"/>
        <v>18.695659536819267</v>
      </c>
      <c r="G674">
        <f t="shared" si="21"/>
        <v>135.21399999999994</v>
      </c>
      <c r="H674">
        <v>44.88999999999993</v>
      </c>
      <c r="I674">
        <v>-3.8729702420134259E-2</v>
      </c>
    </row>
    <row r="675" spans="1:9" x14ac:dyDescent="0.2">
      <c r="A675">
        <v>2</v>
      </c>
      <c r="B675">
        <v>201</v>
      </c>
      <c r="C675">
        <v>9.7986090000000008</v>
      </c>
      <c r="D675">
        <v>-2.4526431999999998</v>
      </c>
      <c r="E675">
        <v>0.66161543</v>
      </c>
      <c r="F675">
        <f t="shared" si="20"/>
        <v>10.122545726179821</v>
      </c>
      <c r="G675">
        <f t="shared" si="21"/>
        <v>135.41499999999994</v>
      </c>
      <c r="H675">
        <v>45.090999999999923</v>
      </c>
      <c r="I675">
        <v>-3.4767642859444919E-2</v>
      </c>
    </row>
    <row r="676" spans="1:9" x14ac:dyDescent="0.2">
      <c r="A676">
        <v>2</v>
      </c>
      <c r="B676">
        <v>200</v>
      </c>
      <c r="C676">
        <v>5.2689953000000003</v>
      </c>
      <c r="D676">
        <v>-3.8853456999999998</v>
      </c>
      <c r="E676">
        <v>4.4434714</v>
      </c>
      <c r="F676">
        <f t="shared" si="20"/>
        <v>7.9121843230898339</v>
      </c>
      <c r="G676">
        <f t="shared" si="21"/>
        <v>135.61499999999995</v>
      </c>
      <c r="H676">
        <v>45.291999999999945</v>
      </c>
      <c r="I676">
        <v>-4.2210736227907095E-2</v>
      </c>
    </row>
    <row r="677" spans="1:9" x14ac:dyDescent="0.2">
      <c r="A677">
        <v>1</v>
      </c>
      <c r="B677">
        <v>200</v>
      </c>
      <c r="C677">
        <v>11.730214999999999</v>
      </c>
      <c r="D677">
        <v>-1.5427724</v>
      </c>
      <c r="E677">
        <v>7.8753776999999996</v>
      </c>
      <c r="F677">
        <f t="shared" si="20"/>
        <v>14.212658602178694</v>
      </c>
      <c r="G677">
        <f t="shared" si="21"/>
        <v>135.81499999999994</v>
      </c>
      <c r="H677">
        <v>45.491999999999933</v>
      </c>
      <c r="I677">
        <v>8.2644444784608709E-3</v>
      </c>
    </row>
    <row r="678" spans="1:9" x14ac:dyDescent="0.2">
      <c r="A678">
        <v>2</v>
      </c>
      <c r="B678">
        <v>201</v>
      </c>
      <c r="C678">
        <v>-1.3214363</v>
      </c>
      <c r="D678">
        <v>2.8707889999999998</v>
      </c>
      <c r="E678">
        <v>-15.383457</v>
      </c>
      <c r="F678">
        <f t="shared" si="20"/>
        <v>15.704724532710776</v>
      </c>
      <c r="G678">
        <f t="shared" si="21"/>
        <v>136.01599999999993</v>
      </c>
      <c r="H678">
        <v>45.691999999999922</v>
      </c>
      <c r="I678">
        <v>-3.0605104955630683E-2</v>
      </c>
    </row>
    <row r="679" spans="1:9" x14ac:dyDescent="0.2">
      <c r="A679">
        <v>1</v>
      </c>
      <c r="B679">
        <v>201</v>
      </c>
      <c r="C679">
        <v>-3.5383865999999999</v>
      </c>
      <c r="D679">
        <v>3.0131619999999999</v>
      </c>
      <c r="E679">
        <v>-12.134601999999999</v>
      </c>
      <c r="F679">
        <f t="shared" si="20"/>
        <v>12.994148324061394</v>
      </c>
      <c r="G679">
        <f t="shared" si="21"/>
        <v>136.21699999999993</v>
      </c>
      <c r="H679">
        <v>45.891999999999939</v>
      </c>
      <c r="I679">
        <v>-2.5488368032920542E-2</v>
      </c>
    </row>
    <row r="680" spans="1:9" x14ac:dyDescent="0.2">
      <c r="A680">
        <v>1</v>
      </c>
      <c r="B680">
        <v>201</v>
      </c>
      <c r="C680">
        <v>2.1505494000000001</v>
      </c>
      <c r="D680">
        <v>4.4751763000000002</v>
      </c>
      <c r="E680">
        <v>-3.7800615</v>
      </c>
      <c r="F680">
        <f t="shared" si="20"/>
        <v>6.2402668678273931</v>
      </c>
      <c r="G680">
        <f t="shared" si="21"/>
        <v>136.41799999999995</v>
      </c>
      <c r="H680">
        <v>46.091999999999928</v>
      </c>
      <c r="I680">
        <v>-4.1581737168212479E-2</v>
      </c>
    </row>
    <row r="681" spans="1:9" x14ac:dyDescent="0.2">
      <c r="A681">
        <v>2</v>
      </c>
      <c r="B681">
        <v>201</v>
      </c>
      <c r="C681">
        <v>10.507483000000001</v>
      </c>
      <c r="D681">
        <v>-2.1583260000000002</v>
      </c>
      <c r="E681">
        <v>18.233908</v>
      </c>
      <c r="F681">
        <f t="shared" si="20"/>
        <v>21.155164170245264</v>
      </c>
      <c r="G681">
        <f t="shared" si="21"/>
        <v>136.61899999999994</v>
      </c>
      <c r="H681">
        <v>46.292999999999921</v>
      </c>
      <c r="I681">
        <v>-7.3447791769279674E-4</v>
      </c>
    </row>
    <row r="682" spans="1:9" x14ac:dyDescent="0.2">
      <c r="A682">
        <v>1</v>
      </c>
      <c r="B682">
        <v>202</v>
      </c>
      <c r="C682">
        <v>4.4285164000000004</v>
      </c>
      <c r="D682">
        <v>8.3748795000000001E-2</v>
      </c>
      <c r="E682">
        <v>1.4506488</v>
      </c>
      <c r="F682">
        <f t="shared" si="20"/>
        <v>4.6608103701689423</v>
      </c>
      <c r="G682">
        <f t="shared" si="21"/>
        <v>136.82099999999994</v>
      </c>
      <c r="H682">
        <v>46.492999999999938</v>
      </c>
      <c r="I682">
        <v>-3.6425327316469205E-2</v>
      </c>
    </row>
    <row r="683" spans="1:9" x14ac:dyDescent="0.2">
      <c r="A683">
        <v>2</v>
      </c>
      <c r="B683">
        <v>201</v>
      </c>
      <c r="C683">
        <v>-5.8444690000000001</v>
      </c>
      <c r="D683">
        <v>5.6524453000000001</v>
      </c>
      <c r="E683">
        <v>-13.068999</v>
      </c>
      <c r="F683">
        <f t="shared" si="20"/>
        <v>15.391773472327809</v>
      </c>
      <c r="G683">
        <f t="shared" si="21"/>
        <v>137.02199999999993</v>
      </c>
      <c r="H683">
        <v>46.693999999999932</v>
      </c>
      <c r="I683">
        <v>-4.4994798769778174E-2</v>
      </c>
    </row>
    <row r="684" spans="1:9" x14ac:dyDescent="0.2">
      <c r="A684">
        <v>2</v>
      </c>
      <c r="B684">
        <v>201</v>
      </c>
      <c r="C684">
        <v>-2.9036903000000001</v>
      </c>
      <c r="D684">
        <v>4.0402810000000002</v>
      </c>
      <c r="E684">
        <v>-10.134202</v>
      </c>
      <c r="F684">
        <f t="shared" si="20"/>
        <v>11.28970053163852</v>
      </c>
      <c r="G684">
        <f t="shared" si="21"/>
        <v>137.22299999999993</v>
      </c>
      <c r="H684">
        <v>46.893999999999949</v>
      </c>
      <c r="I684">
        <v>-1.4430643522993281E-2</v>
      </c>
    </row>
    <row r="685" spans="1:9" x14ac:dyDescent="0.2">
      <c r="A685">
        <v>2</v>
      </c>
      <c r="B685">
        <v>200</v>
      </c>
      <c r="C685">
        <v>-3.3810585</v>
      </c>
      <c r="D685">
        <v>5.3306107999999996</v>
      </c>
      <c r="E685">
        <v>0.41036909999999999</v>
      </c>
      <c r="F685">
        <f t="shared" si="20"/>
        <v>6.3257703783597528</v>
      </c>
      <c r="G685">
        <f t="shared" si="21"/>
        <v>137.42299999999994</v>
      </c>
      <c r="H685">
        <v>47.093999999999937</v>
      </c>
      <c r="I685">
        <v>-1.3409695264004661E-2</v>
      </c>
    </row>
    <row r="686" spans="1:9" x14ac:dyDescent="0.2">
      <c r="A686">
        <v>2</v>
      </c>
      <c r="B686">
        <v>200</v>
      </c>
      <c r="C686">
        <v>-15.221940999999999</v>
      </c>
      <c r="D686">
        <v>8.8498540000000006</v>
      </c>
      <c r="E686">
        <v>1.4835501</v>
      </c>
      <c r="F686">
        <f t="shared" si="20"/>
        <v>17.669983716121727</v>
      </c>
      <c r="G686">
        <f t="shared" si="21"/>
        <v>137.62299999999993</v>
      </c>
      <c r="H686">
        <v>47.293999999999926</v>
      </c>
      <c r="I686">
        <v>-5.8889762909408019E-2</v>
      </c>
    </row>
    <row r="687" spans="1:9" x14ac:dyDescent="0.2">
      <c r="A687">
        <v>2</v>
      </c>
      <c r="B687">
        <v>201</v>
      </c>
      <c r="C687">
        <v>-6.6813589999999996</v>
      </c>
      <c r="D687">
        <v>6.2554363999999998</v>
      </c>
      <c r="E687">
        <v>-6.8823559999999997</v>
      </c>
      <c r="F687">
        <f t="shared" si="20"/>
        <v>11.451544295511498</v>
      </c>
      <c r="G687">
        <f t="shared" si="21"/>
        <v>137.82399999999996</v>
      </c>
      <c r="H687">
        <v>47.494999999999948</v>
      </c>
      <c r="I687">
        <v>-2.4369183956748211E-2</v>
      </c>
    </row>
    <row r="688" spans="1:9" x14ac:dyDescent="0.2">
      <c r="A688">
        <v>2</v>
      </c>
      <c r="B688">
        <v>200</v>
      </c>
      <c r="C688">
        <v>-4.9740799999999998</v>
      </c>
      <c r="D688">
        <v>4.393821</v>
      </c>
      <c r="E688">
        <v>-9.6586280000000002</v>
      </c>
      <c r="F688">
        <f t="shared" si="20"/>
        <v>11.719054128590114</v>
      </c>
      <c r="G688">
        <f t="shared" si="21"/>
        <v>138.02399999999994</v>
      </c>
      <c r="H688">
        <v>47.694999999999936</v>
      </c>
      <c r="I688">
        <v>-2.5341104595204018E-2</v>
      </c>
    </row>
    <row r="689" spans="1:9" x14ac:dyDescent="0.2">
      <c r="A689">
        <v>2</v>
      </c>
      <c r="B689">
        <v>200</v>
      </c>
      <c r="C689">
        <v>-3.3224342</v>
      </c>
      <c r="D689">
        <v>5.3946185</v>
      </c>
      <c r="E689">
        <v>-9.6448699999999992</v>
      </c>
      <c r="F689">
        <f t="shared" ref="F689:F752" si="22">SQRT(SUMSQ(C689:E689))</f>
        <v>11.539670493162788</v>
      </c>
      <c r="G689">
        <f t="shared" ref="G689:G752" si="23">(G688*1000+B689)/1000</f>
        <v>138.22399999999993</v>
      </c>
      <c r="H689">
        <v>47.89599999999993</v>
      </c>
      <c r="I689">
        <v>-4.4453733081918335E-2</v>
      </c>
    </row>
    <row r="690" spans="1:9" x14ac:dyDescent="0.2">
      <c r="A690">
        <v>2</v>
      </c>
      <c r="B690">
        <v>201</v>
      </c>
      <c r="C690">
        <v>4.59063</v>
      </c>
      <c r="D690">
        <v>0.74715889999999996</v>
      </c>
      <c r="E690">
        <v>4.2753759999999996</v>
      </c>
      <c r="F690">
        <f t="shared" si="22"/>
        <v>6.3175129726914845</v>
      </c>
      <c r="G690">
        <f t="shared" si="23"/>
        <v>138.42499999999995</v>
      </c>
      <c r="H690">
        <v>48.095999999999947</v>
      </c>
      <c r="I690">
        <v>-6.1187597267030221E-2</v>
      </c>
    </row>
    <row r="691" spans="1:9" x14ac:dyDescent="0.2">
      <c r="A691">
        <v>2</v>
      </c>
      <c r="B691">
        <v>200</v>
      </c>
      <c r="C691">
        <v>-7.1479590000000002</v>
      </c>
      <c r="D691">
        <v>8.1314100000000007</v>
      </c>
      <c r="E691">
        <v>10.871191</v>
      </c>
      <c r="F691">
        <f t="shared" si="22"/>
        <v>15.342618427513017</v>
      </c>
      <c r="G691">
        <f t="shared" si="23"/>
        <v>138.62499999999994</v>
      </c>
      <c r="H691">
        <v>48.295999999999935</v>
      </c>
      <c r="I691">
        <v>-2.8859993173594698E-2</v>
      </c>
    </row>
    <row r="692" spans="1:9" x14ac:dyDescent="0.2">
      <c r="A692">
        <v>2</v>
      </c>
      <c r="B692">
        <v>200</v>
      </c>
      <c r="C692">
        <v>-2.6578279</v>
      </c>
      <c r="D692">
        <v>2.6093730000000002</v>
      </c>
      <c r="E692">
        <v>-10.934601000000001</v>
      </c>
      <c r="F692">
        <f t="shared" si="22"/>
        <v>11.551552953103251</v>
      </c>
      <c r="G692">
        <f t="shared" si="23"/>
        <v>138.82499999999993</v>
      </c>
      <c r="H692">
        <v>48.496999999999929</v>
      </c>
      <c r="I692">
        <v>-4.6223398034347177E-2</v>
      </c>
    </row>
    <row r="693" spans="1:9" x14ac:dyDescent="0.2">
      <c r="A693">
        <v>1</v>
      </c>
      <c r="B693">
        <v>202</v>
      </c>
      <c r="C693">
        <v>-5.3766723000000001</v>
      </c>
      <c r="D693">
        <v>-1.5553347E-2</v>
      </c>
      <c r="E693">
        <v>-18.064615</v>
      </c>
      <c r="F693">
        <f t="shared" si="22"/>
        <v>18.847789314039332</v>
      </c>
      <c r="G693">
        <f t="shared" si="23"/>
        <v>139.02699999999993</v>
      </c>
      <c r="H693">
        <v>48.696999999999946</v>
      </c>
      <c r="I693">
        <v>-4.2933722165663886E-2</v>
      </c>
    </row>
    <row r="694" spans="1:9" x14ac:dyDescent="0.2">
      <c r="A694">
        <v>2</v>
      </c>
      <c r="B694">
        <v>201</v>
      </c>
      <c r="C694">
        <v>-0.60658056000000005</v>
      </c>
      <c r="D694">
        <v>3.8823547</v>
      </c>
      <c r="E694">
        <v>-6.6514487000000004</v>
      </c>
      <c r="F694">
        <f t="shared" si="22"/>
        <v>7.7254377093543187</v>
      </c>
      <c r="G694">
        <f t="shared" si="23"/>
        <v>139.22799999999995</v>
      </c>
      <c r="H694">
        <v>48.896999999999935</v>
      </c>
      <c r="I694">
        <v>-1.423254548277254E-2</v>
      </c>
    </row>
    <row r="695" spans="1:9" x14ac:dyDescent="0.2">
      <c r="A695">
        <v>2</v>
      </c>
      <c r="B695">
        <v>201</v>
      </c>
      <c r="C695">
        <v>3.8835511</v>
      </c>
      <c r="D695">
        <v>2.0183458000000001</v>
      </c>
      <c r="E695">
        <v>12.358331</v>
      </c>
      <c r="F695">
        <f t="shared" si="22"/>
        <v>13.110455141613119</v>
      </c>
      <c r="G695">
        <f t="shared" si="23"/>
        <v>139.42899999999995</v>
      </c>
      <c r="H695">
        <v>49.097999999999928</v>
      </c>
      <c r="I695">
        <v>-1.3861627877764814E-2</v>
      </c>
    </row>
    <row r="696" spans="1:9" x14ac:dyDescent="0.2">
      <c r="A696">
        <v>2</v>
      </c>
      <c r="B696">
        <v>200</v>
      </c>
      <c r="C696" s="2">
        <v>-1.5960127</v>
      </c>
      <c r="D696">
        <v>0.93260264000000004</v>
      </c>
      <c r="E696">
        <v>8.9892369999999993</v>
      </c>
      <c r="F696">
        <f t="shared" si="22"/>
        <v>9.1773300074076687</v>
      </c>
      <c r="G696">
        <f t="shared" si="23"/>
        <v>139.62899999999993</v>
      </c>
      <c r="H696">
        <v>49.297999999999945</v>
      </c>
      <c r="I696">
        <v>-3.2519971916091316E-2</v>
      </c>
    </row>
    <row r="697" spans="1:9" x14ac:dyDescent="0.2">
      <c r="A697">
        <v>2</v>
      </c>
      <c r="B697">
        <v>200</v>
      </c>
      <c r="C697">
        <v>9.507282</v>
      </c>
      <c r="D697">
        <v>-8.5998049999999999</v>
      </c>
      <c r="E697">
        <v>0.15433706</v>
      </c>
      <c r="F697">
        <f t="shared" si="22"/>
        <v>12.820642612351318</v>
      </c>
      <c r="G697">
        <f t="shared" si="23"/>
        <v>139.82899999999995</v>
      </c>
      <c r="H697">
        <v>49.497999999999934</v>
      </c>
      <c r="I697">
        <v>-3.5692144347882537E-2</v>
      </c>
    </row>
    <row r="698" spans="1:9" x14ac:dyDescent="0.2">
      <c r="A698">
        <v>2</v>
      </c>
      <c r="B698">
        <v>201</v>
      </c>
      <c r="C698">
        <v>11.560923000000001</v>
      </c>
      <c r="D698">
        <v>-6.0622163000000002</v>
      </c>
      <c r="E698">
        <v>3.6765720000000002</v>
      </c>
      <c r="F698">
        <f t="shared" si="22"/>
        <v>13.561806249578215</v>
      </c>
      <c r="G698">
        <f t="shared" si="23"/>
        <v>140.02999999999994</v>
      </c>
      <c r="H698">
        <v>49.698999999999927</v>
      </c>
      <c r="I698">
        <v>-2.5560206708198117E-2</v>
      </c>
    </row>
    <row r="699" spans="1:9" x14ac:dyDescent="0.2">
      <c r="A699">
        <v>2</v>
      </c>
      <c r="B699">
        <v>200</v>
      </c>
      <c r="C699">
        <v>6.5288167000000001</v>
      </c>
      <c r="D699">
        <v>1.6157535000000001</v>
      </c>
      <c r="E699">
        <v>1.4763714999999999</v>
      </c>
      <c r="F699">
        <f t="shared" si="22"/>
        <v>6.8859116811772569</v>
      </c>
      <c r="G699">
        <f t="shared" si="23"/>
        <v>140.22999999999993</v>
      </c>
      <c r="H699">
        <v>49.898999999999944</v>
      </c>
      <c r="I699">
        <v>-2.290813425596289E-2</v>
      </c>
    </row>
    <row r="700" spans="1:9" x14ac:dyDescent="0.2">
      <c r="A700">
        <v>2</v>
      </c>
      <c r="B700">
        <v>200</v>
      </c>
      <c r="C700">
        <v>-7.8006019999999996</v>
      </c>
      <c r="D700">
        <v>10.832307999999999</v>
      </c>
      <c r="E700">
        <v>5.8450674999999999</v>
      </c>
      <c r="F700">
        <f t="shared" si="22"/>
        <v>14.572340314747809</v>
      </c>
      <c r="G700">
        <f t="shared" si="23"/>
        <v>140.42999999999995</v>
      </c>
      <c r="H700">
        <v>50.099999999999937</v>
      </c>
      <c r="I700">
        <v>-5.0181766793861063E-2</v>
      </c>
    </row>
    <row r="701" spans="1:9" x14ac:dyDescent="0.2">
      <c r="A701">
        <v>2</v>
      </c>
      <c r="B701">
        <v>201</v>
      </c>
      <c r="C701">
        <v>-2.5669005</v>
      </c>
      <c r="D701">
        <v>5.7972109999999999</v>
      </c>
      <c r="E701">
        <v>-9.2626159999999995</v>
      </c>
      <c r="F701">
        <f t="shared" si="22"/>
        <v>11.224646485251874</v>
      </c>
      <c r="G701">
        <f t="shared" si="23"/>
        <v>140.63099999999994</v>
      </c>
      <c r="H701">
        <v>50.299999999999926</v>
      </c>
      <c r="I701">
        <v>-4.4269540006666809E-2</v>
      </c>
    </row>
    <row r="702" spans="1:9" x14ac:dyDescent="0.2">
      <c r="A702">
        <v>2</v>
      </c>
      <c r="B702">
        <v>202</v>
      </c>
      <c r="C702">
        <v>-5.5094742999999999</v>
      </c>
      <c r="D702">
        <v>2.2175484000000001</v>
      </c>
      <c r="E702">
        <v>-15.116059</v>
      </c>
      <c r="F702">
        <f t="shared" si="22"/>
        <v>16.240907230206815</v>
      </c>
      <c r="G702">
        <f t="shared" si="23"/>
        <v>140.83299999999994</v>
      </c>
      <c r="H702">
        <v>50.500999999999948</v>
      </c>
      <c r="I702">
        <v>-1.4031913400451268E-2</v>
      </c>
    </row>
    <row r="703" spans="1:9" x14ac:dyDescent="0.2">
      <c r="A703">
        <v>2</v>
      </c>
      <c r="B703">
        <v>200</v>
      </c>
      <c r="C703">
        <v>6.8793653999999996E-2</v>
      </c>
      <c r="D703" s="2">
        <v>5.0913279999999999</v>
      </c>
      <c r="E703">
        <v>-6.1166530000000003</v>
      </c>
      <c r="F703">
        <f t="shared" si="22"/>
        <v>7.9586303653847175</v>
      </c>
      <c r="G703">
        <f t="shared" si="23"/>
        <v>141.03299999999993</v>
      </c>
      <c r="H703">
        <v>50.700999999999937</v>
      </c>
      <c r="I703">
        <v>-1.119887957380101E-2</v>
      </c>
    </row>
    <row r="704" spans="1:9" x14ac:dyDescent="0.2">
      <c r="A704">
        <v>2</v>
      </c>
      <c r="B704">
        <v>200</v>
      </c>
      <c r="C704">
        <v>4.2586259999999996</v>
      </c>
      <c r="D704">
        <v>6.6478596000000003</v>
      </c>
      <c r="E704">
        <v>13.657035</v>
      </c>
      <c r="F704">
        <f t="shared" si="22"/>
        <v>15.774807056202404</v>
      </c>
      <c r="G704">
        <f t="shared" si="23"/>
        <v>141.23299999999995</v>
      </c>
      <c r="H704">
        <v>50.900999999999925</v>
      </c>
      <c r="I704">
        <v>-3.8770845157890109E-2</v>
      </c>
    </row>
    <row r="705" spans="1:9" x14ac:dyDescent="0.2">
      <c r="A705">
        <v>2</v>
      </c>
      <c r="B705">
        <v>200</v>
      </c>
      <c r="C705">
        <v>-3.3966116999999998</v>
      </c>
      <c r="D705">
        <v>3.1782667999999998</v>
      </c>
      <c r="E705">
        <v>-2.3928227E-2</v>
      </c>
      <c r="F705">
        <f t="shared" si="22"/>
        <v>4.6517656274372303</v>
      </c>
      <c r="G705">
        <f t="shared" si="23"/>
        <v>141.43299999999994</v>
      </c>
      <c r="H705">
        <v>51.100999999999942</v>
      </c>
      <c r="I705">
        <v>-2.3073938721203186E-2</v>
      </c>
    </row>
    <row r="706" spans="1:9" x14ac:dyDescent="0.2">
      <c r="A706">
        <v>3</v>
      </c>
      <c r="B706">
        <v>200</v>
      </c>
      <c r="C706">
        <v>-8.3802629999999994</v>
      </c>
      <c r="D706">
        <v>2.0865414000000002</v>
      </c>
      <c r="E706">
        <v>-13.576876</v>
      </c>
      <c r="F706">
        <f t="shared" si="22"/>
        <v>16.090805600791374</v>
      </c>
      <c r="G706">
        <f t="shared" si="23"/>
        <v>141.63299999999995</v>
      </c>
      <c r="H706">
        <v>51.301999999999936</v>
      </c>
      <c r="I706">
        <v>-4.8315063861384733E-2</v>
      </c>
    </row>
    <row r="707" spans="1:9" x14ac:dyDescent="0.2">
      <c r="A707">
        <v>2</v>
      </c>
      <c r="B707">
        <v>201</v>
      </c>
      <c r="C707" s="2">
        <v>-2.3072792999999998</v>
      </c>
      <c r="D707">
        <v>4.7521459999999998</v>
      </c>
      <c r="E707">
        <v>-6.3876400000000002</v>
      </c>
      <c r="F707">
        <f t="shared" si="22"/>
        <v>8.289051462207512</v>
      </c>
      <c r="G707">
        <f t="shared" si="23"/>
        <v>141.83399999999995</v>
      </c>
      <c r="H707">
        <v>51.501999999999924</v>
      </c>
      <c r="I707">
        <v>-1.4246509266958227E-2</v>
      </c>
    </row>
    <row r="708" spans="1:9" x14ac:dyDescent="0.2">
      <c r="A708">
        <v>2</v>
      </c>
      <c r="B708">
        <v>200</v>
      </c>
      <c r="C708">
        <v>6.0604215000000003</v>
      </c>
      <c r="D708">
        <v>0.77467629999999998</v>
      </c>
      <c r="E708">
        <v>28.011578</v>
      </c>
      <c r="F708">
        <f t="shared" si="22"/>
        <v>28.670147090266695</v>
      </c>
      <c r="G708">
        <f t="shared" si="23"/>
        <v>142.03399999999993</v>
      </c>
      <c r="H708">
        <v>51.702999999999946</v>
      </c>
      <c r="I708">
        <v>-4.458094364679531E-2</v>
      </c>
    </row>
    <row r="709" spans="1:9" x14ac:dyDescent="0.2">
      <c r="A709">
        <v>2</v>
      </c>
      <c r="B709">
        <v>200</v>
      </c>
      <c r="C709">
        <v>3.400201</v>
      </c>
      <c r="D709">
        <v>3.4648072999999999</v>
      </c>
      <c r="E709">
        <v>3.999603</v>
      </c>
      <c r="F709">
        <f t="shared" si="22"/>
        <v>6.2899189680108991</v>
      </c>
      <c r="G709">
        <f t="shared" si="23"/>
        <v>142.23399999999995</v>
      </c>
      <c r="H709">
        <v>51.902999999999935</v>
      </c>
      <c r="I709">
        <v>-2.0762938307891339E-2</v>
      </c>
    </row>
    <row r="710" spans="1:9" x14ac:dyDescent="0.2">
      <c r="A710">
        <v>2</v>
      </c>
      <c r="B710">
        <v>200</v>
      </c>
      <c r="C710">
        <v>7.4129642999999996</v>
      </c>
      <c r="D710">
        <v>-0.29012975000000002</v>
      </c>
      <c r="E710">
        <v>-5.3036913999999999</v>
      </c>
      <c r="F710">
        <f t="shared" si="22"/>
        <v>9.1195042327608746</v>
      </c>
      <c r="G710">
        <f t="shared" si="23"/>
        <v>142.43399999999994</v>
      </c>
      <c r="H710">
        <v>52.102999999999923</v>
      </c>
      <c r="I710">
        <v>-2.9315463323954301E-2</v>
      </c>
    </row>
    <row r="711" spans="1:9" x14ac:dyDescent="0.2">
      <c r="A711">
        <v>1</v>
      </c>
      <c r="B711">
        <v>201</v>
      </c>
      <c r="C711">
        <v>10.219746000000001</v>
      </c>
      <c r="D711">
        <v>-1.8059829999999999</v>
      </c>
      <c r="E711">
        <v>-4.0127635000000001</v>
      </c>
      <c r="F711">
        <f t="shared" si="22"/>
        <v>11.126861813096147</v>
      </c>
      <c r="G711">
        <f t="shared" si="23"/>
        <v>142.63499999999993</v>
      </c>
      <c r="H711">
        <v>52.30299999999994</v>
      </c>
      <c r="I711">
        <v>-1.8008958295607939E-2</v>
      </c>
    </row>
    <row r="712" spans="1:9" x14ac:dyDescent="0.2">
      <c r="A712">
        <v>2</v>
      </c>
      <c r="B712">
        <v>200</v>
      </c>
      <c r="C712">
        <v>5.9162540000000003</v>
      </c>
      <c r="D712">
        <v>0.89671029999999996</v>
      </c>
      <c r="E712">
        <v>11.965310000000001</v>
      </c>
      <c r="F712">
        <f t="shared" si="22"/>
        <v>13.378146140281997</v>
      </c>
      <c r="G712">
        <f t="shared" si="23"/>
        <v>142.83499999999995</v>
      </c>
      <c r="H712">
        <v>52.503999999999934</v>
      </c>
      <c r="I712">
        <v>-2.7304132355633785E-2</v>
      </c>
    </row>
    <row r="713" spans="1:9" x14ac:dyDescent="0.2">
      <c r="A713">
        <v>2</v>
      </c>
      <c r="B713">
        <v>200</v>
      </c>
      <c r="C713">
        <v>7.7234334999999996</v>
      </c>
      <c r="D713">
        <v>4.4626140000000003</v>
      </c>
      <c r="E713">
        <v>2.3958137000000002</v>
      </c>
      <c r="F713">
        <f t="shared" si="22"/>
        <v>9.2361394547194848</v>
      </c>
      <c r="G713">
        <f t="shared" si="23"/>
        <v>143.03499999999994</v>
      </c>
      <c r="H713">
        <v>52.703999999999922</v>
      </c>
      <c r="I713">
        <v>-1.5237873852591861E-2</v>
      </c>
    </row>
    <row r="714" spans="1:9" x14ac:dyDescent="0.2">
      <c r="A714">
        <v>2</v>
      </c>
      <c r="B714">
        <v>200</v>
      </c>
      <c r="C714">
        <v>-1.8454645000000001</v>
      </c>
      <c r="D714">
        <v>6.0957154999999998</v>
      </c>
      <c r="E714">
        <v>-12.153146</v>
      </c>
      <c r="F714">
        <f t="shared" si="22"/>
        <v>13.720876224753887</v>
      </c>
      <c r="G714">
        <f t="shared" si="23"/>
        <v>143.23499999999993</v>
      </c>
      <c r="H714">
        <v>52.904999999999944</v>
      </c>
      <c r="I714">
        <v>-1.1915229032245107E-2</v>
      </c>
    </row>
    <row r="715" spans="1:9" x14ac:dyDescent="0.2">
      <c r="A715">
        <v>2</v>
      </c>
      <c r="B715">
        <v>200</v>
      </c>
      <c r="C715">
        <v>-1.2239287999999999</v>
      </c>
      <c r="D715">
        <v>4.4883369999999996</v>
      </c>
      <c r="E715">
        <v>-11.160723000000001</v>
      </c>
      <c r="F715">
        <f t="shared" si="22"/>
        <v>12.091522179434955</v>
      </c>
      <c r="G715">
        <f t="shared" si="23"/>
        <v>143.43499999999995</v>
      </c>
      <c r="H715">
        <v>53.104999999999933</v>
      </c>
      <c r="I715">
        <v>-3.1741187195201817E-2</v>
      </c>
    </row>
    <row r="716" spans="1:9" x14ac:dyDescent="0.2">
      <c r="A716">
        <v>1</v>
      </c>
      <c r="B716">
        <v>201</v>
      </c>
      <c r="C716">
        <v>5.4945190000000004</v>
      </c>
      <c r="D716">
        <v>1.8759729999999999</v>
      </c>
      <c r="E716">
        <v>1.1976077999999999</v>
      </c>
      <c r="F716">
        <f t="shared" si="22"/>
        <v>5.9281766320438569</v>
      </c>
      <c r="G716">
        <f t="shared" si="23"/>
        <v>143.63599999999994</v>
      </c>
      <c r="H716">
        <v>53.304999999999922</v>
      </c>
      <c r="I716">
        <v>-1.859794776561257E-2</v>
      </c>
    </row>
    <row r="717" spans="1:9" x14ac:dyDescent="0.2">
      <c r="A717">
        <v>1</v>
      </c>
      <c r="B717">
        <v>200</v>
      </c>
      <c r="C717">
        <v>12.58206</v>
      </c>
      <c r="D717">
        <v>9.5712909999999991E-3</v>
      </c>
      <c r="E717">
        <v>10.517652</v>
      </c>
      <c r="F717">
        <f t="shared" si="22"/>
        <v>16.399064883288784</v>
      </c>
      <c r="G717">
        <f t="shared" si="23"/>
        <v>143.83599999999996</v>
      </c>
      <c r="H717">
        <v>53.505999999999943</v>
      </c>
      <c r="I717">
        <v>-3.5651549506833871E-2</v>
      </c>
    </row>
    <row r="718" spans="1:9" x14ac:dyDescent="0.2">
      <c r="A718">
        <v>2</v>
      </c>
      <c r="B718">
        <v>200</v>
      </c>
      <c r="C718">
        <v>1.9387846</v>
      </c>
      <c r="D718">
        <v>3.4360933</v>
      </c>
      <c r="E718">
        <v>-10.514063</v>
      </c>
      <c r="F718">
        <f t="shared" si="22"/>
        <v>11.22992180112894</v>
      </c>
      <c r="G718">
        <f t="shared" si="23"/>
        <v>144.03599999999994</v>
      </c>
      <c r="H718">
        <v>53.705999999999932</v>
      </c>
      <c r="I718">
        <v>6.0002239898121158E-3</v>
      </c>
    </row>
    <row r="719" spans="1:9" x14ac:dyDescent="0.2">
      <c r="A719">
        <v>2</v>
      </c>
      <c r="B719">
        <v>200</v>
      </c>
      <c r="C719">
        <v>2.1104696000000001</v>
      </c>
      <c r="D719">
        <v>0.31166515</v>
      </c>
      <c r="E719">
        <v>-16.730616000000001</v>
      </c>
      <c r="F719">
        <f t="shared" si="22"/>
        <v>16.86608220179496</v>
      </c>
      <c r="G719">
        <f t="shared" si="23"/>
        <v>144.23599999999993</v>
      </c>
      <c r="H719">
        <v>53.905999999999949</v>
      </c>
      <c r="I719">
        <v>-3.9943036328468568E-3</v>
      </c>
    </row>
    <row r="720" spans="1:9" x14ac:dyDescent="0.2">
      <c r="A720">
        <v>2</v>
      </c>
      <c r="B720">
        <v>200</v>
      </c>
      <c r="C720">
        <v>7.2544399999999998</v>
      </c>
      <c r="D720">
        <v>2.9449665999999999</v>
      </c>
      <c r="E720">
        <v>-2.7643084999999998</v>
      </c>
      <c r="F720">
        <f t="shared" si="22"/>
        <v>8.3030795173771406</v>
      </c>
      <c r="G720">
        <f t="shared" si="23"/>
        <v>144.43599999999995</v>
      </c>
      <c r="H720">
        <v>54.106999999999942</v>
      </c>
      <c r="I720">
        <v>-3.9409007570872859E-2</v>
      </c>
    </row>
    <row r="721" spans="1:9" x14ac:dyDescent="0.2">
      <c r="A721">
        <v>2</v>
      </c>
      <c r="B721">
        <v>201</v>
      </c>
      <c r="C721">
        <v>-13.04208</v>
      </c>
      <c r="D721">
        <v>9.5724870000000006</v>
      </c>
      <c r="E721">
        <v>-5.6075796999999996</v>
      </c>
      <c r="F721">
        <f t="shared" si="22"/>
        <v>17.122304406341488</v>
      </c>
      <c r="G721">
        <f t="shared" si="23"/>
        <v>144.63699999999994</v>
      </c>
      <c r="H721">
        <v>54.306999999999931</v>
      </c>
      <c r="I721">
        <v>-2.6290494173322243E-2</v>
      </c>
    </row>
    <row r="722" spans="1:9" x14ac:dyDescent="0.2">
      <c r="A722">
        <v>1</v>
      </c>
      <c r="B722">
        <v>201</v>
      </c>
      <c r="C722">
        <v>-3.6448672000000002</v>
      </c>
      <c r="D722">
        <v>5.5310097000000003</v>
      </c>
      <c r="E722">
        <v>-1.9812571999999999</v>
      </c>
      <c r="F722">
        <f t="shared" si="22"/>
        <v>6.913935586891288</v>
      </c>
      <c r="G722">
        <f t="shared" si="23"/>
        <v>144.83799999999994</v>
      </c>
      <c r="H722">
        <v>54.507999999999925</v>
      </c>
      <c r="I722">
        <v>-1.0519557946844177E-2</v>
      </c>
    </row>
    <row r="723" spans="1:9" x14ac:dyDescent="0.2">
      <c r="A723">
        <v>2</v>
      </c>
      <c r="B723">
        <v>201</v>
      </c>
      <c r="C723">
        <v>-1.0331011999999999</v>
      </c>
      <c r="D723">
        <v>2.7481567999999998</v>
      </c>
      <c r="E723">
        <v>-15.018551</v>
      </c>
      <c r="F723">
        <f t="shared" si="22"/>
        <v>15.302827778761307</v>
      </c>
      <c r="G723">
        <f t="shared" si="23"/>
        <v>145.03899999999993</v>
      </c>
      <c r="H723">
        <v>54.707999999999942</v>
      </c>
      <c r="I723">
        <v>-2.3479075128542266E-2</v>
      </c>
    </row>
    <row r="724" spans="1:9" x14ac:dyDescent="0.2">
      <c r="A724">
        <v>2</v>
      </c>
      <c r="B724">
        <v>200</v>
      </c>
      <c r="C724">
        <v>-3.9481572999999999E-2</v>
      </c>
      <c r="D724">
        <v>5.5310097000000003</v>
      </c>
      <c r="E724">
        <v>-7.0995049999999997</v>
      </c>
      <c r="F724">
        <f t="shared" si="22"/>
        <v>8.9998110169672803</v>
      </c>
      <c r="G724">
        <f t="shared" si="23"/>
        <v>145.23899999999995</v>
      </c>
      <c r="H724">
        <v>54.90799999999993</v>
      </c>
      <c r="I724">
        <v>-3.2978326507445747E-2</v>
      </c>
    </row>
    <row r="725" spans="1:9" x14ac:dyDescent="0.2">
      <c r="A725">
        <v>2</v>
      </c>
      <c r="B725">
        <v>201</v>
      </c>
      <c r="C725">
        <v>0.69990059999999998</v>
      </c>
      <c r="D725">
        <v>4.0157546999999996</v>
      </c>
      <c r="E725">
        <v>13.833506</v>
      </c>
      <c r="F725">
        <f t="shared" si="22"/>
        <v>14.421582261058889</v>
      </c>
      <c r="G725">
        <f t="shared" si="23"/>
        <v>145.43999999999994</v>
      </c>
      <c r="H725">
        <v>55.107999999999947</v>
      </c>
      <c r="I725">
        <v>1.050321591636893E-2</v>
      </c>
    </row>
    <row r="726" spans="1:9" x14ac:dyDescent="0.2">
      <c r="A726">
        <v>1</v>
      </c>
      <c r="B726">
        <v>201</v>
      </c>
      <c r="C726">
        <v>-8.0315089999999998</v>
      </c>
      <c r="D726">
        <v>7.6013994</v>
      </c>
      <c r="E726">
        <v>4.3471602999999996</v>
      </c>
      <c r="F726">
        <f t="shared" si="22"/>
        <v>11.882096293554326</v>
      </c>
      <c r="G726">
        <f t="shared" si="23"/>
        <v>145.64099999999993</v>
      </c>
      <c r="H726">
        <v>55.308999999999941</v>
      </c>
      <c r="I726">
        <v>-3.840266953134757E-2</v>
      </c>
    </row>
    <row r="727" spans="1:9" x14ac:dyDescent="0.2">
      <c r="A727">
        <v>2</v>
      </c>
      <c r="B727">
        <v>202</v>
      </c>
      <c r="C727">
        <v>-3.6496526999999999</v>
      </c>
      <c r="D727">
        <v>5.3270216000000001</v>
      </c>
      <c r="E727">
        <v>-8.1547389999999993</v>
      </c>
      <c r="F727">
        <f t="shared" si="22"/>
        <v>10.401773508186228</v>
      </c>
      <c r="G727">
        <f t="shared" si="23"/>
        <v>145.84299999999993</v>
      </c>
      <c r="H727">
        <v>55.508999999999929</v>
      </c>
      <c r="I727">
        <v>-1.8853875651467986E-2</v>
      </c>
    </row>
    <row r="728" spans="1:9" x14ac:dyDescent="0.2">
      <c r="A728">
        <v>1</v>
      </c>
      <c r="B728">
        <v>203</v>
      </c>
      <c r="C728">
        <v>-1.3220345</v>
      </c>
      <c r="D728">
        <v>4.6408795999999999</v>
      </c>
      <c r="E728">
        <v>-11.770892999999999</v>
      </c>
      <c r="F728">
        <f t="shared" si="22"/>
        <v>12.721613918773647</v>
      </c>
      <c r="G728">
        <f t="shared" si="23"/>
        <v>146.04599999999994</v>
      </c>
      <c r="H728">
        <v>55.708999999999946</v>
      </c>
      <c r="I728">
        <v>-1.0902001750484277E-2</v>
      </c>
    </row>
    <row r="729" spans="1:9" x14ac:dyDescent="0.2">
      <c r="A729">
        <v>2</v>
      </c>
      <c r="B729">
        <v>201</v>
      </c>
      <c r="C729">
        <v>2.2510477999999998</v>
      </c>
      <c r="D729">
        <v>4.5415773000000002</v>
      </c>
      <c r="E729">
        <v>1.1623136000000001</v>
      </c>
      <c r="F729">
        <f t="shared" si="22"/>
        <v>5.2003955113534479</v>
      </c>
      <c r="G729">
        <f t="shared" si="23"/>
        <v>146.24699999999993</v>
      </c>
      <c r="H729">
        <v>55.90999999999994</v>
      </c>
      <c r="I729">
        <v>-2.8737757924936741E-2</v>
      </c>
    </row>
    <row r="730" spans="1:9" x14ac:dyDescent="0.2">
      <c r="A730">
        <v>2</v>
      </c>
      <c r="B730">
        <v>200</v>
      </c>
      <c r="C730">
        <v>5.7433724000000002</v>
      </c>
      <c r="D730">
        <v>4.2089749999999997</v>
      </c>
      <c r="E730">
        <v>10.82812</v>
      </c>
      <c r="F730">
        <f t="shared" si="22"/>
        <v>12.959551682450545</v>
      </c>
      <c r="G730">
        <f t="shared" si="23"/>
        <v>146.44699999999995</v>
      </c>
      <c r="H730">
        <v>56.109999999999928</v>
      </c>
      <c r="I730">
        <v>-3.2635492520410911E-2</v>
      </c>
    </row>
    <row r="731" spans="1:9" x14ac:dyDescent="0.2">
      <c r="A731">
        <v>1</v>
      </c>
      <c r="B731">
        <v>201</v>
      </c>
      <c r="C731">
        <v>3.7345980000000001</v>
      </c>
      <c r="D731">
        <v>3.6987057000000001</v>
      </c>
      <c r="E731">
        <v>-16.213166999999999</v>
      </c>
      <c r="F731">
        <f t="shared" si="22"/>
        <v>17.043897155483702</v>
      </c>
      <c r="G731">
        <f t="shared" si="23"/>
        <v>146.64799999999994</v>
      </c>
      <c r="H731">
        <v>56.310999999999922</v>
      </c>
      <c r="I731">
        <v>-2.4664965245693168E-2</v>
      </c>
    </row>
    <row r="732" spans="1:9" x14ac:dyDescent="0.2">
      <c r="A732">
        <v>1</v>
      </c>
      <c r="B732">
        <v>201</v>
      </c>
      <c r="C732">
        <v>3.0729825000000002</v>
      </c>
      <c r="D732">
        <v>2.7900312</v>
      </c>
      <c r="E732">
        <v>-13.472189999999999</v>
      </c>
      <c r="F732">
        <f t="shared" si="22"/>
        <v>14.097070580031147</v>
      </c>
      <c r="G732">
        <f t="shared" si="23"/>
        <v>146.84899999999993</v>
      </c>
      <c r="H732">
        <v>56.510999999999939</v>
      </c>
      <c r="I732">
        <v>-3.1956392996605958E-2</v>
      </c>
    </row>
    <row r="733" spans="1:9" x14ac:dyDescent="0.2">
      <c r="A733">
        <v>2</v>
      </c>
      <c r="B733">
        <v>201</v>
      </c>
      <c r="C733">
        <v>6.3625154000000004</v>
      </c>
      <c r="D733">
        <v>0.54257255999999998</v>
      </c>
      <c r="E733">
        <v>-2.6117659</v>
      </c>
      <c r="F733">
        <f t="shared" si="22"/>
        <v>6.8990802513454597</v>
      </c>
      <c r="G733">
        <f t="shared" si="23"/>
        <v>147.04999999999995</v>
      </c>
      <c r="H733">
        <v>56.710999999999927</v>
      </c>
      <c r="I733">
        <v>-2.7646917769572274E-2</v>
      </c>
    </row>
    <row r="734" spans="1:9" x14ac:dyDescent="0.2">
      <c r="A734">
        <v>2</v>
      </c>
      <c r="B734">
        <v>200</v>
      </c>
      <c r="C734">
        <v>10.48176</v>
      </c>
      <c r="D734">
        <v>0.82492560000000004</v>
      </c>
      <c r="E734">
        <v>15.148960000000001</v>
      </c>
      <c r="F734">
        <f t="shared" si="22"/>
        <v>18.440140564126278</v>
      </c>
      <c r="G734">
        <f t="shared" si="23"/>
        <v>147.24999999999994</v>
      </c>
      <c r="H734">
        <v>56.911999999999949</v>
      </c>
      <c r="I734">
        <v>-2.9484422457341591E-2</v>
      </c>
    </row>
    <row r="735" spans="1:9" x14ac:dyDescent="0.2">
      <c r="A735">
        <v>2</v>
      </c>
      <c r="B735">
        <v>201</v>
      </c>
      <c r="C735">
        <v>0.23150559000000001</v>
      </c>
      <c r="D735">
        <v>2.6249262999999998</v>
      </c>
      <c r="E735">
        <v>-4.5355954000000001</v>
      </c>
      <c r="F735">
        <f t="shared" si="22"/>
        <v>5.2455179487953423</v>
      </c>
      <c r="G735">
        <f t="shared" si="23"/>
        <v>147.45099999999994</v>
      </c>
      <c r="H735">
        <v>57.111999999999938</v>
      </c>
      <c r="I735">
        <v>-4.1876086509132569E-2</v>
      </c>
    </row>
    <row r="736" spans="1:9" x14ac:dyDescent="0.2">
      <c r="A736">
        <v>1</v>
      </c>
      <c r="B736">
        <v>201</v>
      </c>
      <c r="C736">
        <v>-1.9375880999999999</v>
      </c>
      <c r="D736">
        <v>1.5762719000000001</v>
      </c>
      <c r="E736">
        <v>-14.343776</v>
      </c>
      <c r="F736">
        <f t="shared" si="22"/>
        <v>14.559628796304088</v>
      </c>
      <c r="G736">
        <f t="shared" si="23"/>
        <v>147.65199999999993</v>
      </c>
      <c r="H736">
        <v>57.311999999999927</v>
      </c>
      <c r="I736">
        <v>-2.2271361814453036E-2</v>
      </c>
    </row>
    <row r="737" spans="1:9" x14ac:dyDescent="0.2">
      <c r="A737">
        <v>2</v>
      </c>
      <c r="B737">
        <v>201</v>
      </c>
      <c r="C737">
        <v>1.7509479999999999</v>
      </c>
      <c r="D737">
        <v>3.3062828</v>
      </c>
      <c r="E737">
        <v>-7.0384880000000001</v>
      </c>
      <c r="F737">
        <f t="shared" si="22"/>
        <v>7.9710500047624739</v>
      </c>
      <c r="G737">
        <f t="shared" si="23"/>
        <v>147.85299999999995</v>
      </c>
      <c r="H737">
        <v>57.512999999999948</v>
      </c>
      <c r="I737">
        <v>-3.0881757232289368E-2</v>
      </c>
    </row>
    <row r="738" spans="1:9" x14ac:dyDescent="0.2">
      <c r="A738">
        <v>2</v>
      </c>
      <c r="B738">
        <v>201</v>
      </c>
      <c r="C738">
        <v>7.7467629999999996</v>
      </c>
      <c r="D738">
        <v>-3.9672999999999998</v>
      </c>
      <c r="E738">
        <v>13.392628999999999</v>
      </c>
      <c r="F738">
        <f t="shared" si="22"/>
        <v>15.972298450749348</v>
      </c>
      <c r="G738">
        <f t="shared" si="23"/>
        <v>148.05399999999995</v>
      </c>
      <c r="H738">
        <v>57.712999999999937</v>
      </c>
      <c r="I738">
        <v>-2.2102568867231151E-2</v>
      </c>
    </row>
    <row r="739" spans="1:9" x14ac:dyDescent="0.2">
      <c r="A739">
        <v>2</v>
      </c>
      <c r="B739">
        <v>200</v>
      </c>
      <c r="C739">
        <v>7.7407813000000001</v>
      </c>
      <c r="D739">
        <v>-2.792424</v>
      </c>
      <c r="E739">
        <v>7.999206</v>
      </c>
      <c r="F739">
        <f t="shared" si="22"/>
        <v>11.476263484281009</v>
      </c>
      <c r="G739">
        <f t="shared" si="23"/>
        <v>148.25399999999993</v>
      </c>
      <c r="H739">
        <v>57.912999999999926</v>
      </c>
      <c r="I739">
        <v>6.9439140727065975E-3</v>
      </c>
    </row>
    <row r="740" spans="1:9" x14ac:dyDescent="0.2">
      <c r="A740">
        <v>2</v>
      </c>
      <c r="B740">
        <v>200</v>
      </c>
      <c r="C740">
        <v>1.3836497000000001</v>
      </c>
      <c r="D740">
        <v>1.3573287000000001</v>
      </c>
      <c r="E740">
        <v>-2.3306092999999999</v>
      </c>
      <c r="F740">
        <f t="shared" si="22"/>
        <v>3.0312649836990944</v>
      </c>
      <c r="G740">
        <f t="shared" si="23"/>
        <v>148.45399999999995</v>
      </c>
      <c r="H740">
        <v>58.113999999999947</v>
      </c>
      <c r="I740">
        <v>-2.4149040774577277E-2</v>
      </c>
    </row>
    <row r="741" spans="1:9" x14ac:dyDescent="0.2">
      <c r="A741">
        <v>2</v>
      </c>
      <c r="B741">
        <v>200</v>
      </c>
      <c r="C741">
        <v>-3.1980073</v>
      </c>
      <c r="D741">
        <v>2.7230322</v>
      </c>
      <c r="E741">
        <v>-10.489535999999999</v>
      </c>
      <c r="F741">
        <f t="shared" si="22"/>
        <v>11.299226546467068</v>
      </c>
      <c r="G741">
        <f t="shared" si="23"/>
        <v>148.65399999999994</v>
      </c>
      <c r="H741">
        <v>58.313999999999936</v>
      </c>
      <c r="I741">
        <v>-3.4538991575086248E-2</v>
      </c>
    </row>
    <row r="742" spans="1:9" x14ac:dyDescent="0.2">
      <c r="A742">
        <v>2</v>
      </c>
      <c r="B742">
        <v>200</v>
      </c>
      <c r="C742">
        <v>-3.0921251999999999</v>
      </c>
      <c r="D742">
        <v>5.5716877</v>
      </c>
      <c r="E742">
        <v>-6.7800630000000002</v>
      </c>
      <c r="F742">
        <f t="shared" si="22"/>
        <v>9.3045255850459849</v>
      </c>
      <c r="G742">
        <f t="shared" si="23"/>
        <v>148.85399999999993</v>
      </c>
      <c r="H742">
        <v>58.513999999999925</v>
      </c>
      <c r="I742">
        <v>-2.3520471925386182E-2</v>
      </c>
    </row>
    <row r="743" spans="1:9" x14ac:dyDescent="0.2">
      <c r="A743">
        <v>1</v>
      </c>
      <c r="B743">
        <v>200</v>
      </c>
      <c r="C743">
        <v>-7.5361950000000002</v>
      </c>
      <c r="D743">
        <v>7.7730839999999999</v>
      </c>
      <c r="E743">
        <v>9.4648099999999999</v>
      </c>
      <c r="F743">
        <f t="shared" si="22"/>
        <v>14.380462380785293</v>
      </c>
      <c r="G743">
        <f t="shared" si="23"/>
        <v>149.05399999999995</v>
      </c>
      <c r="H743">
        <v>58.714999999999947</v>
      </c>
      <c r="I743">
        <v>-2.7909475551754662E-2</v>
      </c>
    </row>
    <row r="744" spans="1:9" x14ac:dyDescent="0.2">
      <c r="A744">
        <v>1</v>
      </c>
      <c r="B744">
        <v>202</v>
      </c>
      <c r="C744">
        <v>-2.5399810999999999</v>
      </c>
      <c r="D744">
        <v>6.1435722999999998</v>
      </c>
      <c r="E744">
        <v>3.6544384999999999</v>
      </c>
      <c r="F744">
        <f t="shared" si="22"/>
        <v>7.5861653912874019</v>
      </c>
      <c r="G744">
        <f t="shared" si="23"/>
        <v>149.25599999999994</v>
      </c>
      <c r="H744">
        <v>58.914999999999935</v>
      </c>
      <c r="I744">
        <v>-3.569420934487736E-2</v>
      </c>
    </row>
    <row r="745" spans="1:9" x14ac:dyDescent="0.2">
      <c r="A745">
        <v>2</v>
      </c>
      <c r="B745">
        <v>201</v>
      </c>
      <c r="C745">
        <v>-0.62153566000000005</v>
      </c>
      <c r="D745">
        <v>3.6879379999999999</v>
      </c>
      <c r="E745">
        <v>-11.093724</v>
      </c>
      <c r="F745">
        <f t="shared" si="22"/>
        <v>11.707173247913932</v>
      </c>
      <c r="G745">
        <f t="shared" si="23"/>
        <v>149.45699999999994</v>
      </c>
      <c r="H745">
        <v>59.115999999999929</v>
      </c>
      <c r="I745">
        <v>-3.4970154447766501E-2</v>
      </c>
    </row>
    <row r="746" spans="1:9" x14ac:dyDescent="0.2">
      <c r="A746">
        <v>2</v>
      </c>
      <c r="B746">
        <v>200</v>
      </c>
      <c r="C746">
        <v>-1.0941181</v>
      </c>
      <c r="D746">
        <v>5.1517470000000003</v>
      </c>
      <c r="E746">
        <v>-9.2021979999999992</v>
      </c>
      <c r="F746">
        <f t="shared" si="22"/>
        <v>10.602737363528373</v>
      </c>
      <c r="G746">
        <f t="shared" si="23"/>
        <v>149.65699999999995</v>
      </c>
      <c r="H746">
        <v>59.316999999999922</v>
      </c>
      <c r="I746">
        <v>-3.6693539440236921E-2</v>
      </c>
    </row>
    <row r="747" spans="1:9" x14ac:dyDescent="0.2">
      <c r="A747">
        <v>3</v>
      </c>
      <c r="B747">
        <v>200</v>
      </c>
      <c r="C747">
        <v>8.8743809999999996</v>
      </c>
      <c r="D747">
        <v>-1.8263218000000001</v>
      </c>
      <c r="E747">
        <v>11.907284000000001</v>
      </c>
      <c r="F747">
        <f t="shared" si="22"/>
        <v>14.962402938932378</v>
      </c>
      <c r="G747">
        <f t="shared" si="23"/>
        <v>149.85699999999994</v>
      </c>
      <c r="H747">
        <v>59.516999999999939</v>
      </c>
      <c r="I747">
        <v>-2.7992994632667547E-2</v>
      </c>
    </row>
    <row r="748" spans="1:9" x14ac:dyDescent="0.2">
      <c r="A748">
        <v>2</v>
      </c>
      <c r="B748">
        <v>201</v>
      </c>
      <c r="C748">
        <v>6.0006009999999996</v>
      </c>
      <c r="D748">
        <v>-2.8683960000000002</v>
      </c>
      <c r="E748">
        <v>13.022937000000001</v>
      </c>
      <c r="F748">
        <f t="shared" si="22"/>
        <v>14.62298861655804</v>
      </c>
      <c r="G748">
        <f t="shared" si="23"/>
        <v>150.05799999999994</v>
      </c>
      <c r="H748">
        <v>59.718999999999937</v>
      </c>
      <c r="I748">
        <v>-1.19386306870996E-2</v>
      </c>
    </row>
    <row r="749" spans="1:9" x14ac:dyDescent="0.2">
      <c r="A749">
        <v>2</v>
      </c>
      <c r="B749">
        <v>200</v>
      </c>
      <c r="C749">
        <v>8.1858459999999997</v>
      </c>
      <c r="D749">
        <v>-6.5359949999999998</v>
      </c>
      <c r="E749">
        <v>0.56051870000000004</v>
      </c>
      <c r="F749">
        <f t="shared" si="22"/>
        <v>10.490066090773245</v>
      </c>
      <c r="G749">
        <f t="shared" si="23"/>
        <v>150.25799999999995</v>
      </c>
      <c r="H749">
        <v>59.919999999999931</v>
      </c>
      <c r="I749">
        <v>-3.6354195484592608E-2</v>
      </c>
    </row>
    <row r="750" spans="1:9" x14ac:dyDescent="0.2">
      <c r="A750">
        <v>2</v>
      </c>
      <c r="B750">
        <v>200</v>
      </c>
      <c r="C750">
        <v>11.764911</v>
      </c>
      <c r="D750">
        <v>-3.5934214999999998</v>
      </c>
      <c r="E750">
        <v>1.0432707000000001</v>
      </c>
      <c r="F750">
        <f t="shared" si="22"/>
        <v>12.345615524066092</v>
      </c>
      <c r="G750">
        <f t="shared" si="23"/>
        <v>150.45799999999994</v>
      </c>
      <c r="H750">
        <v>60.121999999999929</v>
      </c>
      <c r="I750">
        <v>-1.3520749575397043E-2</v>
      </c>
    </row>
    <row r="751" spans="1:9" x14ac:dyDescent="0.2">
      <c r="A751">
        <v>2</v>
      </c>
      <c r="B751">
        <v>201</v>
      </c>
      <c r="C751">
        <v>3.4666017999999998</v>
      </c>
      <c r="D751">
        <v>1.1252248</v>
      </c>
      <c r="E751">
        <v>13.465012</v>
      </c>
      <c r="F751">
        <f t="shared" si="22"/>
        <v>13.949552216843459</v>
      </c>
      <c r="G751">
        <f t="shared" si="23"/>
        <v>150.65899999999993</v>
      </c>
      <c r="H751">
        <v>60.321999999999946</v>
      </c>
      <c r="I751">
        <v>-2.7202002274334565E-2</v>
      </c>
    </row>
    <row r="752" spans="1:9" x14ac:dyDescent="0.2">
      <c r="A752">
        <v>1</v>
      </c>
      <c r="B752">
        <v>203</v>
      </c>
      <c r="C752">
        <v>-3.7501514</v>
      </c>
      <c r="D752">
        <v>8.3790659999999999</v>
      </c>
      <c r="E752">
        <v>3.8901314999999999</v>
      </c>
      <c r="F752">
        <f t="shared" si="22"/>
        <v>9.9702309723782321</v>
      </c>
      <c r="G752">
        <f t="shared" si="23"/>
        <v>150.86199999999994</v>
      </c>
      <c r="H752">
        <v>60.521999999999935</v>
      </c>
      <c r="I752">
        <v>-1.5658394680070981E-2</v>
      </c>
    </row>
    <row r="753" spans="1:9" x14ac:dyDescent="0.2">
      <c r="A753">
        <v>2</v>
      </c>
      <c r="B753">
        <v>201</v>
      </c>
      <c r="C753">
        <v>-4.1359940000000002</v>
      </c>
      <c r="D753">
        <v>3.2602207999999999</v>
      </c>
      <c r="E753">
        <v>-10.030711999999999</v>
      </c>
      <c r="F753">
        <f t="shared" ref="F753:F816" si="24">SQRT(SUMSQ(C753:E753))</f>
        <v>11.329195437440941</v>
      </c>
      <c r="G753">
        <f t="shared" ref="G753:G816" si="25">(G752*1000+B753)/1000</f>
        <v>151.06299999999993</v>
      </c>
      <c r="H753">
        <v>60.722999999999928</v>
      </c>
      <c r="I753">
        <v>-3.0730781527244771E-2</v>
      </c>
    </row>
    <row r="754" spans="1:9" x14ac:dyDescent="0.2">
      <c r="A754">
        <v>2</v>
      </c>
      <c r="B754">
        <v>200</v>
      </c>
      <c r="C754">
        <v>-3.9493537000000001</v>
      </c>
      <c r="D754">
        <v>5.5609200000000003</v>
      </c>
      <c r="E754">
        <v>-9.1100739999999991</v>
      </c>
      <c r="F754">
        <f t="shared" si="24"/>
        <v>11.38045140491271</v>
      </c>
      <c r="G754">
        <f t="shared" si="25"/>
        <v>151.26299999999995</v>
      </c>
      <c r="H754">
        <v>60.922999999999945</v>
      </c>
      <c r="I754">
        <v>-2.0556402402942694E-2</v>
      </c>
    </row>
    <row r="755" spans="1:9" x14ac:dyDescent="0.2">
      <c r="A755">
        <v>2</v>
      </c>
      <c r="B755">
        <v>201</v>
      </c>
      <c r="C755">
        <v>5.8157553999999996</v>
      </c>
      <c r="D755">
        <v>5.8079786000000002</v>
      </c>
      <c r="E755">
        <v>10.133006</v>
      </c>
      <c r="F755">
        <f t="shared" si="24"/>
        <v>13.047353635382276</v>
      </c>
      <c r="G755">
        <f t="shared" si="25"/>
        <v>151.46399999999994</v>
      </c>
      <c r="H755">
        <v>61.123999999999938</v>
      </c>
      <c r="I755">
        <v>-2.1320093616739279E-2</v>
      </c>
    </row>
    <row r="756" spans="1:9" x14ac:dyDescent="0.2">
      <c r="A756">
        <v>1</v>
      </c>
      <c r="B756">
        <v>201</v>
      </c>
      <c r="C756">
        <v>-6.6137620000000004</v>
      </c>
      <c r="D756">
        <v>6.6185473999999997</v>
      </c>
      <c r="E756">
        <v>-6.5126650000000001</v>
      </c>
      <c r="F756">
        <f t="shared" si="24"/>
        <v>11.400079950637002</v>
      </c>
      <c r="G756">
        <f t="shared" si="25"/>
        <v>151.66499999999994</v>
      </c>
      <c r="H756">
        <v>61.324999999999932</v>
      </c>
      <c r="I756">
        <v>-4.1545663412526929E-3</v>
      </c>
    </row>
    <row r="757" spans="1:9" x14ac:dyDescent="0.2">
      <c r="A757">
        <v>2</v>
      </c>
      <c r="B757">
        <v>202</v>
      </c>
      <c r="C757">
        <v>-5.3120659999999997</v>
      </c>
      <c r="D757">
        <v>3.5198421</v>
      </c>
      <c r="E757">
        <v>-9.6352989999999998</v>
      </c>
      <c r="F757">
        <f t="shared" si="24"/>
        <v>11.551896831979128</v>
      </c>
      <c r="G757">
        <f t="shared" si="25"/>
        <v>151.86699999999993</v>
      </c>
      <c r="H757">
        <v>61.525999999999925</v>
      </c>
      <c r="I757">
        <v>-1.8165530150680311E-2</v>
      </c>
    </row>
    <row r="758" spans="1:9" x14ac:dyDescent="0.2">
      <c r="A758">
        <v>2</v>
      </c>
      <c r="B758">
        <v>202</v>
      </c>
      <c r="C758">
        <v>-3.1028929000000001</v>
      </c>
      <c r="D758">
        <v>7.1180490000000001</v>
      </c>
      <c r="E758">
        <v>-7.2711896999999999</v>
      </c>
      <c r="F758">
        <f t="shared" si="24"/>
        <v>10.637892910189381</v>
      </c>
      <c r="G758">
        <f t="shared" si="25"/>
        <v>152.06899999999993</v>
      </c>
      <c r="H758">
        <v>61.726999999999947</v>
      </c>
      <c r="I758">
        <v>-8.8813757472682893E-3</v>
      </c>
    </row>
    <row r="759" spans="1:9" x14ac:dyDescent="0.2">
      <c r="A759">
        <v>2</v>
      </c>
      <c r="B759">
        <v>200</v>
      </c>
      <c r="C759">
        <v>6.8488563999999998</v>
      </c>
      <c r="D759">
        <v>-3.7872400000000002</v>
      </c>
      <c r="E759">
        <v>8.3647100000000005</v>
      </c>
      <c r="F759">
        <f t="shared" si="24"/>
        <v>11.455059763681765</v>
      </c>
      <c r="G759">
        <f t="shared" si="25"/>
        <v>152.26899999999995</v>
      </c>
      <c r="H759">
        <v>61.926999999999936</v>
      </c>
      <c r="I759">
        <v>1.8423732979919923E-4</v>
      </c>
    </row>
    <row r="760" spans="1:9" x14ac:dyDescent="0.2">
      <c r="A760">
        <v>2</v>
      </c>
      <c r="B760">
        <v>200</v>
      </c>
      <c r="C760">
        <v>5.2205409999999999</v>
      </c>
      <c r="D760">
        <v>-1.2705888999999999</v>
      </c>
      <c r="E760">
        <v>10.021141</v>
      </c>
      <c r="F760">
        <f t="shared" si="24"/>
        <v>11.370651319399659</v>
      </c>
      <c r="G760">
        <f t="shared" si="25"/>
        <v>152.46899999999994</v>
      </c>
      <c r="H760">
        <v>62.127999999999929</v>
      </c>
      <c r="I760">
        <v>-3.1180383014164138E-2</v>
      </c>
    </row>
    <row r="761" spans="1:9" x14ac:dyDescent="0.2">
      <c r="A761">
        <v>2</v>
      </c>
      <c r="B761">
        <v>200</v>
      </c>
      <c r="C761">
        <v>10.280165</v>
      </c>
      <c r="D761">
        <v>-7.9435729999999998</v>
      </c>
      <c r="E761">
        <v>-1.4099708</v>
      </c>
      <c r="F761">
        <f t="shared" si="24"/>
        <v>13.06790580354812</v>
      </c>
      <c r="G761">
        <f t="shared" si="25"/>
        <v>152.66899999999995</v>
      </c>
      <c r="H761">
        <v>62.327999999999946</v>
      </c>
      <c r="I761">
        <v>-4.2401016814382762E-2</v>
      </c>
    </row>
    <row r="762" spans="1:9" x14ac:dyDescent="0.2">
      <c r="A762">
        <v>2</v>
      </c>
      <c r="B762">
        <v>200</v>
      </c>
      <c r="C762">
        <v>11.285748</v>
      </c>
      <c r="D762">
        <v>-2.6111677000000002</v>
      </c>
      <c r="E762">
        <v>-0.17407785000000001</v>
      </c>
      <c r="F762">
        <f t="shared" si="24"/>
        <v>11.585189155766422</v>
      </c>
      <c r="G762">
        <f t="shared" si="25"/>
        <v>152.86899999999994</v>
      </c>
      <c r="H762">
        <v>62.52899999999994</v>
      </c>
      <c r="I762">
        <v>-8.4558461876477736E-3</v>
      </c>
    </row>
    <row r="763" spans="1:9" x14ac:dyDescent="0.2">
      <c r="A763">
        <v>2</v>
      </c>
      <c r="B763">
        <v>201</v>
      </c>
      <c r="C763">
        <v>3.7920256000000001</v>
      </c>
      <c r="D763">
        <v>-5.1577289999999998</v>
      </c>
      <c r="E763">
        <v>4.29392</v>
      </c>
      <c r="F763">
        <f t="shared" si="24"/>
        <v>7.7083964321314173</v>
      </c>
      <c r="G763">
        <f t="shared" si="25"/>
        <v>153.06999999999994</v>
      </c>
      <c r="H763">
        <v>62.728999999999928</v>
      </c>
      <c r="I763">
        <v>-2.4942658677467505E-2</v>
      </c>
    </row>
    <row r="764" spans="1:9" x14ac:dyDescent="0.2">
      <c r="A764">
        <v>2</v>
      </c>
      <c r="B764">
        <v>200</v>
      </c>
      <c r="C764">
        <v>11.619547000000001</v>
      </c>
      <c r="D764">
        <v>-4.9028935000000002</v>
      </c>
      <c r="E764">
        <v>8.8139620000000001</v>
      </c>
      <c r="F764">
        <f t="shared" si="24"/>
        <v>15.386297907391345</v>
      </c>
      <c r="G764">
        <f t="shared" si="25"/>
        <v>153.26999999999995</v>
      </c>
      <c r="H764">
        <v>62.928999999999945</v>
      </c>
      <c r="I764">
        <v>-1.6913172346124813E-2</v>
      </c>
    </row>
    <row r="765" spans="1:9" x14ac:dyDescent="0.2">
      <c r="A765">
        <v>2</v>
      </c>
      <c r="B765">
        <v>200</v>
      </c>
      <c r="C765">
        <v>6.0287166000000001</v>
      </c>
      <c r="D765">
        <v>0.43310090000000001</v>
      </c>
      <c r="E765">
        <v>-8.4131640000000001</v>
      </c>
      <c r="F765">
        <f t="shared" si="24"/>
        <v>10.359262943066577</v>
      </c>
      <c r="G765">
        <f t="shared" si="25"/>
        <v>153.46999999999994</v>
      </c>
      <c r="H765">
        <v>63.128999999999934</v>
      </c>
      <c r="I765">
        <v>-9.0122919778049988E-3</v>
      </c>
    </row>
    <row r="766" spans="1:9" x14ac:dyDescent="0.2">
      <c r="A766">
        <v>2</v>
      </c>
      <c r="B766">
        <v>201</v>
      </c>
      <c r="C766">
        <v>1.3836497000000001</v>
      </c>
      <c r="D766">
        <v>4.6995040000000001</v>
      </c>
      <c r="E766">
        <v>-11.4287195</v>
      </c>
      <c r="F766">
        <f t="shared" si="24"/>
        <v>12.434446258197681</v>
      </c>
      <c r="G766">
        <f t="shared" si="25"/>
        <v>153.67099999999994</v>
      </c>
      <c r="H766">
        <v>63.329999999999927</v>
      </c>
      <c r="I766">
        <v>-2.3505861376605371E-2</v>
      </c>
    </row>
    <row r="767" spans="1:9" x14ac:dyDescent="0.2">
      <c r="A767">
        <v>1</v>
      </c>
      <c r="B767">
        <v>203</v>
      </c>
      <c r="C767">
        <v>-2.4101705999999998</v>
      </c>
      <c r="D767">
        <v>2.7984060999999998</v>
      </c>
      <c r="E767">
        <v>4.858028</v>
      </c>
      <c r="F767">
        <f t="shared" si="24"/>
        <v>6.1024941679943918</v>
      </c>
      <c r="G767">
        <f t="shared" si="25"/>
        <v>153.87399999999994</v>
      </c>
      <c r="H767">
        <v>63.529999999999944</v>
      </c>
      <c r="I767">
        <v>-1.8350985278055731E-2</v>
      </c>
    </row>
    <row r="768" spans="1:9" x14ac:dyDescent="0.2">
      <c r="A768">
        <v>2</v>
      </c>
      <c r="B768">
        <v>201</v>
      </c>
      <c r="C768">
        <v>-11.672787</v>
      </c>
      <c r="D768">
        <v>10.270593</v>
      </c>
      <c r="E768">
        <v>4.4213380000000004</v>
      </c>
      <c r="F768">
        <f t="shared" si="24"/>
        <v>16.164382655371099</v>
      </c>
      <c r="G768">
        <f t="shared" si="25"/>
        <v>154.07499999999993</v>
      </c>
      <c r="H768">
        <v>63.729999999999933</v>
      </c>
      <c r="I768">
        <v>-1.4851278943227065E-2</v>
      </c>
    </row>
    <row r="769" spans="1:9" x14ac:dyDescent="0.2">
      <c r="A769">
        <v>2</v>
      </c>
      <c r="B769">
        <v>200</v>
      </c>
      <c r="C769">
        <v>-3.8518462000000002</v>
      </c>
      <c r="D769">
        <v>3.7124643000000002</v>
      </c>
      <c r="E769">
        <v>-1.1922238999999999</v>
      </c>
      <c r="F769">
        <f t="shared" si="24"/>
        <v>5.4809221993164741</v>
      </c>
      <c r="G769">
        <f t="shared" si="25"/>
        <v>154.27499999999995</v>
      </c>
      <c r="H769">
        <v>63.930999999999926</v>
      </c>
      <c r="I769">
        <v>-2.0137856833357875E-2</v>
      </c>
    </row>
    <row r="770" spans="1:9" x14ac:dyDescent="0.2">
      <c r="A770">
        <v>1</v>
      </c>
      <c r="B770">
        <v>202</v>
      </c>
      <c r="C770">
        <v>-4.0420756000000004</v>
      </c>
      <c r="D770">
        <v>2.1158532999999999</v>
      </c>
      <c r="E770">
        <v>-14.282159999999999</v>
      </c>
      <c r="F770">
        <f t="shared" si="24"/>
        <v>14.993175267728855</v>
      </c>
      <c r="G770">
        <f t="shared" si="25"/>
        <v>154.47699999999995</v>
      </c>
      <c r="H770">
        <v>64.130999999999943</v>
      </c>
      <c r="I770">
        <v>-2.6853528811671398E-2</v>
      </c>
    </row>
    <row r="771" spans="1:9" x14ac:dyDescent="0.2">
      <c r="A771">
        <v>1</v>
      </c>
      <c r="B771">
        <v>200</v>
      </c>
      <c r="C771">
        <v>-0.95533440000000003</v>
      </c>
      <c r="D771">
        <v>5.8151574000000004</v>
      </c>
      <c r="E771">
        <v>-7.2813590000000001</v>
      </c>
      <c r="F771">
        <f t="shared" si="24"/>
        <v>9.3673319728447293</v>
      </c>
      <c r="G771">
        <f t="shared" si="25"/>
        <v>154.67699999999994</v>
      </c>
      <c r="H771">
        <v>64.330999999999932</v>
      </c>
      <c r="I771">
        <v>-1.8555391559280664E-2</v>
      </c>
    </row>
    <row r="772" spans="1:9" x14ac:dyDescent="0.2">
      <c r="A772">
        <v>2</v>
      </c>
      <c r="B772">
        <v>201</v>
      </c>
      <c r="C772">
        <v>3.1609186999999999</v>
      </c>
      <c r="D772">
        <v>2.2977080000000001</v>
      </c>
      <c r="E772">
        <v>16.981863000000001</v>
      </c>
      <c r="F772">
        <f t="shared" si="24"/>
        <v>17.425686214093343</v>
      </c>
      <c r="G772">
        <f t="shared" si="25"/>
        <v>154.87799999999993</v>
      </c>
      <c r="H772">
        <v>64.531999999999925</v>
      </c>
      <c r="I772">
        <v>-1.4027152363265266E-2</v>
      </c>
    </row>
    <row r="773" spans="1:9" x14ac:dyDescent="0.2">
      <c r="A773">
        <v>3</v>
      </c>
      <c r="B773">
        <v>200</v>
      </c>
      <c r="C773">
        <v>4.6695932999999998</v>
      </c>
      <c r="D773">
        <v>1.0821540000000001</v>
      </c>
      <c r="E773">
        <v>2.8235307000000001</v>
      </c>
      <c r="F773">
        <f t="shared" si="24"/>
        <v>5.5631362090967515</v>
      </c>
      <c r="G773">
        <f t="shared" si="25"/>
        <v>155.07799999999995</v>
      </c>
      <c r="H773">
        <v>64.731999999999942</v>
      </c>
      <c r="I773">
        <v>-2.6183963423541453E-2</v>
      </c>
    </row>
    <row r="774" spans="1:9" x14ac:dyDescent="0.2">
      <c r="A774">
        <v>1</v>
      </c>
      <c r="B774">
        <v>202</v>
      </c>
      <c r="C774">
        <v>10.233504</v>
      </c>
      <c r="D774">
        <v>-3.7106697999999998</v>
      </c>
      <c r="E774">
        <v>-0.39003009999999999</v>
      </c>
      <c r="F774">
        <f t="shared" si="24"/>
        <v>10.89246519212038</v>
      </c>
      <c r="G774">
        <f t="shared" si="25"/>
        <v>155.27999999999994</v>
      </c>
      <c r="H774">
        <v>64.931999999999931</v>
      </c>
      <c r="I774">
        <v>-2.9438120120786664E-2</v>
      </c>
    </row>
    <row r="775" spans="1:9" x14ac:dyDescent="0.2">
      <c r="A775">
        <v>2</v>
      </c>
      <c r="B775">
        <v>201</v>
      </c>
      <c r="C775">
        <v>11.532208000000001</v>
      </c>
      <c r="D775">
        <v>-2.1373890000000002</v>
      </c>
      <c r="E775">
        <v>-1.3244274</v>
      </c>
      <c r="F775">
        <f t="shared" si="24"/>
        <v>11.80315047055047</v>
      </c>
      <c r="G775">
        <f t="shared" si="25"/>
        <v>155.48099999999994</v>
      </c>
      <c r="H775">
        <v>65.132999999999925</v>
      </c>
      <c r="I775">
        <v>-2.3464830282093556E-2</v>
      </c>
    </row>
    <row r="776" spans="1:9" x14ac:dyDescent="0.2">
      <c r="A776">
        <v>2</v>
      </c>
      <c r="B776">
        <v>201</v>
      </c>
      <c r="C776">
        <v>4.1467613999999999</v>
      </c>
      <c r="D776">
        <v>-0.38045879999999999</v>
      </c>
      <c r="E776">
        <v>8.9736829999999994</v>
      </c>
      <c r="F776">
        <f t="shared" si="24"/>
        <v>9.8927936191713002</v>
      </c>
      <c r="G776">
        <f t="shared" si="25"/>
        <v>155.68199999999993</v>
      </c>
      <c r="H776">
        <v>65.332999999999942</v>
      </c>
      <c r="I776">
        <v>-1.6234471836647599E-2</v>
      </c>
    </row>
    <row r="777" spans="1:9" x14ac:dyDescent="0.2">
      <c r="A777">
        <v>2</v>
      </c>
      <c r="B777">
        <v>200</v>
      </c>
      <c r="C777">
        <v>-7.4697943000000002</v>
      </c>
      <c r="D777">
        <v>10.532607</v>
      </c>
      <c r="E777">
        <v>5.0075799999999999</v>
      </c>
      <c r="F777">
        <f t="shared" si="24"/>
        <v>13.849530481469815</v>
      </c>
      <c r="G777">
        <f t="shared" si="25"/>
        <v>155.88199999999995</v>
      </c>
      <c r="H777">
        <v>65.53299999999993</v>
      </c>
      <c r="I777">
        <v>-3.3496963369739445E-2</v>
      </c>
    </row>
    <row r="778" spans="1:9" x14ac:dyDescent="0.2">
      <c r="A778">
        <v>1</v>
      </c>
      <c r="B778">
        <v>201</v>
      </c>
      <c r="C778">
        <v>-2.6602206000000002</v>
      </c>
      <c r="D778">
        <v>4.6378883999999996</v>
      </c>
      <c r="E778">
        <v>-12.232108999999999</v>
      </c>
      <c r="F778">
        <f t="shared" si="24"/>
        <v>13.349579507962035</v>
      </c>
      <c r="G778">
        <f t="shared" si="25"/>
        <v>156.08299999999994</v>
      </c>
      <c r="H778">
        <v>65.733999999999924</v>
      </c>
      <c r="I778">
        <v>-2.4645457348811323E-2</v>
      </c>
    </row>
    <row r="779" spans="1:9" x14ac:dyDescent="0.2">
      <c r="A779">
        <v>1</v>
      </c>
      <c r="B779">
        <v>200</v>
      </c>
      <c r="C779">
        <v>-2.3988046999999999</v>
      </c>
      <c r="D779">
        <v>6.7184476999999996</v>
      </c>
      <c r="E779">
        <v>-7.7760753999999999</v>
      </c>
      <c r="F779">
        <f t="shared" si="24"/>
        <v>10.552684592693108</v>
      </c>
      <c r="G779">
        <f t="shared" si="25"/>
        <v>156.28299999999993</v>
      </c>
      <c r="H779">
        <v>65.933999999999941</v>
      </c>
      <c r="I779">
        <v>-3.1728332039557022E-2</v>
      </c>
    </row>
    <row r="780" spans="1:9" x14ac:dyDescent="0.2">
      <c r="A780">
        <v>2</v>
      </c>
      <c r="B780">
        <v>200</v>
      </c>
      <c r="C780">
        <v>0.70887370000000005</v>
      </c>
      <c r="D780">
        <v>4.7341994999999999</v>
      </c>
      <c r="E780">
        <v>-1.4799608</v>
      </c>
      <c r="F780">
        <f t="shared" si="24"/>
        <v>5.0105319875127607</v>
      </c>
      <c r="G780">
        <f t="shared" si="25"/>
        <v>156.48299999999995</v>
      </c>
      <c r="H780">
        <v>66.134999999999934</v>
      </c>
      <c r="I780">
        <v>-1.9777801799811413E-2</v>
      </c>
    </row>
    <row r="781" spans="1:9" x14ac:dyDescent="0.2">
      <c r="A781">
        <v>2</v>
      </c>
      <c r="B781">
        <v>200</v>
      </c>
      <c r="C781">
        <v>6.3720865</v>
      </c>
      <c r="D781">
        <v>-6.2213387000000002E-2</v>
      </c>
      <c r="E781">
        <v>15.636497500000001</v>
      </c>
      <c r="F781">
        <f t="shared" si="24"/>
        <v>16.885123953839088</v>
      </c>
      <c r="G781">
        <f t="shared" si="25"/>
        <v>156.68299999999994</v>
      </c>
      <c r="H781">
        <v>66.334999999999923</v>
      </c>
      <c r="I781">
        <v>-2.733139354473722E-2</v>
      </c>
    </row>
    <row r="782" spans="1:9" x14ac:dyDescent="0.2">
      <c r="A782">
        <v>2</v>
      </c>
      <c r="B782">
        <v>201</v>
      </c>
      <c r="C782">
        <v>6.8333035000000004</v>
      </c>
      <c r="D782">
        <v>-1.8490537</v>
      </c>
      <c r="E782">
        <v>4.8843493000000002</v>
      </c>
      <c r="F782">
        <f t="shared" si="24"/>
        <v>8.6005758175256162</v>
      </c>
      <c r="G782">
        <f t="shared" si="25"/>
        <v>156.88399999999993</v>
      </c>
      <c r="H782">
        <v>66.535999999999945</v>
      </c>
      <c r="I782">
        <v>-1.8150301401724193E-2</v>
      </c>
    </row>
    <row r="783" spans="1:9" x14ac:dyDescent="0.2">
      <c r="A783">
        <v>2</v>
      </c>
      <c r="B783">
        <v>200</v>
      </c>
      <c r="C783">
        <v>14.313865</v>
      </c>
      <c r="D783">
        <v>-5.3862439999999996</v>
      </c>
      <c r="E783">
        <v>-2.6039891000000002</v>
      </c>
      <c r="F783">
        <f t="shared" si="24"/>
        <v>15.513836240552489</v>
      </c>
      <c r="G783">
        <f t="shared" si="25"/>
        <v>157.08399999999995</v>
      </c>
      <c r="H783">
        <v>66.735999999999933</v>
      </c>
      <c r="I783">
        <v>-2.6161760547016993E-2</v>
      </c>
    </row>
    <row r="784" spans="1:9" x14ac:dyDescent="0.2">
      <c r="A784">
        <v>2</v>
      </c>
      <c r="B784">
        <v>200</v>
      </c>
      <c r="C784">
        <v>10.158728999999999</v>
      </c>
      <c r="D784">
        <v>-1.1581261</v>
      </c>
      <c r="E784">
        <v>0.77407813000000003</v>
      </c>
      <c r="F784">
        <f t="shared" si="24"/>
        <v>10.253790904357592</v>
      </c>
      <c r="G784">
        <f t="shared" si="25"/>
        <v>157.28399999999993</v>
      </c>
      <c r="H784">
        <v>66.935999999999922</v>
      </c>
      <c r="I784">
        <v>-1.9005749780017137E-2</v>
      </c>
    </row>
    <row r="785" spans="1:9" x14ac:dyDescent="0.2">
      <c r="A785">
        <v>3</v>
      </c>
      <c r="B785">
        <v>200</v>
      </c>
      <c r="C785">
        <v>-0.16091733</v>
      </c>
      <c r="D785">
        <v>0.58444689999999999</v>
      </c>
      <c r="E785">
        <v>27.922445</v>
      </c>
      <c r="F785">
        <f t="shared" si="24"/>
        <v>27.929024461016159</v>
      </c>
      <c r="G785">
        <f t="shared" si="25"/>
        <v>157.48399999999995</v>
      </c>
      <c r="H785">
        <v>67.136999999999944</v>
      </c>
      <c r="I785">
        <v>-1.5015986203882606E-2</v>
      </c>
    </row>
    <row r="786" spans="1:9" x14ac:dyDescent="0.2">
      <c r="A786">
        <v>2</v>
      </c>
      <c r="B786">
        <v>201</v>
      </c>
      <c r="C786">
        <v>1.9645073</v>
      </c>
      <c r="D786">
        <v>6.2871413</v>
      </c>
      <c r="E786">
        <v>2.1756739999999999</v>
      </c>
      <c r="F786">
        <f t="shared" si="24"/>
        <v>6.936929581031869</v>
      </c>
      <c r="G786">
        <f t="shared" si="25"/>
        <v>157.68499999999995</v>
      </c>
      <c r="H786">
        <v>67.336999999999932</v>
      </c>
      <c r="I786">
        <v>-2.2508971580489312E-2</v>
      </c>
    </row>
    <row r="787" spans="1:9" x14ac:dyDescent="0.2">
      <c r="A787">
        <v>2</v>
      </c>
      <c r="B787">
        <v>200</v>
      </c>
      <c r="C787">
        <v>-0.77527449999999998</v>
      </c>
      <c r="D787">
        <v>5.5728840000000002</v>
      </c>
      <c r="E787">
        <v>-12.068201</v>
      </c>
      <c r="F787">
        <f t="shared" si="24"/>
        <v>13.315388165735435</v>
      </c>
      <c r="G787">
        <f t="shared" si="25"/>
        <v>157.88499999999993</v>
      </c>
      <c r="H787">
        <v>67.536999999999949</v>
      </c>
      <c r="I787">
        <v>-2.1603586667144323E-2</v>
      </c>
    </row>
    <row r="788" spans="1:9" x14ac:dyDescent="0.2">
      <c r="A788">
        <v>3</v>
      </c>
      <c r="B788">
        <v>200</v>
      </c>
      <c r="C788">
        <v>-0.93499549999999998</v>
      </c>
      <c r="D788">
        <v>6.0203420000000003</v>
      </c>
      <c r="E788">
        <v>-9.0652080000000002</v>
      </c>
      <c r="F788">
        <f t="shared" si="24"/>
        <v>10.92230426536673</v>
      </c>
      <c r="G788">
        <f t="shared" si="25"/>
        <v>158.08499999999995</v>
      </c>
      <c r="H788">
        <v>67.737999999999943</v>
      </c>
      <c r="I788">
        <v>-2.1969361376257605E-2</v>
      </c>
    </row>
    <row r="789" spans="1:9" x14ac:dyDescent="0.2">
      <c r="A789">
        <v>2</v>
      </c>
      <c r="B789">
        <v>201</v>
      </c>
      <c r="C789">
        <v>1.4715859</v>
      </c>
      <c r="D789" s="2">
        <v>5.5238310000000004</v>
      </c>
      <c r="E789">
        <v>-3.0352955000000001</v>
      </c>
      <c r="F789">
        <f t="shared" si="24"/>
        <v>6.4723483180341939</v>
      </c>
      <c r="G789">
        <f t="shared" si="25"/>
        <v>158.28599999999994</v>
      </c>
      <c r="H789">
        <v>67.937999999999931</v>
      </c>
      <c r="I789">
        <v>-1.114322998245265E-2</v>
      </c>
    </row>
    <row r="790" spans="1:9" x14ac:dyDescent="0.2">
      <c r="A790">
        <v>2</v>
      </c>
      <c r="B790">
        <v>201</v>
      </c>
      <c r="C790">
        <v>14.053644999999999</v>
      </c>
      <c r="D790" s="2">
        <v>-2.4903301999999998</v>
      </c>
      <c r="E790">
        <v>21.982862000000001</v>
      </c>
      <c r="F790">
        <f t="shared" si="24"/>
        <v>26.209786416567784</v>
      </c>
      <c r="G790">
        <f t="shared" si="25"/>
        <v>158.48699999999994</v>
      </c>
      <c r="H790">
        <v>68.137999999999948</v>
      </c>
      <c r="I790">
        <v>-2.5589547307426339E-2</v>
      </c>
    </row>
    <row r="791" spans="1:9" x14ac:dyDescent="0.2">
      <c r="A791">
        <v>1</v>
      </c>
      <c r="B791">
        <v>203</v>
      </c>
      <c r="C791">
        <v>6.2907310000000001</v>
      </c>
      <c r="D791">
        <v>1.3680964</v>
      </c>
      <c r="E791">
        <v>-2.725425</v>
      </c>
      <c r="F791">
        <f t="shared" si="24"/>
        <v>6.9909173721822055</v>
      </c>
      <c r="G791">
        <f t="shared" si="25"/>
        <v>158.68999999999994</v>
      </c>
      <c r="H791">
        <v>68.337999999999937</v>
      </c>
      <c r="I791">
        <v>-4.9196094052747479E-3</v>
      </c>
    </row>
    <row r="792" spans="1:9" x14ac:dyDescent="0.2">
      <c r="A792">
        <v>2</v>
      </c>
      <c r="B792">
        <v>201</v>
      </c>
      <c r="C792">
        <v>2.2546371999999999</v>
      </c>
      <c r="D792">
        <v>4.4955153000000001</v>
      </c>
      <c r="E792">
        <v>-9.4540419999999994</v>
      </c>
      <c r="F792">
        <f t="shared" si="24"/>
        <v>10.708499281128141</v>
      </c>
      <c r="G792">
        <f t="shared" si="25"/>
        <v>158.89099999999993</v>
      </c>
      <c r="H792">
        <v>68.53899999999993</v>
      </c>
      <c r="I792">
        <v>-1.196753876067817E-2</v>
      </c>
    </row>
    <row r="793" spans="1:9" x14ac:dyDescent="0.2">
      <c r="A793">
        <v>1</v>
      </c>
      <c r="B793">
        <v>202</v>
      </c>
      <c r="C793">
        <v>-1.7611174999999999</v>
      </c>
      <c r="D793">
        <v>6.3714886000000002</v>
      </c>
      <c r="E793">
        <v>-7.1162542999999996</v>
      </c>
      <c r="F793">
        <f t="shared" si="24"/>
        <v>9.7127996525720999</v>
      </c>
      <c r="G793">
        <f t="shared" si="25"/>
        <v>159.09299999999993</v>
      </c>
      <c r="H793">
        <v>68.738999999999947</v>
      </c>
      <c r="I793">
        <v>-3.3767006020921031E-2</v>
      </c>
    </row>
    <row r="794" spans="1:9" x14ac:dyDescent="0.2">
      <c r="A794">
        <v>2</v>
      </c>
      <c r="B794">
        <v>201</v>
      </c>
      <c r="C794">
        <v>-4.4392842999999997</v>
      </c>
      <c r="D794">
        <v>3.999603</v>
      </c>
      <c r="E794">
        <v>10.259826</v>
      </c>
      <c r="F794">
        <f t="shared" si="24"/>
        <v>11.872998728379933</v>
      </c>
      <c r="G794">
        <f t="shared" si="25"/>
        <v>159.29399999999995</v>
      </c>
      <c r="H794">
        <v>68.938999999999936</v>
      </c>
      <c r="I794">
        <v>-5.7397022265546572E-3</v>
      </c>
    </row>
    <row r="795" spans="1:9" x14ac:dyDescent="0.2">
      <c r="A795">
        <v>1</v>
      </c>
      <c r="B795">
        <v>201</v>
      </c>
      <c r="C795">
        <v>-2.2839491000000001</v>
      </c>
      <c r="D795">
        <v>5.6374902999999996</v>
      </c>
      <c r="E795">
        <v>7.5978102999999999</v>
      </c>
      <c r="F795">
        <f t="shared" si="24"/>
        <v>9.7326482382119917</v>
      </c>
      <c r="G795">
        <f t="shared" si="25"/>
        <v>159.49499999999995</v>
      </c>
      <c r="H795">
        <v>69.13999999999993</v>
      </c>
      <c r="I795">
        <v>-1.00166314063677E-2</v>
      </c>
    </row>
    <row r="796" spans="1:9" x14ac:dyDescent="0.2">
      <c r="A796">
        <v>2</v>
      </c>
      <c r="B796">
        <v>200</v>
      </c>
      <c r="C796">
        <v>-3.2883365000000002</v>
      </c>
      <c r="D796">
        <v>5.4143596000000001</v>
      </c>
      <c r="E796">
        <v>-11.29532</v>
      </c>
      <c r="F796">
        <f t="shared" si="24"/>
        <v>12.950393844117036</v>
      </c>
      <c r="G796">
        <f t="shared" si="25"/>
        <v>159.69499999999994</v>
      </c>
      <c r="H796">
        <v>69.339999999999947</v>
      </c>
      <c r="I796">
        <v>-1.1598751750256538E-2</v>
      </c>
    </row>
    <row r="797" spans="1:9" x14ac:dyDescent="0.2">
      <c r="A797">
        <v>2</v>
      </c>
      <c r="B797">
        <v>200</v>
      </c>
      <c r="C797">
        <v>-6.3882383999999997</v>
      </c>
      <c r="D797">
        <v>1.8813568000000001</v>
      </c>
      <c r="E797">
        <v>-13.040882999999999</v>
      </c>
      <c r="F797">
        <f t="shared" si="24"/>
        <v>14.642872760624186</v>
      </c>
      <c r="G797">
        <f t="shared" si="25"/>
        <v>159.89499999999995</v>
      </c>
      <c r="H797">
        <v>69.539999999999935</v>
      </c>
      <c r="I797">
        <v>-2.2150962032532431E-2</v>
      </c>
    </row>
    <row r="798" spans="1:9" x14ac:dyDescent="0.2">
      <c r="A798">
        <v>2</v>
      </c>
      <c r="B798">
        <v>201</v>
      </c>
      <c r="C798">
        <v>-2.1535404000000001E-2</v>
      </c>
      <c r="D798">
        <v>4.6468616000000003</v>
      </c>
      <c r="E798">
        <v>-3.5946178</v>
      </c>
      <c r="F798">
        <f t="shared" si="24"/>
        <v>5.8749522237424916</v>
      </c>
      <c r="G798">
        <f t="shared" si="25"/>
        <v>160.09599999999995</v>
      </c>
      <c r="H798">
        <v>69.740999999999929</v>
      </c>
      <c r="I798">
        <v>-1.8032639201836544E-3</v>
      </c>
    </row>
    <row r="799" spans="1:9" x14ac:dyDescent="0.2">
      <c r="A799">
        <v>2</v>
      </c>
      <c r="B799">
        <v>200</v>
      </c>
      <c r="C799">
        <v>2.3054844999999999</v>
      </c>
      <c r="D799">
        <v>-0.94516489999999997</v>
      </c>
      <c r="E799">
        <v>19.872990000000001</v>
      </c>
      <c r="F799">
        <f t="shared" si="24"/>
        <v>20.028587743723527</v>
      </c>
      <c r="G799">
        <f t="shared" si="25"/>
        <v>160.29599999999994</v>
      </c>
      <c r="H799">
        <v>69.940999999999946</v>
      </c>
      <c r="I799">
        <v>-2.7442490389787837E-2</v>
      </c>
    </row>
    <row r="800" spans="1:9" x14ac:dyDescent="0.2">
      <c r="A800">
        <v>2</v>
      </c>
      <c r="B800">
        <v>200</v>
      </c>
      <c r="C800">
        <v>4.3920260000000004</v>
      </c>
      <c r="D800">
        <v>-0.99541420000000003</v>
      </c>
      <c r="E800">
        <v>5.1361938</v>
      </c>
      <c r="F800">
        <f t="shared" si="24"/>
        <v>6.830902470786425</v>
      </c>
      <c r="G800">
        <f t="shared" si="25"/>
        <v>160.49599999999995</v>
      </c>
      <c r="H800">
        <v>70.141999999999939</v>
      </c>
      <c r="I800">
        <v>-2.4412651056620608E-2</v>
      </c>
    </row>
    <row r="801" spans="1:9" x14ac:dyDescent="0.2">
      <c r="A801">
        <v>2</v>
      </c>
      <c r="B801">
        <v>201</v>
      </c>
      <c r="C801">
        <v>15.518053</v>
      </c>
      <c r="D801">
        <v>-4.8107699999999998</v>
      </c>
      <c r="E801">
        <v>-4.7623153</v>
      </c>
      <c r="F801">
        <f t="shared" si="24"/>
        <v>16.930242878361877</v>
      </c>
      <c r="G801">
        <f t="shared" si="25"/>
        <v>160.69699999999995</v>
      </c>
      <c r="H801">
        <v>70.341999999999928</v>
      </c>
      <c r="I801">
        <v>-2.2150469162345733E-2</v>
      </c>
    </row>
    <row r="802" spans="1:9" x14ac:dyDescent="0.2">
      <c r="A802">
        <v>2</v>
      </c>
      <c r="B802">
        <v>200</v>
      </c>
      <c r="C802">
        <v>8.9042910000000006</v>
      </c>
      <c r="D802">
        <v>0.84406817000000001</v>
      </c>
      <c r="E802">
        <v>-2.1535403999999998</v>
      </c>
      <c r="F802">
        <f t="shared" si="24"/>
        <v>9.1998144297980442</v>
      </c>
      <c r="G802">
        <f t="shared" si="25"/>
        <v>160.89699999999993</v>
      </c>
      <c r="H802">
        <v>70.541999999999945</v>
      </c>
      <c r="I802">
        <v>-2.4055696903922553E-2</v>
      </c>
    </row>
    <row r="803" spans="1:9" x14ac:dyDescent="0.2">
      <c r="A803">
        <v>2</v>
      </c>
      <c r="B803">
        <v>200</v>
      </c>
      <c r="C803">
        <v>7.2215385000000003</v>
      </c>
      <c r="D803">
        <v>-8.9078809999999997</v>
      </c>
      <c r="E803">
        <v>13.121641</v>
      </c>
      <c r="F803">
        <f t="shared" si="24"/>
        <v>17.426371531389552</v>
      </c>
      <c r="G803">
        <f t="shared" si="25"/>
        <v>161.09699999999995</v>
      </c>
      <c r="H803">
        <v>70.742999999999938</v>
      </c>
      <c r="I803">
        <v>-1.3496538099688858E-2</v>
      </c>
    </row>
    <row r="804" spans="1:9" x14ac:dyDescent="0.2">
      <c r="A804">
        <v>2</v>
      </c>
      <c r="B804">
        <v>201</v>
      </c>
      <c r="C804">
        <v>6.8973110000000002</v>
      </c>
      <c r="D804">
        <v>-5.4149574999999999</v>
      </c>
      <c r="E804">
        <v>11.401201</v>
      </c>
      <c r="F804">
        <f t="shared" si="24"/>
        <v>14.383394870472278</v>
      </c>
      <c r="G804">
        <f t="shared" si="25"/>
        <v>161.29799999999994</v>
      </c>
      <c r="H804">
        <v>70.942999999999927</v>
      </c>
      <c r="I804">
        <v>-1.9292514123459958E-2</v>
      </c>
    </row>
    <row r="805" spans="1:9" x14ac:dyDescent="0.2">
      <c r="A805">
        <v>2</v>
      </c>
      <c r="B805">
        <v>200</v>
      </c>
      <c r="C805">
        <v>11.037493</v>
      </c>
      <c r="D805">
        <v>-3.4839497000000001</v>
      </c>
      <c r="E805">
        <v>-5.5094742999999999</v>
      </c>
      <c r="F805">
        <f t="shared" si="24"/>
        <v>12.818676386411337</v>
      </c>
      <c r="G805">
        <f t="shared" si="25"/>
        <v>161.49799999999993</v>
      </c>
      <c r="H805">
        <v>71.142999999999944</v>
      </c>
      <c r="I805">
        <v>-1.2484060923716279E-2</v>
      </c>
    </row>
    <row r="806" spans="1:9" x14ac:dyDescent="0.2">
      <c r="A806">
        <v>2</v>
      </c>
      <c r="B806">
        <v>200</v>
      </c>
      <c r="C806">
        <v>9.9116700000000009</v>
      </c>
      <c r="D806">
        <v>0.76510507000000005</v>
      </c>
      <c r="E806">
        <v>-2.9270203000000001</v>
      </c>
      <c r="F806">
        <f t="shared" si="24"/>
        <v>10.363109368990168</v>
      </c>
      <c r="G806">
        <f t="shared" si="25"/>
        <v>161.69799999999995</v>
      </c>
      <c r="H806">
        <v>71.343999999999937</v>
      </c>
      <c r="I806">
        <v>-1.6740379425207896E-2</v>
      </c>
    </row>
    <row r="807" spans="1:9" x14ac:dyDescent="0.2">
      <c r="A807">
        <v>2</v>
      </c>
      <c r="B807">
        <v>201</v>
      </c>
      <c r="C807">
        <v>6.3128643000000002</v>
      </c>
      <c r="D807">
        <v>-5.2809596000000001</v>
      </c>
      <c r="E807">
        <v>1.9860427</v>
      </c>
      <c r="F807">
        <f t="shared" si="24"/>
        <v>8.4667086623592951</v>
      </c>
      <c r="G807">
        <f t="shared" si="25"/>
        <v>161.89899999999994</v>
      </c>
      <c r="H807">
        <v>71.544999999999931</v>
      </c>
      <c r="I807">
        <v>-2.2814027046837593E-2</v>
      </c>
    </row>
    <row r="808" spans="1:9" x14ac:dyDescent="0.2">
      <c r="A808">
        <v>2</v>
      </c>
      <c r="B808">
        <v>200</v>
      </c>
      <c r="C808">
        <v>14.239089</v>
      </c>
      <c r="D808">
        <v>-4.3674993999999998</v>
      </c>
      <c r="E808">
        <v>10.310074999999999</v>
      </c>
      <c r="F808">
        <f t="shared" si="24"/>
        <v>18.114203075612966</v>
      </c>
      <c r="G808">
        <f t="shared" si="25"/>
        <v>162.09899999999993</v>
      </c>
      <c r="H808">
        <v>71.746999999999929</v>
      </c>
      <c r="I808">
        <v>-2.3161714033576468E-2</v>
      </c>
    </row>
    <row r="809" spans="1:9" x14ac:dyDescent="0.2">
      <c r="A809">
        <v>2</v>
      </c>
      <c r="B809">
        <v>200</v>
      </c>
      <c r="C809">
        <v>5.1122655999999997</v>
      </c>
      <c r="D809">
        <v>1.4608182000000001</v>
      </c>
      <c r="E809">
        <v>-2.9090739999999999</v>
      </c>
      <c r="F809">
        <f t="shared" si="24"/>
        <v>6.0606898052837685</v>
      </c>
      <c r="G809">
        <f t="shared" si="25"/>
        <v>162.29899999999995</v>
      </c>
      <c r="H809">
        <v>71.946999999999946</v>
      </c>
      <c r="I809">
        <v>-2.8119133115836713E-2</v>
      </c>
    </row>
    <row r="810" spans="1:9" x14ac:dyDescent="0.2">
      <c r="A810">
        <v>2</v>
      </c>
      <c r="B810">
        <v>201</v>
      </c>
      <c r="C810">
        <v>-1.7796619</v>
      </c>
      <c r="D810">
        <v>4.2161536000000002</v>
      </c>
      <c r="E810">
        <v>-15.117853</v>
      </c>
      <c r="F810">
        <f t="shared" si="24"/>
        <v>15.795335608549555</v>
      </c>
      <c r="G810">
        <f t="shared" si="25"/>
        <v>162.49999999999994</v>
      </c>
      <c r="H810">
        <v>72.147999999999939</v>
      </c>
      <c r="I810">
        <v>-2.8773923694473617E-2</v>
      </c>
    </row>
    <row r="811" spans="1:9" x14ac:dyDescent="0.2">
      <c r="A811">
        <v>1</v>
      </c>
      <c r="B811">
        <v>201</v>
      </c>
      <c r="C811">
        <v>1.0277174</v>
      </c>
      <c r="D811">
        <v>4.7599225000000001</v>
      </c>
      <c r="E811">
        <v>-6.7375902999999999</v>
      </c>
      <c r="F811">
        <f t="shared" si="24"/>
        <v>8.3131334832855348</v>
      </c>
      <c r="G811">
        <f t="shared" si="25"/>
        <v>162.70099999999994</v>
      </c>
      <c r="H811">
        <v>72.347999999999928</v>
      </c>
      <c r="I811">
        <v>-3.1940300919797555E-2</v>
      </c>
    </row>
    <row r="812" spans="1:9" x14ac:dyDescent="0.2">
      <c r="A812">
        <v>3</v>
      </c>
      <c r="B812">
        <v>201</v>
      </c>
      <c r="C812">
        <v>5.1990055999999996</v>
      </c>
      <c r="D812" s="2">
        <v>3.6759740000000001</v>
      </c>
      <c r="E812">
        <v>19.100705999999999</v>
      </c>
      <c r="F812">
        <f t="shared" si="24"/>
        <v>20.134036201813668</v>
      </c>
      <c r="G812">
        <f t="shared" si="25"/>
        <v>162.90199999999993</v>
      </c>
      <c r="H812">
        <v>72.547999999999945</v>
      </c>
      <c r="I812">
        <v>-2.2956211904955223E-2</v>
      </c>
    </row>
    <row r="813" spans="1:9" x14ac:dyDescent="0.2">
      <c r="A813">
        <v>2</v>
      </c>
      <c r="B813">
        <v>201</v>
      </c>
      <c r="C813">
        <v>-3.0442686000000001</v>
      </c>
      <c r="D813">
        <v>7.1874409999999997</v>
      </c>
      <c r="E813">
        <v>5.0105705</v>
      </c>
      <c r="F813">
        <f t="shared" si="24"/>
        <v>9.2753811874713374</v>
      </c>
      <c r="G813">
        <f t="shared" si="25"/>
        <v>163.10299999999995</v>
      </c>
      <c r="H813">
        <v>72.747999999999934</v>
      </c>
      <c r="I813">
        <v>-1.6144099378751765E-2</v>
      </c>
    </row>
    <row r="814" spans="1:9" x14ac:dyDescent="0.2">
      <c r="A814">
        <v>2</v>
      </c>
      <c r="B814">
        <v>200</v>
      </c>
      <c r="C814">
        <v>-3.9391842000000001</v>
      </c>
      <c r="D814">
        <v>3.9954157000000001</v>
      </c>
      <c r="E814">
        <v>-10.64507</v>
      </c>
      <c r="F814">
        <f t="shared" si="24"/>
        <v>12.033205478268712</v>
      </c>
      <c r="G814">
        <f t="shared" si="25"/>
        <v>163.30299999999994</v>
      </c>
      <c r="H814">
        <v>72.948999999999927</v>
      </c>
      <c r="I814">
        <v>-2.1602459229332967E-2</v>
      </c>
    </row>
    <row r="815" spans="1:9" x14ac:dyDescent="0.2">
      <c r="A815">
        <v>2</v>
      </c>
      <c r="B815">
        <v>200</v>
      </c>
      <c r="C815">
        <v>-6.2596239999999996</v>
      </c>
      <c r="D815">
        <v>4.2622150000000003</v>
      </c>
      <c r="E815">
        <v>-10.009774999999999</v>
      </c>
      <c r="F815">
        <f t="shared" si="24"/>
        <v>12.551691713798025</v>
      </c>
      <c r="G815">
        <f t="shared" si="25"/>
        <v>163.50299999999993</v>
      </c>
      <c r="H815">
        <v>73.148999999999944</v>
      </c>
      <c r="I815">
        <v>-3.0341785228211546E-2</v>
      </c>
    </row>
    <row r="816" spans="1:9" x14ac:dyDescent="0.2">
      <c r="A816">
        <v>2</v>
      </c>
      <c r="B816">
        <v>201</v>
      </c>
      <c r="C816">
        <v>0.27098715000000001</v>
      </c>
      <c r="D816">
        <v>6.7998037</v>
      </c>
      <c r="E816">
        <v>-1.4931213999999999</v>
      </c>
      <c r="F816">
        <f t="shared" si="24"/>
        <v>6.9670780036638584</v>
      </c>
      <c r="G816">
        <f t="shared" si="25"/>
        <v>163.70399999999995</v>
      </c>
      <c r="H816">
        <v>73.348999999999933</v>
      </c>
      <c r="I816">
        <v>-2.1404241338119301E-2</v>
      </c>
    </row>
    <row r="817" spans="1:9" x14ac:dyDescent="0.2">
      <c r="A817">
        <v>2</v>
      </c>
      <c r="B817">
        <v>200</v>
      </c>
      <c r="C817">
        <v>-1.3866407000000001</v>
      </c>
      <c r="D817">
        <v>6.4540410000000001</v>
      </c>
      <c r="E817">
        <v>15.443277</v>
      </c>
      <c r="F817">
        <f t="shared" ref="F817:F880" si="26">SQRT(SUMSQ(C817:E817))</f>
        <v>16.795005869582376</v>
      </c>
      <c r="G817">
        <f t="shared" ref="G817:G880" si="27">(G816*1000+B817)/1000</f>
        <v>163.90399999999994</v>
      </c>
      <c r="H817">
        <v>73.549999999999926</v>
      </c>
      <c r="I817">
        <v>-2.4511310961813974E-2</v>
      </c>
    </row>
    <row r="818" spans="1:9" x14ac:dyDescent="0.2">
      <c r="A818">
        <v>2</v>
      </c>
      <c r="B818">
        <v>200</v>
      </c>
      <c r="C818">
        <v>-2.1164516999999998</v>
      </c>
      <c r="D818">
        <v>4.6576294999999996</v>
      </c>
      <c r="E818">
        <v>-6.7513490000000003</v>
      </c>
      <c r="F818">
        <f t="shared" si="26"/>
        <v>8.4707492984684745</v>
      </c>
      <c r="G818">
        <f t="shared" si="27"/>
        <v>164.10399999999993</v>
      </c>
      <c r="H818">
        <v>73.749999999999943</v>
      </c>
      <c r="I818">
        <v>-3.1382992019954363E-2</v>
      </c>
    </row>
    <row r="819" spans="1:9" x14ac:dyDescent="0.2">
      <c r="A819">
        <v>2</v>
      </c>
      <c r="B819">
        <v>201</v>
      </c>
      <c r="C819">
        <v>-7.0223364999999998</v>
      </c>
      <c r="D819">
        <v>3.8835511</v>
      </c>
      <c r="E819">
        <v>-8.4891369999999995</v>
      </c>
      <c r="F819">
        <f t="shared" si="26"/>
        <v>11.681636275381649</v>
      </c>
      <c r="G819">
        <f t="shared" si="27"/>
        <v>164.30499999999995</v>
      </c>
      <c r="H819">
        <v>73.950999999999937</v>
      </c>
      <c r="I819">
        <v>-9.9734718160091364E-3</v>
      </c>
    </row>
    <row r="820" spans="1:9" x14ac:dyDescent="0.2">
      <c r="A820">
        <v>2</v>
      </c>
      <c r="B820">
        <v>200</v>
      </c>
      <c r="C820">
        <v>-5.3330035000000002</v>
      </c>
      <c r="D820">
        <v>6.9649086000000002</v>
      </c>
      <c r="E820">
        <v>-4.9351969999999996</v>
      </c>
      <c r="F820">
        <f t="shared" si="26"/>
        <v>10.065140215922241</v>
      </c>
      <c r="G820">
        <f t="shared" si="27"/>
        <v>164.50499999999994</v>
      </c>
      <c r="H820">
        <v>74.150999999999925</v>
      </c>
      <c r="I820">
        <v>-2.4345201562779337E-2</v>
      </c>
    </row>
    <row r="821" spans="1:9" x14ac:dyDescent="0.2">
      <c r="A821">
        <v>3</v>
      </c>
      <c r="B821">
        <v>200</v>
      </c>
      <c r="C821">
        <v>1.0606186</v>
      </c>
      <c r="D821">
        <v>5.0201419999999999</v>
      </c>
      <c r="E821">
        <v>3.6023945999999998</v>
      </c>
      <c r="F821">
        <f t="shared" si="26"/>
        <v>6.2692889843218351</v>
      </c>
      <c r="G821">
        <f t="shared" si="27"/>
        <v>164.70499999999996</v>
      </c>
      <c r="H821">
        <v>74.350999999999942</v>
      </c>
      <c r="I821">
        <v>-2.6965312672505622E-2</v>
      </c>
    </row>
    <row r="822" spans="1:9" x14ac:dyDescent="0.2">
      <c r="A822">
        <v>2</v>
      </c>
      <c r="B822">
        <v>201</v>
      </c>
      <c r="C822">
        <v>6.9218380000000002</v>
      </c>
      <c r="D822">
        <v>4.7126640000000002</v>
      </c>
      <c r="E822">
        <v>8.4460660000000001</v>
      </c>
      <c r="F822">
        <f t="shared" si="26"/>
        <v>11.893572808517042</v>
      </c>
      <c r="G822">
        <f t="shared" si="27"/>
        <v>164.90599999999995</v>
      </c>
      <c r="H822">
        <v>74.551999999999936</v>
      </c>
      <c r="I822">
        <v>-2.2021221363927552E-2</v>
      </c>
    </row>
    <row r="823" spans="1:9" x14ac:dyDescent="0.2">
      <c r="A823">
        <v>2</v>
      </c>
      <c r="B823">
        <v>200</v>
      </c>
      <c r="C823">
        <v>7.8544400000000003</v>
      </c>
      <c r="D823">
        <v>1.3238292</v>
      </c>
      <c r="E823">
        <v>-1.9567307</v>
      </c>
      <c r="F823">
        <f t="shared" si="26"/>
        <v>8.2020452630240417</v>
      </c>
      <c r="G823">
        <f t="shared" si="27"/>
        <v>165.10599999999994</v>
      </c>
      <c r="H823">
        <v>74.753999999999934</v>
      </c>
      <c r="I823">
        <v>-1.9031325760793721E-2</v>
      </c>
    </row>
    <row r="824" spans="1:9" x14ac:dyDescent="0.2">
      <c r="A824">
        <v>3</v>
      </c>
      <c r="B824">
        <v>200</v>
      </c>
      <c r="C824">
        <v>11.274381999999999</v>
      </c>
      <c r="D824">
        <v>-0.74416786000000001</v>
      </c>
      <c r="E824">
        <v>-5.2325049999999997</v>
      </c>
      <c r="F824">
        <f t="shared" si="26"/>
        <v>12.45169000018897</v>
      </c>
      <c r="G824">
        <f t="shared" si="27"/>
        <v>165.30599999999995</v>
      </c>
      <c r="H824">
        <v>74.954999999999927</v>
      </c>
      <c r="I824">
        <v>-4.0875233525373707E-2</v>
      </c>
    </row>
    <row r="825" spans="1:9" x14ac:dyDescent="0.2">
      <c r="A825">
        <v>1</v>
      </c>
      <c r="B825">
        <v>202</v>
      </c>
      <c r="C825">
        <v>6.5569324</v>
      </c>
      <c r="D825">
        <v>0.6239285</v>
      </c>
      <c r="E825">
        <v>3.4097724000000003E-2</v>
      </c>
      <c r="F825">
        <f t="shared" si="26"/>
        <v>6.5866388944638512</v>
      </c>
      <c r="G825">
        <f t="shared" si="27"/>
        <v>165.50799999999995</v>
      </c>
      <c r="H825">
        <v>75.154999999999944</v>
      </c>
      <c r="I825">
        <v>-1.2330181933522682E-2</v>
      </c>
    </row>
    <row r="826" spans="1:9" x14ac:dyDescent="0.2">
      <c r="A826">
        <v>2</v>
      </c>
      <c r="B826">
        <v>201</v>
      </c>
      <c r="C826">
        <v>7.4321070000000002</v>
      </c>
      <c r="D826">
        <v>-1.7880366999999999</v>
      </c>
      <c r="E826">
        <v>17.152947999999999</v>
      </c>
      <c r="F826">
        <f t="shared" si="26"/>
        <v>18.779161716932411</v>
      </c>
      <c r="G826">
        <f t="shared" si="27"/>
        <v>165.70899999999995</v>
      </c>
      <c r="H826">
        <v>75.354999999999933</v>
      </c>
      <c r="I826">
        <v>-1.0911781608181695E-2</v>
      </c>
    </row>
    <row r="827" spans="1:9" x14ac:dyDescent="0.2">
      <c r="A827">
        <v>1</v>
      </c>
      <c r="B827">
        <v>202</v>
      </c>
      <c r="C827">
        <v>7.4392858000000004</v>
      </c>
      <c r="D827">
        <v>-1.8939191</v>
      </c>
      <c r="E827">
        <v>-1.1970095999999999</v>
      </c>
      <c r="F827">
        <f t="shared" si="26"/>
        <v>7.7693458382233578</v>
      </c>
      <c r="G827">
        <f t="shared" si="27"/>
        <v>165.91099999999994</v>
      </c>
      <c r="H827">
        <v>75.555999999999926</v>
      </c>
      <c r="I827">
        <v>-2.3429764873657864E-2</v>
      </c>
    </row>
    <row r="828" spans="1:9" x14ac:dyDescent="0.2">
      <c r="A828">
        <v>2</v>
      </c>
      <c r="B828">
        <v>201</v>
      </c>
      <c r="C828">
        <v>13.987245</v>
      </c>
      <c r="D828">
        <v>-4.8526444</v>
      </c>
      <c r="E828">
        <v>-2.0961126999999999</v>
      </c>
      <c r="F828">
        <f t="shared" si="26"/>
        <v>14.952754556066841</v>
      </c>
      <c r="G828">
        <f t="shared" si="27"/>
        <v>166.11199999999994</v>
      </c>
      <c r="H828">
        <v>75.755999999999943</v>
      </c>
      <c r="I828">
        <v>-2.75122023216599E-2</v>
      </c>
    </row>
    <row r="829" spans="1:9" x14ac:dyDescent="0.2">
      <c r="A829">
        <v>1</v>
      </c>
      <c r="B829">
        <v>201</v>
      </c>
      <c r="C829">
        <v>8.5435730000000003</v>
      </c>
      <c r="D829">
        <v>1.8735801000000001</v>
      </c>
      <c r="E829">
        <v>1.2161521</v>
      </c>
      <c r="F829">
        <f t="shared" si="26"/>
        <v>8.830739942257356</v>
      </c>
      <c r="G829">
        <f t="shared" si="27"/>
        <v>166.31299999999993</v>
      </c>
      <c r="H829">
        <v>75.955999999999932</v>
      </c>
      <c r="I829">
        <v>-4.2250749124941624E-3</v>
      </c>
    </row>
    <row r="830" spans="1:9" x14ac:dyDescent="0.2">
      <c r="A830">
        <v>2</v>
      </c>
      <c r="B830">
        <v>200</v>
      </c>
      <c r="C830">
        <v>-6.1441702999999999</v>
      </c>
      <c r="D830">
        <v>11.566905</v>
      </c>
      <c r="E830">
        <v>-0.28594232000000003</v>
      </c>
      <c r="F830">
        <f t="shared" si="26"/>
        <v>13.100606206004136</v>
      </c>
      <c r="G830">
        <f t="shared" si="27"/>
        <v>166.51299999999995</v>
      </c>
      <c r="H830">
        <v>76.156999999999925</v>
      </c>
      <c r="I830">
        <v>-1.4599713756435262E-2</v>
      </c>
    </row>
    <row r="831" spans="1:9" x14ac:dyDescent="0.2">
      <c r="A831">
        <v>2</v>
      </c>
      <c r="B831">
        <v>200</v>
      </c>
      <c r="C831">
        <v>-4.4434714</v>
      </c>
      <c r="D831">
        <v>5.4819564999999999</v>
      </c>
      <c r="E831">
        <v>-2.3653051999999999</v>
      </c>
      <c r="F831">
        <f t="shared" si="26"/>
        <v>7.4425099153213932</v>
      </c>
      <c r="G831">
        <f t="shared" si="27"/>
        <v>166.71299999999994</v>
      </c>
      <c r="H831">
        <v>76.356999999999942</v>
      </c>
      <c r="I831">
        <v>-1.6054686831125674E-2</v>
      </c>
    </row>
    <row r="832" spans="1:9" x14ac:dyDescent="0.2">
      <c r="A832">
        <v>2</v>
      </c>
      <c r="B832">
        <v>201</v>
      </c>
      <c r="C832">
        <v>-4.1347975999999997</v>
      </c>
      <c r="D832">
        <v>3.2985060000000002</v>
      </c>
      <c r="E832">
        <v>-11.367103999999999</v>
      </c>
      <c r="F832">
        <f t="shared" si="26"/>
        <v>12.537453743556455</v>
      </c>
      <c r="G832">
        <f t="shared" si="27"/>
        <v>166.91399999999993</v>
      </c>
      <c r="H832">
        <v>76.556999999999931</v>
      </c>
      <c r="I832">
        <v>-1.3852106399227902E-2</v>
      </c>
    </row>
    <row r="833" spans="1:9" x14ac:dyDescent="0.2">
      <c r="A833">
        <v>2</v>
      </c>
      <c r="B833">
        <v>200</v>
      </c>
      <c r="C833" s="2">
        <v>-3.7052858</v>
      </c>
      <c r="D833">
        <v>6.0000030000000004</v>
      </c>
      <c r="E833">
        <v>-7.5583286000000003</v>
      </c>
      <c r="F833">
        <f t="shared" si="26"/>
        <v>10.337190628273651</v>
      </c>
      <c r="G833">
        <f t="shared" si="27"/>
        <v>167.11399999999995</v>
      </c>
      <c r="H833">
        <v>76.757999999999925</v>
      </c>
      <c r="I833">
        <v>-1.5154809551133453E-2</v>
      </c>
    </row>
    <row r="834" spans="1:9" x14ac:dyDescent="0.2">
      <c r="A834">
        <v>2</v>
      </c>
      <c r="B834">
        <v>200</v>
      </c>
      <c r="C834">
        <v>-0.99601245000000005</v>
      </c>
      <c r="D834">
        <v>7.6325060000000002</v>
      </c>
      <c r="E834">
        <v>-2.370689</v>
      </c>
      <c r="F834">
        <f t="shared" si="26"/>
        <v>8.0540272519598552</v>
      </c>
      <c r="G834">
        <f t="shared" si="27"/>
        <v>167.31399999999994</v>
      </c>
      <c r="H834">
        <v>76.957999999999942</v>
      </c>
      <c r="I834">
        <v>-1.6919002169356101E-2</v>
      </c>
    </row>
    <row r="835" spans="1:9" x14ac:dyDescent="0.2">
      <c r="A835">
        <v>1</v>
      </c>
      <c r="B835">
        <v>201</v>
      </c>
      <c r="C835">
        <v>9.8817599999999999</v>
      </c>
      <c r="D835">
        <v>3.6879379999999999</v>
      </c>
      <c r="E835">
        <v>10.869396999999999</v>
      </c>
      <c r="F835">
        <f t="shared" si="26"/>
        <v>15.145753811978228</v>
      </c>
      <c r="G835">
        <f t="shared" si="27"/>
        <v>167.51499999999993</v>
      </c>
      <c r="H835">
        <v>77.15799999999993</v>
      </c>
      <c r="I835">
        <v>-4.6878393491550261E-3</v>
      </c>
    </row>
    <row r="836" spans="1:9" x14ac:dyDescent="0.2">
      <c r="A836">
        <v>2</v>
      </c>
      <c r="B836">
        <v>200</v>
      </c>
      <c r="C836">
        <v>-0.74895345999999996</v>
      </c>
      <c r="D836">
        <v>6.2350973999999999</v>
      </c>
      <c r="E836">
        <v>-7.4093749999999998</v>
      </c>
      <c r="F836">
        <f t="shared" si="26"/>
        <v>9.7126828818487496</v>
      </c>
      <c r="G836">
        <f t="shared" si="27"/>
        <v>167.71499999999995</v>
      </c>
      <c r="H836">
        <v>77.358999999999924</v>
      </c>
      <c r="I836">
        <v>-2.3328079402304851E-2</v>
      </c>
    </row>
    <row r="837" spans="1:9" x14ac:dyDescent="0.2">
      <c r="A837">
        <v>2</v>
      </c>
      <c r="B837">
        <v>200</v>
      </c>
      <c r="C837">
        <v>-6.8829539999999998</v>
      </c>
      <c r="D837">
        <v>3.1208388999999999</v>
      </c>
      <c r="E837">
        <v>-12.994224000000001</v>
      </c>
      <c r="F837">
        <f t="shared" si="26"/>
        <v>15.03211723504195</v>
      </c>
      <c r="G837">
        <f t="shared" si="27"/>
        <v>167.91499999999994</v>
      </c>
      <c r="H837">
        <v>77.558999999999941</v>
      </c>
      <c r="I837">
        <v>-3.2572494422253052E-2</v>
      </c>
    </row>
    <row r="838" spans="1:9" x14ac:dyDescent="0.2">
      <c r="A838">
        <v>2</v>
      </c>
      <c r="B838">
        <v>201</v>
      </c>
      <c r="C838">
        <v>-3.5001012999999999</v>
      </c>
      <c r="D838">
        <v>6.8309100000000003</v>
      </c>
      <c r="E838">
        <v>-6.3565335000000003</v>
      </c>
      <c r="F838">
        <f t="shared" si="26"/>
        <v>9.9658195184833627</v>
      </c>
      <c r="G838">
        <f t="shared" si="27"/>
        <v>168.11599999999993</v>
      </c>
      <c r="H838">
        <v>77.759999999999934</v>
      </c>
      <c r="I838">
        <v>-1.4161095739375228E-2</v>
      </c>
    </row>
    <row r="839" spans="1:9" x14ac:dyDescent="0.2">
      <c r="A839">
        <v>2</v>
      </c>
      <c r="B839">
        <v>200</v>
      </c>
      <c r="C839">
        <v>2.5567310000000001</v>
      </c>
      <c r="D839">
        <v>1.4303098000000001</v>
      </c>
      <c r="E839">
        <v>4.4410787000000003</v>
      </c>
      <c r="F839">
        <f t="shared" si="26"/>
        <v>5.3203232561500178</v>
      </c>
      <c r="G839">
        <f t="shared" si="27"/>
        <v>168.31599999999995</v>
      </c>
      <c r="H839">
        <v>77.959999999999923</v>
      </c>
      <c r="I839">
        <v>-2.2446494303350648E-2</v>
      </c>
    </row>
    <row r="840" spans="1:9" x14ac:dyDescent="0.2">
      <c r="A840">
        <v>2</v>
      </c>
      <c r="B840">
        <v>200</v>
      </c>
      <c r="C840">
        <v>2.9988049999999999</v>
      </c>
      <c r="D840">
        <v>5.1284169999999998</v>
      </c>
      <c r="E840">
        <v>9.5395859999999999</v>
      </c>
      <c r="F840">
        <f t="shared" si="26"/>
        <v>11.238202409874544</v>
      </c>
      <c r="G840">
        <f t="shared" si="27"/>
        <v>168.51599999999993</v>
      </c>
      <c r="H840">
        <v>78.164999999999935</v>
      </c>
      <c r="I840">
        <v>-2.2173455392963635E-2</v>
      </c>
    </row>
    <row r="841" spans="1:9" x14ac:dyDescent="0.2">
      <c r="A841">
        <v>2</v>
      </c>
      <c r="B841">
        <v>201</v>
      </c>
      <c r="C841">
        <v>-6.0113687999999996</v>
      </c>
      <c r="D841">
        <v>6.3254266000000001</v>
      </c>
      <c r="E841">
        <v>-14.371891</v>
      </c>
      <c r="F841">
        <f t="shared" si="26"/>
        <v>16.81365003315705</v>
      </c>
      <c r="G841">
        <f t="shared" si="27"/>
        <v>168.71699999999993</v>
      </c>
      <c r="H841">
        <v>78.364999999999924</v>
      </c>
      <c r="I841">
        <v>-2.187428880463118E-2</v>
      </c>
    </row>
    <row r="842" spans="1:9" x14ac:dyDescent="0.2">
      <c r="A842">
        <v>2</v>
      </c>
      <c r="B842">
        <v>200</v>
      </c>
      <c r="C842">
        <v>-5.4448679999999996</v>
      </c>
      <c r="D842">
        <v>4.0067816000000001</v>
      </c>
      <c r="E842">
        <v>-10.989038000000001</v>
      </c>
      <c r="F842">
        <f t="shared" si="26"/>
        <v>12.901931734936694</v>
      </c>
      <c r="G842">
        <f t="shared" si="27"/>
        <v>168.91699999999994</v>
      </c>
      <c r="H842">
        <v>78.565999999999946</v>
      </c>
      <c r="I842">
        <v>-2.3653325355970735E-2</v>
      </c>
    </row>
    <row r="843" spans="1:9" x14ac:dyDescent="0.2">
      <c r="A843">
        <v>2</v>
      </c>
      <c r="B843">
        <v>200</v>
      </c>
      <c r="C843">
        <v>-3.1992039999999999</v>
      </c>
      <c r="D843">
        <v>7.4135629999999999</v>
      </c>
      <c r="E843">
        <v>-5.1714880000000001</v>
      </c>
      <c r="F843">
        <f t="shared" si="26"/>
        <v>9.5885405939970347</v>
      </c>
      <c r="G843">
        <f t="shared" si="27"/>
        <v>169.11699999999993</v>
      </c>
      <c r="H843">
        <v>78.765999999999934</v>
      </c>
      <c r="I843">
        <v>-1.0650678493927394E-2</v>
      </c>
    </row>
    <row r="844" spans="1:9" x14ac:dyDescent="0.2">
      <c r="A844">
        <v>2</v>
      </c>
      <c r="B844">
        <v>201</v>
      </c>
      <c r="C844">
        <v>0.81714889999999996</v>
      </c>
      <c r="D844">
        <v>2.5645077000000001</v>
      </c>
      <c r="E844">
        <v>16.304693</v>
      </c>
      <c r="F844">
        <f t="shared" si="26"/>
        <v>16.525357663069791</v>
      </c>
      <c r="G844">
        <f t="shared" si="27"/>
        <v>169.31799999999996</v>
      </c>
      <c r="H844">
        <v>78.965999999999923</v>
      </c>
      <c r="I844">
        <v>-1.6754466644318441E-2</v>
      </c>
    </row>
    <row r="845" spans="1:9" x14ac:dyDescent="0.2">
      <c r="A845">
        <v>2</v>
      </c>
      <c r="B845">
        <v>200</v>
      </c>
      <c r="C845">
        <v>-0.49292146999999997</v>
      </c>
      <c r="D845">
        <v>4.9788655999999998</v>
      </c>
      <c r="E845">
        <v>5.7595239999999999</v>
      </c>
      <c r="F845">
        <f t="shared" si="26"/>
        <v>7.6291671200089928</v>
      </c>
      <c r="G845">
        <f t="shared" si="27"/>
        <v>169.51799999999994</v>
      </c>
      <c r="H845">
        <v>79.166999999999945</v>
      </c>
      <c r="I845">
        <v>-2.1160321692722341E-2</v>
      </c>
    </row>
    <row r="846" spans="1:9" x14ac:dyDescent="0.2">
      <c r="A846">
        <v>2</v>
      </c>
      <c r="B846">
        <v>200</v>
      </c>
      <c r="C846">
        <v>-5.1206402999999998</v>
      </c>
      <c r="D846">
        <v>5.0279189999999998</v>
      </c>
      <c r="E846">
        <v>-9.4438720000000007</v>
      </c>
      <c r="F846">
        <f t="shared" si="26"/>
        <v>11.861182272645889</v>
      </c>
      <c r="G846">
        <f t="shared" si="27"/>
        <v>169.71799999999993</v>
      </c>
      <c r="H846">
        <v>79.366999999999933</v>
      </c>
      <c r="I846">
        <v>-1.7403212871473089E-2</v>
      </c>
    </row>
    <row r="847" spans="1:9" x14ac:dyDescent="0.2">
      <c r="A847">
        <v>2</v>
      </c>
      <c r="B847">
        <v>201</v>
      </c>
      <c r="C847">
        <v>-6.4498534000000003</v>
      </c>
      <c r="D847">
        <v>5.0303116000000001</v>
      </c>
      <c r="E847">
        <v>-9.7579309999999992</v>
      </c>
      <c r="F847">
        <f t="shared" si="26"/>
        <v>12.732708316589488</v>
      </c>
      <c r="G847">
        <f t="shared" si="27"/>
        <v>169.91899999999995</v>
      </c>
      <c r="H847">
        <v>79.567999999999927</v>
      </c>
      <c r="I847">
        <v>-2.2814840174708063E-2</v>
      </c>
    </row>
    <row r="848" spans="1:9" x14ac:dyDescent="0.2">
      <c r="A848">
        <v>1</v>
      </c>
      <c r="B848">
        <v>201</v>
      </c>
      <c r="C848">
        <v>-0.39361932999999999</v>
      </c>
      <c r="D848">
        <v>7.1036919999999997</v>
      </c>
      <c r="E848">
        <v>-1.0588241</v>
      </c>
      <c r="F848">
        <f t="shared" si="26"/>
        <v>7.1929468705499593</v>
      </c>
      <c r="G848">
        <f t="shared" si="27"/>
        <v>170.11999999999995</v>
      </c>
      <c r="H848">
        <v>79.767999999999944</v>
      </c>
      <c r="I848">
        <v>-1.8886854234503769E-2</v>
      </c>
    </row>
    <row r="849" spans="1:9" x14ac:dyDescent="0.2">
      <c r="A849">
        <v>3</v>
      </c>
      <c r="B849">
        <v>201</v>
      </c>
      <c r="C849">
        <v>7.2717879999999999</v>
      </c>
      <c r="D849">
        <v>4.2113680000000002</v>
      </c>
      <c r="E849">
        <v>15.415162</v>
      </c>
      <c r="F849">
        <f t="shared" si="26"/>
        <v>17.556814649434905</v>
      </c>
      <c r="G849">
        <f t="shared" si="27"/>
        <v>170.32099999999994</v>
      </c>
      <c r="H849">
        <v>79.967999999999932</v>
      </c>
      <c r="I849">
        <v>-1.3788003938933018E-2</v>
      </c>
    </row>
    <row r="850" spans="1:9" x14ac:dyDescent="0.2">
      <c r="A850">
        <v>2</v>
      </c>
      <c r="B850">
        <v>201</v>
      </c>
      <c r="C850">
        <v>-0.69152575999999999</v>
      </c>
      <c r="D850">
        <v>3.7010983999999998</v>
      </c>
      <c r="E850">
        <v>-4.6301116999999996</v>
      </c>
      <c r="F850">
        <f t="shared" si="26"/>
        <v>5.9677693988376443</v>
      </c>
      <c r="G850">
        <f t="shared" si="27"/>
        <v>170.52199999999993</v>
      </c>
      <c r="H850">
        <v>80.167999999999921</v>
      </c>
      <c r="I850">
        <v>-3.0760258889198321E-2</v>
      </c>
    </row>
    <row r="851" spans="1:9" x14ac:dyDescent="0.2">
      <c r="A851">
        <v>3</v>
      </c>
      <c r="B851">
        <v>200</v>
      </c>
      <c r="C851" s="2">
        <v>-1.4668003000000001</v>
      </c>
      <c r="D851">
        <v>2.4789642999999999</v>
      </c>
      <c r="E851">
        <v>-12.244073999999999</v>
      </c>
      <c r="F851">
        <f t="shared" si="26"/>
        <v>12.578319253311651</v>
      </c>
      <c r="G851">
        <f t="shared" si="27"/>
        <v>170.72199999999995</v>
      </c>
      <c r="H851">
        <v>80.368999999999943</v>
      </c>
      <c r="I851">
        <v>-2.4310731376714838E-2</v>
      </c>
    </row>
    <row r="852" spans="1:9" x14ac:dyDescent="0.2">
      <c r="A852">
        <v>2</v>
      </c>
      <c r="B852">
        <v>201</v>
      </c>
      <c r="C852">
        <v>-0.22133610000000001</v>
      </c>
      <c r="D852" s="2">
        <v>4.8909297</v>
      </c>
      <c r="E852">
        <v>-7.8263245000000001</v>
      </c>
      <c r="F852">
        <f t="shared" si="26"/>
        <v>9.2315512336121248</v>
      </c>
      <c r="G852">
        <f t="shared" si="27"/>
        <v>170.92299999999994</v>
      </c>
      <c r="H852">
        <v>80.568999999999932</v>
      </c>
      <c r="I852">
        <v>-1.2996219642923423E-2</v>
      </c>
    </row>
    <row r="853" spans="1:9" x14ac:dyDescent="0.2">
      <c r="A853">
        <v>2</v>
      </c>
      <c r="B853">
        <v>200</v>
      </c>
      <c r="C853">
        <v>8.0674019999999995</v>
      </c>
      <c r="D853">
        <v>-6.2763739999999997</v>
      </c>
      <c r="E853">
        <v>13.186845999999999</v>
      </c>
      <c r="F853">
        <f t="shared" si="26"/>
        <v>16.684386504909192</v>
      </c>
      <c r="G853">
        <f t="shared" si="27"/>
        <v>171.12299999999993</v>
      </c>
      <c r="H853">
        <v>80.768999999999949</v>
      </c>
      <c r="I853">
        <v>-3.9705827770957144E-2</v>
      </c>
    </row>
    <row r="854" spans="1:9" x14ac:dyDescent="0.2">
      <c r="A854">
        <v>2</v>
      </c>
      <c r="B854">
        <v>200</v>
      </c>
      <c r="C854">
        <v>9.2327060000000003</v>
      </c>
      <c r="D854">
        <v>-4.7359942999999998</v>
      </c>
      <c r="E854">
        <v>7.7180495000000002</v>
      </c>
      <c r="F854">
        <f t="shared" si="26"/>
        <v>12.932161079128219</v>
      </c>
      <c r="G854">
        <f t="shared" si="27"/>
        <v>171.32299999999995</v>
      </c>
      <c r="H854">
        <v>80.969999999999942</v>
      </c>
      <c r="I854">
        <v>-2.3780252980378322E-2</v>
      </c>
    </row>
    <row r="855" spans="1:9" x14ac:dyDescent="0.2">
      <c r="A855">
        <v>2</v>
      </c>
      <c r="B855">
        <v>200</v>
      </c>
      <c r="C855" s="2">
        <v>-0.43549369999999998</v>
      </c>
      <c r="D855">
        <v>2.5800610000000002</v>
      </c>
      <c r="E855">
        <v>-5.9880385</v>
      </c>
      <c r="F855">
        <f t="shared" si="26"/>
        <v>6.5347513039091965</v>
      </c>
      <c r="G855">
        <f t="shared" si="27"/>
        <v>171.52299999999994</v>
      </c>
      <c r="H855">
        <v>81.169999999999931</v>
      </c>
      <c r="I855">
        <v>-1.584448192569942E-2</v>
      </c>
    </row>
    <row r="856" spans="1:9" x14ac:dyDescent="0.2">
      <c r="A856">
        <v>2</v>
      </c>
      <c r="B856">
        <v>201</v>
      </c>
      <c r="C856" s="2">
        <v>-7.6767729999999998</v>
      </c>
      <c r="D856">
        <v>1.9405791999999999</v>
      </c>
      <c r="E856">
        <v>-15.699309</v>
      </c>
      <c r="F856">
        <f t="shared" si="26"/>
        <v>17.583145179474649</v>
      </c>
      <c r="G856">
        <f t="shared" si="27"/>
        <v>171.72399999999993</v>
      </c>
      <c r="H856">
        <v>81.370999999999924</v>
      </c>
      <c r="I856">
        <v>-3.5255437821333543E-2</v>
      </c>
    </row>
    <row r="857" spans="1:9" x14ac:dyDescent="0.2">
      <c r="A857">
        <v>2</v>
      </c>
      <c r="B857">
        <v>200</v>
      </c>
      <c r="C857">
        <v>-1.1306087</v>
      </c>
      <c r="D857">
        <v>4.5254260000000004</v>
      </c>
      <c r="E857">
        <v>-3.5587255999999998</v>
      </c>
      <c r="F857">
        <f t="shared" si="26"/>
        <v>5.8670507420753619</v>
      </c>
      <c r="G857">
        <f t="shared" si="27"/>
        <v>171.92399999999995</v>
      </c>
      <c r="H857">
        <v>81.570999999999941</v>
      </c>
      <c r="I857">
        <v>-1.6503903236521702E-2</v>
      </c>
    </row>
    <row r="858" spans="1:9" x14ac:dyDescent="0.2">
      <c r="A858">
        <v>2</v>
      </c>
      <c r="B858">
        <v>200</v>
      </c>
      <c r="C858">
        <v>-6.2979092999999997</v>
      </c>
      <c r="D858">
        <v>10.983654</v>
      </c>
      <c r="E858">
        <v>7.7575310000000002</v>
      </c>
      <c r="F858">
        <f t="shared" si="26"/>
        <v>14.848690311226223</v>
      </c>
      <c r="G858">
        <f t="shared" si="27"/>
        <v>172.12399999999994</v>
      </c>
      <c r="H858">
        <v>81.77099999999993</v>
      </c>
      <c r="I858">
        <v>-1.6705717097762741E-2</v>
      </c>
    </row>
    <row r="859" spans="1:9" x14ac:dyDescent="0.2">
      <c r="A859">
        <v>1</v>
      </c>
      <c r="B859">
        <v>202</v>
      </c>
      <c r="C859" s="2">
        <v>-4.7120660000000001</v>
      </c>
      <c r="D859">
        <v>4.4991050000000001</v>
      </c>
      <c r="E859">
        <v>-6.6693949999999997</v>
      </c>
      <c r="F859">
        <f t="shared" si="26"/>
        <v>9.3234297045350214</v>
      </c>
      <c r="G859">
        <f t="shared" si="27"/>
        <v>172.32599999999994</v>
      </c>
      <c r="H859">
        <v>81.971999999999923</v>
      </c>
      <c r="I859">
        <v>-3.4099799724579861E-2</v>
      </c>
    </row>
    <row r="860" spans="1:9" x14ac:dyDescent="0.2">
      <c r="A860">
        <v>2</v>
      </c>
      <c r="B860">
        <v>201</v>
      </c>
      <c r="C860">
        <v>-4.8538410000000001</v>
      </c>
      <c r="D860">
        <v>-1.2693924000000001</v>
      </c>
      <c r="E860">
        <v>-15.134005</v>
      </c>
      <c r="F860">
        <f t="shared" si="26"/>
        <v>15.943940443268213</v>
      </c>
      <c r="G860">
        <f t="shared" si="27"/>
        <v>172.52699999999993</v>
      </c>
      <c r="H860">
        <v>82.172999999999945</v>
      </c>
      <c r="I860">
        <v>-1.6338956598550794E-2</v>
      </c>
    </row>
    <row r="861" spans="1:9" x14ac:dyDescent="0.2">
      <c r="A861">
        <v>1</v>
      </c>
      <c r="B861">
        <v>202</v>
      </c>
      <c r="C861">
        <v>-2.6757738999999998</v>
      </c>
      <c r="D861">
        <v>4.3130626999999997</v>
      </c>
      <c r="E861">
        <v>-7.4745799999999996</v>
      </c>
      <c r="F861">
        <f t="shared" si="26"/>
        <v>9.0350219697825018</v>
      </c>
      <c r="G861">
        <f t="shared" si="27"/>
        <v>172.72899999999993</v>
      </c>
      <c r="H861">
        <v>82.374999999999943</v>
      </c>
      <c r="I861">
        <v>-2.0046054028034367E-2</v>
      </c>
    </row>
    <row r="862" spans="1:9" x14ac:dyDescent="0.2">
      <c r="A862">
        <v>2</v>
      </c>
      <c r="B862">
        <v>201</v>
      </c>
      <c r="C862">
        <v>1.0127622000000001</v>
      </c>
      <c r="D862">
        <v>8.9276210000000003</v>
      </c>
      <c r="E862">
        <v>13.056437000000001</v>
      </c>
      <c r="F862">
        <f t="shared" si="26"/>
        <v>15.849247651808552</v>
      </c>
      <c r="G862">
        <f t="shared" si="27"/>
        <v>172.92999999999995</v>
      </c>
      <c r="H862">
        <v>82.574999999999932</v>
      </c>
      <c r="I862">
        <v>-2.6289792492838547E-2</v>
      </c>
    </row>
    <row r="863" spans="1:9" x14ac:dyDescent="0.2">
      <c r="A863">
        <v>2</v>
      </c>
      <c r="B863">
        <v>201</v>
      </c>
      <c r="C863">
        <v>-0.68614189999999997</v>
      </c>
      <c r="D863">
        <v>6.2967129999999996</v>
      </c>
      <c r="E863">
        <v>-2.5477579000000001</v>
      </c>
      <c r="F863">
        <f t="shared" si="26"/>
        <v>6.8271850442416611</v>
      </c>
      <c r="G863">
        <f t="shared" si="27"/>
        <v>173.13099999999994</v>
      </c>
      <c r="H863">
        <v>82.774999999999949</v>
      </c>
      <c r="I863">
        <v>-1.9992242263859206E-2</v>
      </c>
    </row>
    <row r="864" spans="1:9" x14ac:dyDescent="0.2">
      <c r="A864">
        <v>2</v>
      </c>
      <c r="B864">
        <v>200</v>
      </c>
      <c r="C864">
        <v>-3.3583267000000001</v>
      </c>
      <c r="D864">
        <v>-0.47018966000000001</v>
      </c>
      <c r="E864">
        <v>-11.125429</v>
      </c>
      <c r="F864">
        <f t="shared" si="26"/>
        <v>11.630761237956216</v>
      </c>
      <c r="G864">
        <f t="shared" si="27"/>
        <v>173.33099999999993</v>
      </c>
      <c r="H864">
        <v>82.975999999999942</v>
      </c>
      <c r="I864">
        <v>-1.4795160077920901E-2</v>
      </c>
    </row>
    <row r="865" spans="1:9" x14ac:dyDescent="0.2">
      <c r="A865">
        <v>2</v>
      </c>
      <c r="B865">
        <v>200</v>
      </c>
      <c r="C865">
        <v>-3.4917264000000001</v>
      </c>
      <c r="D865">
        <v>2.6937199999999999</v>
      </c>
      <c r="E865">
        <v>-11.148759</v>
      </c>
      <c r="F865">
        <f t="shared" si="26"/>
        <v>11.989291385688229</v>
      </c>
      <c r="G865">
        <f t="shared" si="27"/>
        <v>173.53099999999995</v>
      </c>
      <c r="H865">
        <v>83.175999999999931</v>
      </c>
      <c r="I865">
        <v>-3.5537923425247205E-2</v>
      </c>
    </row>
    <row r="866" spans="1:9" x14ac:dyDescent="0.2">
      <c r="A866">
        <v>2</v>
      </c>
      <c r="B866">
        <v>201</v>
      </c>
      <c r="C866">
        <v>3.4516466000000001</v>
      </c>
      <c r="D866">
        <v>2.8127629999999999</v>
      </c>
      <c r="E866">
        <v>-4.5068809999999999</v>
      </c>
      <c r="F866">
        <f t="shared" si="26"/>
        <v>6.3354144531846979</v>
      </c>
      <c r="G866">
        <f t="shared" si="27"/>
        <v>173.73199999999994</v>
      </c>
      <c r="H866">
        <v>83.376999999999924</v>
      </c>
      <c r="I866">
        <v>-1.8711698207691956E-2</v>
      </c>
    </row>
    <row r="867" spans="1:9" x14ac:dyDescent="0.2">
      <c r="A867">
        <v>2</v>
      </c>
      <c r="B867">
        <v>200</v>
      </c>
      <c r="C867">
        <v>10.066007000000001</v>
      </c>
      <c r="D867">
        <v>-2.2492532999999999</v>
      </c>
      <c r="E867">
        <v>16.783258</v>
      </c>
      <c r="F867">
        <f t="shared" si="26"/>
        <v>19.699273753775135</v>
      </c>
      <c r="G867">
        <f t="shared" si="27"/>
        <v>173.93199999999993</v>
      </c>
      <c r="H867">
        <v>83.576999999999941</v>
      </c>
      <c r="I867">
        <v>-2.3036179842266157E-2</v>
      </c>
    </row>
    <row r="868" spans="1:9" x14ac:dyDescent="0.2">
      <c r="A868">
        <v>2</v>
      </c>
      <c r="B868">
        <v>200</v>
      </c>
      <c r="C868">
        <v>6.3720865</v>
      </c>
      <c r="D868">
        <v>-3.4719856</v>
      </c>
      <c r="E868">
        <v>4.1150564999999997</v>
      </c>
      <c r="F868">
        <f t="shared" si="26"/>
        <v>8.3421735997449638</v>
      </c>
      <c r="G868">
        <f t="shared" si="27"/>
        <v>174.13199999999995</v>
      </c>
      <c r="H868">
        <v>83.77699999999993</v>
      </c>
      <c r="I868">
        <v>-2.8236108180795767E-2</v>
      </c>
    </row>
    <row r="869" spans="1:9" x14ac:dyDescent="0.2">
      <c r="A869">
        <v>1</v>
      </c>
      <c r="B869">
        <v>202</v>
      </c>
      <c r="C869">
        <v>12.087942</v>
      </c>
      <c r="D869">
        <v>-7.4051879999999999</v>
      </c>
      <c r="E869">
        <v>-3.2668010000000001</v>
      </c>
      <c r="F869">
        <f t="shared" si="26"/>
        <v>14.547410074797128</v>
      </c>
      <c r="G869">
        <f t="shared" si="27"/>
        <v>174.33399999999995</v>
      </c>
      <c r="H869">
        <v>83.976999999999947</v>
      </c>
      <c r="I869">
        <v>-2.7684001859807177E-2</v>
      </c>
    </row>
    <row r="870" spans="1:9" x14ac:dyDescent="0.2">
      <c r="A870">
        <v>2</v>
      </c>
      <c r="B870">
        <v>201</v>
      </c>
      <c r="C870">
        <v>10.911868999999999</v>
      </c>
      <c r="D870">
        <v>-3.9098723</v>
      </c>
      <c r="E870">
        <v>-0.33918261999999999</v>
      </c>
      <c r="F870">
        <f t="shared" si="26"/>
        <v>11.596164509232281</v>
      </c>
      <c r="G870">
        <f t="shared" si="27"/>
        <v>174.53499999999994</v>
      </c>
      <c r="H870">
        <v>84.17799999999994</v>
      </c>
      <c r="I870">
        <v>-2.3897745722031141E-2</v>
      </c>
    </row>
    <row r="871" spans="1:9" x14ac:dyDescent="0.2">
      <c r="A871">
        <v>2</v>
      </c>
      <c r="B871">
        <v>200</v>
      </c>
      <c r="C871">
        <v>4.4237310000000001</v>
      </c>
      <c r="D871">
        <v>-1.5355939999999999</v>
      </c>
      <c r="E871">
        <v>13.666607000000001</v>
      </c>
      <c r="F871">
        <f t="shared" si="26"/>
        <v>14.446577165046605</v>
      </c>
      <c r="G871">
        <f t="shared" si="27"/>
        <v>174.73499999999993</v>
      </c>
      <c r="H871">
        <v>84.377999999999929</v>
      </c>
      <c r="I871">
        <v>-2.3575971718230879E-2</v>
      </c>
    </row>
    <row r="872" spans="1:9" x14ac:dyDescent="0.2">
      <c r="A872">
        <v>2</v>
      </c>
      <c r="B872">
        <v>201</v>
      </c>
      <c r="C872" s="2">
        <v>-3.8602211</v>
      </c>
      <c r="D872">
        <v>5.568098</v>
      </c>
      <c r="E872">
        <v>3.8524444</v>
      </c>
      <c r="F872">
        <f t="shared" si="26"/>
        <v>7.7939944915030939</v>
      </c>
      <c r="G872">
        <f t="shared" si="27"/>
        <v>174.93599999999995</v>
      </c>
      <c r="H872">
        <v>84.577999999999946</v>
      </c>
      <c r="I872">
        <v>-1.98519587311772E-3</v>
      </c>
    </row>
    <row r="873" spans="1:9" x14ac:dyDescent="0.2">
      <c r="A873">
        <v>2</v>
      </c>
      <c r="B873">
        <v>200</v>
      </c>
      <c r="C873">
        <v>-12.1764765</v>
      </c>
      <c r="D873">
        <v>9.2039919999999995</v>
      </c>
      <c r="E873">
        <v>-15.147764</v>
      </c>
      <c r="F873">
        <f t="shared" si="26"/>
        <v>21.504297312184192</v>
      </c>
      <c r="G873">
        <f t="shared" si="27"/>
        <v>175.13599999999994</v>
      </c>
      <c r="H873">
        <v>84.77899999999994</v>
      </c>
      <c r="I873">
        <v>-3.1787026835146719E-2</v>
      </c>
    </row>
    <row r="874" spans="1:9" x14ac:dyDescent="0.2">
      <c r="A874">
        <v>2</v>
      </c>
      <c r="B874">
        <v>200</v>
      </c>
      <c r="C874">
        <v>-3.4360933</v>
      </c>
      <c r="D874">
        <v>3.2285159000000001</v>
      </c>
      <c r="E874">
        <v>-13.133604999999999</v>
      </c>
      <c r="F874">
        <f t="shared" si="26"/>
        <v>13.95426932443554</v>
      </c>
      <c r="G874">
        <f t="shared" si="27"/>
        <v>175.33599999999996</v>
      </c>
      <c r="H874">
        <v>84.978999999999928</v>
      </c>
      <c r="I874">
        <v>-2.3689195358486872E-2</v>
      </c>
    </row>
    <row r="875" spans="1:9" x14ac:dyDescent="0.2">
      <c r="A875">
        <v>1</v>
      </c>
      <c r="B875">
        <v>202</v>
      </c>
      <c r="C875">
        <v>0.96430755000000001</v>
      </c>
      <c r="D875">
        <v>5.6183475999999999</v>
      </c>
      <c r="E875">
        <v>-2.5800610000000002</v>
      </c>
      <c r="F875">
        <f t="shared" si="26"/>
        <v>6.2571905492108648</v>
      </c>
      <c r="G875">
        <f t="shared" si="27"/>
        <v>175.53799999999995</v>
      </c>
      <c r="H875">
        <v>85.179999999999922</v>
      </c>
      <c r="I875">
        <v>-8.2788897463995214E-3</v>
      </c>
    </row>
    <row r="876" spans="1:9" x14ac:dyDescent="0.2">
      <c r="A876">
        <v>2</v>
      </c>
      <c r="B876">
        <v>201</v>
      </c>
      <c r="C876" s="2">
        <v>-13.381861000000001</v>
      </c>
      <c r="D876">
        <v>7.8699937000000002</v>
      </c>
      <c r="E876">
        <v>9.0789670000000005</v>
      </c>
      <c r="F876">
        <f t="shared" si="26"/>
        <v>17.984400085864685</v>
      </c>
      <c r="G876">
        <f t="shared" si="27"/>
        <v>175.73899999999995</v>
      </c>
      <c r="H876">
        <v>85.379999999999939</v>
      </c>
      <c r="I876">
        <v>-2.4736471224254104E-2</v>
      </c>
    </row>
    <row r="877" spans="1:9" x14ac:dyDescent="0.2">
      <c r="A877">
        <v>1</v>
      </c>
      <c r="B877">
        <v>202</v>
      </c>
      <c r="C877">
        <v>-4.3184465999999997</v>
      </c>
      <c r="D877">
        <v>4.8526444</v>
      </c>
      <c r="E877">
        <v>-3.9744785</v>
      </c>
      <c r="F877">
        <f t="shared" si="26"/>
        <v>7.6153540992435254</v>
      </c>
      <c r="G877">
        <f t="shared" si="27"/>
        <v>175.94099999999995</v>
      </c>
      <c r="H877">
        <v>85.579999999999927</v>
      </c>
      <c r="I877">
        <v>-1.1654747218028382E-2</v>
      </c>
    </row>
    <row r="878" spans="1:9" x14ac:dyDescent="0.2">
      <c r="A878">
        <v>2</v>
      </c>
      <c r="B878">
        <v>201</v>
      </c>
      <c r="C878">
        <v>-6.8153569999999997</v>
      </c>
      <c r="D878">
        <v>2.8773692</v>
      </c>
      <c r="E878">
        <v>-10.561919</v>
      </c>
      <c r="F878">
        <f t="shared" si="26"/>
        <v>12.895056320664855</v>
      </c>
      <c r="G878">
        <f t="shared" si="27"/>
        <v>176.14199999999994</v>
      </c>
      <c r="H878">
        <v>85.780999999999949</v>
      </c>
      <c r="I878">
        <v>-1.2473549107930354E-2</v>
      </c>
    </row>
    <row r="879" spans="1:9" x14ac:dyDescent="0.2">
      <c r="A879">
        <v>2</v>
      </c>
      <c r="B879">
        <v>201</v>
      </c>
      <c r="C879">
        <v>-4.7665030000000002</v>
      </c>
      <c r="D879">
        <v>4.4135612999999996</v>
      </c>
      <c r="E879">
        <v>-8.9527459999999994</v>
      </c>
      <c r="F879">
        <f t="shared" si="26"/>
        <v>11.061226656134602</v>
      </c>
      <c r="G879">
        <f t="shared" si="27"/>
        <v>176.34299999999993</v>
      </c>
      <c r="H879">
        <v>85.980999999999938</v>
      </c>
      <c r="I879">
        <v>-3.1550042841978175E-2</v>
      </c>
    </row>
    <row r="880" spans="1:9" x14ac:dyDescent="0.2">
      <c r="A880">
        <v>2</v>
      </c>
      <c r="B880">
        <v>200</v>
      </c>
      <c r="C880">
        <v>-0.50488555000000002</v>
      </c>
      <c r="D880">
        <v>7.9525459999999999</v>
      </c>
      <c r="E880">
        <v>-0.64486569999999999</v>
      </c>
      <c r="F880">
        <f t="shared" si="26"/>
        <v>7.9946074995431324</v>
      </c>
      <c r="G880">
        <f t="shared" si="27"/>
        <v>176.54299999999995</v>
      </c>
      <c r="H880">
        <v>86.180999999999926</v>
      </c>
      <c r="I880">
        <v>-1.517324235519054E-2</v>
      </c>
    </row>
    <row r="881" spans="1:9" x14ac:dyDescent="0.2">
      <c r="A881">
        <v>2</v>
      </c>
      <c r="B881">
        <v>200</v>
      </c>
      <c r="C881">
        <v>8.0339019999999994</v>
      </c>
      <c r="D881">
        <v>5.288138</v>
      </c>
      <c r="E881">
        <v>8.0703929999999993</v>
      </c>
      <c r="F881">
        <f t="shared" ref="F881:F898" si="28">SQRT(SUMSQ(C881:E881))</f>
        <v>12.555446150061613</v>
      </c>
      <c r="G881">
        <f t="shared" ref="G881:G898" si="29">(G880*1000+B881)/1000</f>
        <v>176.74299999999994</v>
      </c>
      <c r="H881">
        <v>86.381999999999948</v>
      </c>
      <c r="I881">
        <v>-1.3163294351327941E-2</v>
      </c>
    </row>
    <row r="882" spans="1:9" x14ac:dyDescent="0.2">
      <c r="A882">
        <v>1</v>
      </c>
      <c r="B882">
        <v>202</v>
      </c>
      <c r="C882">
        <v>2.44367</v>
      </c>
      <c r="D882">
        <v>0.48813580000000001</v>
      </c>
      <c r="E882">
        <v>-12.109477</v>
      </c>
      <c r="F882">
        <f t="shared" si="28"/>
        <v>12.363220973584134</v>
      </c>
      <c r="G882">
        <f t="shared" si="29"/>
        <v>176.94499999999994</v>
      </c>
      <c r="H882">
        <v>86.581999999999937</v>
      </c>
      <c r="I882">
        <v>-2.7291379642468434E-2</v>
      </c>
    </row>
    <row r="883" spans="1:9" x14ac:dyDescent="0.2">
      <c r="A883">
        <v>2</v>
      </c>
      <c r="B883">
        <v>202</v>
      </c>
      <c r="C883">
        <v>0.69092757000000005</v>
      </c>
      <c r="D883" s="2">
        <v>2.0494525000000001</v>
      </c>
      <c r="E883">
        <v>-11.925230000000001</v>
      </c>
      <c r="F883">
        <f t="shared" si="28"/>
        <v>12.119766788583119</v>
      </c>
      <c r="G883">
        <f t="shared" si="29"/>
        <v>177.14699999999993</v>
      </c>
      <c r="H883">
        <v>86.78299999999993</v>
      </c>
      <c r="I883">
        <v>-2.5127007038726702E-2</v>
      </c>
    </row>
    <row r="884" spans="1:9" x14ac:dyDescent="0.2">
      <c r="A884">
        <v>2</v>
      </c>
      <c r="B884">
        <v>200</v>
      </c>
      <c r="C884">
        <v>5.7445690000000003</v>
      </c>
      <c r="D884">
        <v>3.4713873999999998</v>
      </c>
      <c r="E884">
        <v>-3.6335012999999998</v>
      </c>
      <c r="F884">
        <f t="shared" si="28"/>
        <v>7.6323610484398241</v>
      </c>
      <c r="G884">
        <f t="shared" si="29"/>
        <v>177.34699999999995</v>
      </c>
      <c r="H884">
        <v>86.982999999999947</v>
      </c>
      <c r="I884">
        <v>-1.585292011205644E-2</v>
      </c>
    </row>
    <row r="885" spans="1:9" x14ac:dyDescent="0.2">
      <c r="A885">
        <v>2</v>
      </c>
      <c r="B885">
        <v>200</v>
      </c>
      <c r="C885">
        <v>2.2259232999999998</v>
      </c>
      <c r="D885">
        <v>6.7597240000000003</v>
      </c>
      <c r="E885">
        <v>5.5340004</v>
      </c>
      <c r="F885">
        <f t="shared" si="28"/>
        <v>9.0151962552602853</v>
      </c>
      <c r="G885">
        <f t="shared" si="29"/>
        <v>177.54699999999994</v>
      </c>
      <c r="H885">
        <v>87.182999999999936</v>
      </c>
      <c r="I885">
        <v>-1.431345039541768E-2</v>
      </c>
    </row>
    <row r="886" spans="1:9" x14ac:dyDescent="0.2">
      <c r="A886">
        <v>2</v>
      </c>
      <c r="B886">
        <v>200</v>
      </c>
      <c r="C886">
        <v>-2.9569306000000002</v>
      </c>
      <c r="D886">
        <v>6.9798635999999998</v>
      </c>
      <c r="E886">
        <v>-5.8277197000000003</v>
      </c>
      <c r="F886">
        <f t="shared" si="28"/>
        <v>9.5616029696693339</v>
      </c>
      <c r="G886">
        <f t="shared" si="29"/>
        <v>177.74699999999993</v>
      </c>
      <c r="H886">
        <v>87.382999999999925</v>
      </c>
      <c r="I886">
        <v>-1.4128622943517882E-2</v>
      </c>
    </row>
    <row r="887" spans="1:9" x14ac:dyDescent="0.2">
      <c r="A887">
        <v>2</v>
      </c>
      <c r="B887">
        <v>201</v>
      </c>
      <c r="C887">
        <v>-5.3150573000000003</v>
      </c>
      <c r="D887">
        <v>3.1962128000000001</v>
      </c>
      <c r="E887">
        <v>-13.458430999999999</v>
      </c>
      <c r="F887">
        <f t="shared" si="28"/>
        <v>14.81873730609083</v>
      </c>
      <c r="G887">
        <f t="shared" si="29"/>
        <v>177.94799999999995</v>
      </c>
      <c r="H887">
        <v>87.583999999999946</v>
      </c>
      <c r="I887">
        <v>-2.8537825090887928E-2</v>
      </c>
    </row>
    <row r="888" spans="1:9" x14ac:dyDescent="0.2">
      <c r="A888">
        <v>2</v>
      </c>
      <c r="B888">
        <v>200</v>
      </c>
      <c r="C888">
        <v>-1.1988041</v>
      </c>
      <c r="D888">
        <v>6.215357</v>
      </c>
      <c r="E888">
        <v>-6.5054864999999999</v>
      </c>
      <c r="F888">
        <f t="shared" si="28"/>
        <v>9.0768468373829059</v>
      </c>
      <c r="G888">
        <f t="shared" si="29"/>
        <v>178.14799999999994</v>
      </c>
      <c r="H888">
        <v>87.783999999999935</v>
      </c>
      <c r="I888">
        <v>-1.1817314536671604E-2</v>
      </c>
    </row>
    <row r="889" spans="1:9" x14ac:dyDescent="0.2">
      <c r="A889">
        <v>2</v>
      </c>
      <c r="B889">
        <v>200</v>
      </c>
      <c r="C889">
        <v>3.9433718</v>
      </c>
      <c r="D889" s="2">
        <v>3.4845480000000002</v>
      </c>
      <c r="E889">
        <v>9.9320090000000008</v>
      </c>
      <c r="F889">
        <f t="shared" si="28"/>
        <v>11.239975920500019</v>
      </c>
      <c r="G889">
        <f t="shared" si="29"/>
        <v>178.34799999999993</v>
      </c>
      <c r="H889">
        <v>87.984999999999928</v>
      </c>
      <c r="I889">
        <v>-1.8821782871438254E-2</v>
      </c>
    </row>
    <row r="890" spans="1:9" x14ac:dyDescent="0.2">
      <c r="A890">
        <v>2</v>
      </c>
      <c r="B890">
        <v>201</v>
      </c>
      <c r="C890">
        <v>1.628914</v>
      </c>
      <c r="D890" s="2">
        <v>6.3720865</v>
      </c>
      <c r="E890">
        <v>5.1726840000000003</v>
      </c>
      <c r="F890">
        <f t="shared" si="28"/>
        <v>8.3674074208642573</v>
      </c>
      <c r="G890">
        <f t="shared" si="29"/>
        <v>178.54899999999995</v>
      </c>
      <c r="H890">
        <v>88.185999999999922</v>
      </c>
      <c r="I890">
        <v>-2.052256086073383E-2</v>
      </c>
    </row>
    <row r="891" spans="1:9" x14ac:dyDescent="0.2">
      <c r="A891">
        <v>2</v>
      </c>
      <c r="B891">
        <v>200</v>
      </c>
      <c r="C891">
        <v>-4.01396</v>
      </c>
      <c r="D891">
        <v>7.0307110000000002</v>
      </c>
      <c r="E891">
        <v>-12.370295</v>
      </c>
      <c r="F891">
        <f t="shared" si="28"/>
        <v>14.784010634267888</v>
      </c>
      <c r="G891">
        <f t="shared" si="29"/>
        <v>178.74899999999994</v>
      </c>
      <c r="H891">
        <v>88.386999999999944</v>
      </c>
      <c r="I891">
        <v>-1.221939673490823E-2</v>
      </c>
    </row>
    <row r="892" spans="1:9" x14ac:dyDescent="0.2">
      <c r="A892">
        <v>2</v>
      </c>
      <c r="B892">
        <v>200</v>
      </c>
      <c r="C892">
        <v>-4.7413780000000001</v>
      </c>
      <c r="D892">
        <v>3.2171500000000002</v>
      </c>
      <c r="E892">
        <v>-15.07897</v>
      </c>
      <c r="F892">
        <f t="shared" si="28"/>
        <v>16.130903747846368</v>
      </c>
      <c r="G892">
        <f t="shared" si="29"/>
        <v>178.94899999999996</v>
      </c>
      <c r="H892">
        <v>88.587999999999937</v>
      </c>
      <c r="I892">
        <v>-1.5557767552038205E-2</v>
      </c>
    </row>
    <row r="893" spans="1:9" x14ac:dyDescent="0.2">
      <c r="A893">
        <v>1</v>
      </c>
      <c r="B893">
        <v>202</v>
      </c>
      <c r="C893">
        <v>-0.79082790000000003</v>
      </c>
      <c r="D893">
        <v>6.3786670000000001</v>
      </c>
      <c r="E893">
        <v>-6.2685969999999998</v>
      </c>
      <c r="F893">
        <f t="shared" si="28"/>
        <v>8.9782019253699357</v>
      </c>
      <c r="G893">
        <f t="shared" si="29"/>
        <v>179.15099999999995</v>
      </c>
      <c r="H893">
        <v>88.78899999999993</v>
      </c>
      <c r="I893">
        <v>-2.9189953368871924E-2</v>
      </c>
    </row>
    <row r="894" spans="1:9" x14ac:dyDescent="0.2">
      <c r="A894">
        <v>2</v>
      </c>
      <c r="B894">
        <v>201</v>
      </c>
      <c r="C894">
        <v>4.3663030000000003</v>
      </c>
      <c r="D894">
        <v>2.0572292999999999</v>
      </c>
      <c r="E894">
        <v>16.515263000000001</v>
      </c>
      <c r="F894">
        <f t="shared" si="28"/>
        <v>17.206124091141401</v>
      </c>
      <c r="G894">
        <f t="shared" si="29"/>
        <v>179.35199999999995</v>
      </c>
      <c r="H894">
        <v>88.987999999999943</v>
      </c>
      <c r="I894">
        <v>-1.5058178485216501E-2</v>
      </c>
    </row>
    <row r="895" spans="1:9" x14ac:dyDescent="0.2">
      <c r="A895">
        <v>2</v>
      </c>
      <c r="B895">
        <v>200</v>
      </c>
      <c r="C895">
        <v>7.1270223000000001</v>
      </c>
      <c r="D895">
        <v>3.2632119999999998</v>
      </c>
      <c r="E895">
        <v>4.1300119999999998</v>
      </c>
      <c r="F895">
        <f t="shared" si="28"/>
        <v>8.8600224910428587</v>
      </c>
      <c r="G895">
        <f t="shared" si="29"/>
        <v>179.55199999999994</v>
      </c>
      <c r="H895">
        <v>89.188999999999936</v>
      </c>
      <c r="I895">
        <v>-1.0414641750005534E-2</v>
      </c>
    </row>
    <row r="896" spans="1:9" x14ac:dyDescent="0.2">
      <c r="A896">
        <v>2</v>
      </c>
      <c r="B896">
        <v>201</v>
      </c>
      <c r="C896">
        <v>-2.2229323000000001</v>
      </c>
      <c r="D896">
        <v>4.7252264000000004</v>
      </c>
      <c r="E896">
        <v>-11.581262000000001</v>
      </c>
      <c r="F896">
        <f t="shared" si="28"/>
        <v>12.70412618224033</v>
      </c>
      <c r="G896">
        <f t="shared" si="29"/>
        <v>179.75299999999993</v>
      </c>
      <c r="H896">
        <v>89.388999999999925</v>
      </c>
      <c r="I896">
        <v>-1.4556275053153767E-2</v>
      </c>
    </row>
    <row r="897" spans="1:9" x14ac:dyDescent="0.2">
      <c r="A897">
        <v>2</v>
      </c>
      <c r="B897">
        <v>200</v>
      </c>
      <c r="C897">
        <v>-4.511069</v>
      </c>
      <c r="D897">
        <v>4.1467613999999999</v>
      </c>
      <c r="E897">
        <v>-9.5102740000000008</v>
      </c>
      <c r="F897">
        <f t="shared" si="28"/>
        <v>11.313296831002313</v>
      </c>
      <c r="G897">
        <f t="shared" si="29"/>
        <v>179.95299999999995</v>
      </c>
      <c r="H897">
        <v>89.588999999999942</v>
      </c>
      <c r="I897">
        <v>-1.9494661506941211E-2</v>
      </c>
    </row>
    <row r="898" spans="1:9" x14ac:dyDescent="0.2">
      <c r="F898">
        <f t="shared" si="28"/>
        <v>0</v>
      </c>
      <c r="G898">
        <f t="shared" si="29"/>
        <v>179.95299999999995</v>
      </c>
      <c r="H898">
        <v>89.789999999999935</v>
      </c>
      <c r="I898">
        <v>-2.3394854402065828E-2</v>
      </c>
    </row>
  </sheetData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C3DE76-6E19-5D40-8ECE-FE153CBB83E2}">
  <sheetPr codeName="Sheet44"/>
  <dimension ref="A1:T899"/>
  <sheetViews>
    <sheetView zoomScaleNormal="100" workbookViewId="0">
      <selection activeCell="Q19" sqref="Q19"/>
    </sheetView>
  </sheetViews>
  <sheetFormatPr baseColWidth="10" defaultRowHeight="16" x14ac:dyDescent="0.2"/>
  <cols>
    <col min="5" max="5" width="12.1640625" bestFit="1" customWidth="1"/>
  </cols>
  <sheetData>
    <row r="1" spans="1:20" x14ac:dyDescent="0.2">
      <c r="A1">
        <v>1</v>
      </c>
      <c r="B1">
        <v>201</v>
      </c>
      <c r="C1">
        <v>0.48574299999999998</v>
      </c>
      <c r="D1">
        <v>9.7788679999999992</v>
      </c>
      <c r="E1">
        <v>0.43609193000000002</v>
      </c>
      <c r="F1">
        <f>SQRT(SUMSQ(C1:E1))</f>
        <v>9.8006317038690991</v>
      </c>
      <c r="G1">
        <f>B1/1000</f>
        <v>0.20100000000000001</v>
      </c>
      <c r="H1">
        <v>-89.972000000000008</v>
      </c>
      <c r="I1">
        <v>-2.0651004357739606E-3</v>
      </c>
      <c r="S1">
        <v>200</v>
      </c>
      <c r="T1">
        <v>1176</v>
      </c>
    </row>
    <row r="2" spans="1:20" x14ac:dyDescent="0.2">
      <c r="A2">
        <v>0</v>
      </c>
      <c r="B2">
        <v>201</v>
      </c>
      <c r="C2">
        <v>0.5288138</v>
      </c>
      <c r="D2">
        <v>9.7692969999999999</v>
      </c>
      <c r="E2">
        <v>0.43130626999999999</v>
      </c>
      <c r="F2">
        <f t="shared" ref="F2:F65" si="0">SQRT(SUMSQ(C2:E2))</f>
        <v>9.7931012967200921</v>
      </c>
      <c r="G2">
        <f>(G1*1000+B2)/1000</f>
        <v>0.40200000000000002</v>
      </c>
      <c r="H2">
        <v>-89.771000000000001</v>
      </c>
      <c r="I2">
        <v>-1.8545219303901664E-3</v>
      </c>
      <c r="P2" t="s">
        <v>2</v>
      </c>
      <c r="Q2">
        <f>AVERAGE(A:A)</f>
        <v>0.8816964285714286</v>
      </c>
      <c r="R2">
        <f>AVERAGE(B:B)</f>
        <v>200.796875</v>
      </c>
      <c r="S2">
        <v>201</v>
      </c>
      <c r="T2">
        <v>495</v>
      </c>
    </row>
    <row r="3" spans="1:20" x14ac:dyDescent="0.2">
      <c r="A3">
        <v>1</v>
      </c>
      <c r="B3">
        <v>202</v>
      </c>
      <c r="C3">
        <v>0.45284170000000001</v>
      </c>
      <c r="D3">
        <v>9.7932249999999996</v>
      </c>
      <c r="E3">
        <v>0.41156547999999998</v>
      </c>
      <c r="F3">
        <f t="shared" si="0"/>
        <v>9.8123242735965217</v>
      </c>
      <c r="G3">
        <f t="shared" ref="G3:G66" si="1">(G2*1000+B3)/1000</f>
        <v>0.60399999999999998</v>
      </c>
      <c r="H3">
        <v>-89.569000000000003</v>
      </c>
      <c r="I3">
        <v>-1.6274833593572908E-3</v>
      </c>
      <c r="P3" t="s">
        <v>3</v>
      </c>
      <c r="Q3">
        <f>SUM(A:A)/1000</f>
        <v>0.79</v>
      </c>
      <c r="R3">
        <f>SUM(B:B)/1000</f>
        <v>179.91399999999999</v>
      </c>
      <c r="S3">
        <v>202</v>
      </c>
      <c r="T3">
        <v>14</v>
      </c>
    </row>
    <row r="4" spans="1:20" x14ac:dyDescent="0.2">
      <c r="A4">
        <v>1</v>
      </c>
      <c r="B4">
        <v>200</v>
      </c>
      <c r="C4">
        <v>0.48514479999999999</v>
      </c>
      <c r="D4">
        <v>9.7788679999999992</v>
      </c>
      <c r="E4">
        <v>0.49770710000000001</v>
      </c>
      <c r="F4">
        <f t="shared" si="0"/>
        <v>9.8035369737550049</v>
      </c>
      <c r="G4">
        <f t="shared" si="1"/>
        <v>0.80400000000000005</v>
      </c>
      <c r="H4">
        <v>-89.369</v>
      </c>
      <c r="I4">
        <v>-1.3043413841038549E-3</v>
      </c>
      <c r="P4" t="s">
        <v>4</v>
      </c>
      <c r="Q4">
        <f>STDEV(A:A)</f>
        <v>0.73800260512520421</v>
      </c>
      <c r="R4">
        <f>STDEV(B:B)</f>
        <v>0.77461920722450284</v>
      </c>
      <c r="S4">
        <v>202</v>
      </c>
      <c r="T4">
        <v>11</v>
      </c>
    </row>
    <row r="5" spans="1:20" x14ac:dyDescent="0.2">
      <c r="A5">
        <v>1</v>
      </c>
      <c r="B5">
        <v>200</v>
      </c>
      <c r="C5">
        <v>0.48095736</v>
      </c>
      <c r="D5">
        <v>9.8021980000000006</v>
      </c>
      <c r="E5">
        <v>0.43070807999999999</v>
      </c>
      <c r="F5">
        <f t="shared" si="0"/>
        <v>9.8234370290402673</v>
      </c>
      <c r="G5">
        <f t="shared" si="1"/>
        <v>1.004</v>
      </c>
      <c r="H5">
        <v>-89.168999999999997</v>
      </c>
      <c r="I5">
        <v>-9.9111929786332791E-4</v>
      </c>
      <c r="P5" t="s">
        <v>5</v>
      </c>
      <c r="Q5">
        <f>MIN(A:A)</f>
        <v>0</v>
      </c>
      <c r="R5">
        <f>MIN(B:B)</f>
        <v>200</v>
      </c>
      <c r="S5">
        <v>209</v>
      </c>
      <c r="T5">
        <v>1</v>
      </c>
    </row>
    <row r="6" spans="1:20" x14ac:dyDescent="0.2">
      <c r="A6">
        <v>1</v>
      </c>
      <c r="B6">
        <v>201</v>
      </c>
      <c r="C6">
        <v>0.32004001999999998</v>
      </c>
      <c r="D6">
        <v>9.8213410000000003</v>
      </c>
      <c r="E6">
        <v>0.30089745000000001</v>
      </c>
      <c r="F6">
        <f t="shared" si="0"/>
        <v>9.831159846533831</v>
      </c>
      <c r="G6">
        <f t="shared" si="1"/>
        <v>1.2050000000000001</v>
      </c>
      <c r="H6">
        <v>-88.968000000000004</v>
      </c>
      <c r="I6">
        <v>-9.8766522572284838E-4</v>
      </c>
      <c r="P6" t="s">
        <v>6</v>
      </c>
      <c r="Q6">
        <f>MAX(A:A)</f>
        <v>18</v>
      </c>
      <c r="R6">
        <f>MAX(B:B)</f>
        <v>203</v>
      </c>
    </row>
    <row r="7" spans="1:20" x14ac:dyDescent="0.2">
      <c r="A7">
        <v>1</v>
      </c>
      <c r="B7">
        <v>201</v>
      </c>
      <c r="C7">
        <v>0.46480579999999999</v>
      </c>
      <c r="D7">
        <v>9.7926260000000003</v>
      </c>
      <c r="E7">
        <v>0.54017970000000004</v>
      </c>
      <c r="F7">
        <f t="shared" si="0"/>
        <v>9.8185214017122622</v>
      </c>
      <c r="G7">
        <f t="shared" si="1"/>
        <v>1.4059999999999999</v>
      </c>
      <c r="H7">
        <v>-88.766999999999996</v>
      </c>
      <c r="I7">
        <v>-5.684591441973536E-4</v>
      </c>
      <c r="P7" t="s">
        <v>7</v>
      </c>
      <c r="Q7">
        <f>COUNT(A:A)</f>
        <v>896</v>
      </c>
      <c r="R7">
        <f>COUNT(B:B)</f>
        <v>896</v>
      </c>
    </row>
    <row r="8" spans="1:20" x14ac:dyDescent="0.2">
      <c r="A8">
        <v>1</v>
      </c>
      <c r="B8">
        <v>200</v>
      </c>
      <c r="C8">
        <v>0.28235306999999998</v>
      </c>
      <c r="D8">
        <v>9.8261260000000004</v>
      </c>
      <c r="E8">
        <v>0.6239285</v>
      </c>
      <c r="F8">
        <f t="shared" si="0"/>
        <v>9.849962548006296</v>
      </c>
      <c r="G8">
        <f t="shared" si="1"/>
        <v>1.6060000000000001</v>
      </c>
      <c r="H8">
        <v>-88.567000000000007</v>
      </c>
      <c r="I8">
        <v>-3.6571014152747105E-4</v>
      </c>
    </row>
    <row r="9" spans="1:20" x14ac:dyDescent="0.2">
      <c r="A9">
        <v>1</v>
      </c>
      <c r="B9">
        <v>200</v>
      </c>
      <c r="C9">
        <v>0.36969109999999999</v>
      </c>
      <c r="D9">
        <v>9.8213410000000003</v>
      </c>
      <c r="E9">
        <v>0.50608200000000003</v>
      </c>
      <c r="F9">
        <f t="shared" si="0"/>
        <v>9.8413174696492867</v>
      </c>
      <c r="G9">
        <f t="shared" si="1"/>
        <v>1.806</v>
      </c>
      <c r="H9">
        <v>-88.367000000000004</v>
      </c>
      <c r="I9">
        <v>1.7171513851254145E-5</v>
      </c>
    </row>
    <row r="10" spans="1:20" x14ac:dyDescent="0.2">
      <c r="A10">
        <v>1</v>
      </c>
      <c r="B10">
        <v>200</v>
      </c>
      <c r="C10">
        <v>0.26261227999999998</v>
      </c>
      <c r="D10">
        <v>9.8117695000000005</v>
      </c>
      <c r="E10">
        <v>0.3188436</v>
      </c>
      <c r="F10">
        <f t="shared" si="0"/>
        <v>9.8204606395014906</v>
      </c>
      <c r="G10">
        <f t="shared" si="1"/>
        <v>2.0059999999999998</v>
      </c>
      <c r="H10">
        <v>-88.167000000000002</v>
      </c>
      <c r="I10">
        <v>2.2329163107148598E-3</v>
      </c>
    </row>
    <row r="11" spans="1:20" x14ac:dyDescent="0.2">
      <c r="A11">
        <v>1</v>
      </c>
      <c r="B11">
        <v>200</v>
      </c>
      <c r="C11">
        <v>0.43549369999999998</v>
      </c>
      <c r="D11">
        <v>9.7830549999999992</v>
      </c>
      <c r="E11">
        <v>0.62572309999999998</v>
      </c>
      <c r="F11">
        <f t="shared" si="0"/>
        <v>9.8127136559485049</v>
      </c>
      <c r="G11">
        <f t="shared" si="1"/>
        <v>2.206</v>
      </c>
      <c r="H11">
        <v>-87.966999999999999</v>
      </c>
      <c r="I11">
        <v>2.5684206305948052E-3</v>
      </c>
    </row>
    <row r="12" spans="1:20" x14ac:dyDescent="0.2">
      <c r="A12">
        <v>0</v>
      </c>
      <c r="B12">
        <v>202</v>
      </c>
      <c r="C12">
        <v>0.41336012</v>
      </c>
      <c r="D12">
        <v>9.7974119999999996</v>
      </c>
      <c r="E12">
        <v>0.45403808000000001</v>
      </c>
      <c r="F12">
        <f t="shared" si="0"/>
        <v>9.8166337949747575</v>
      </c>
      <c r="G12">
        <f t="shared" si="1"/>
        <v>2.4079999999999999</v>
      </c>
      <c r="H12">
        <v>-87.765000000000001</v>
      </c>
      <c r="I12">
        <v>2.6802823320338943E-3</v>
      </c>
    </row>
    <row r="13" spans="1:20" x14ac:dyDescent="0.2">
      <c r="A13">
        <v>1</v>
      </c>
      <c r="B13">
        <v>201</v>
      </c>
      <c r="C13">
        <v>0.39481574000000003</v>
      </c>
      <c r="D13">
        <v>9.7686989999999998</v>
      </c>
      <c r="E13">
        <v>0.43489551999999998</v>
      </c>
      <c r="F13">
        <f t="shared" si="0"/>
        <v>9.7863422040346002</v>
      </c>
      <c r="G13">
        <f t="shared" si="1"/>
        <v>2.609</v>
      </c>
      <c r="H13">
        <v>-87.564000000000007</v>
      </c>
      <c r="I13">
        <v>9.2571151876148956E-4</v>
      </c>
    </row>
    <row r="14" spans="1:20" x14ac:dyDescent="0.2">
      <c r="A14">
        <v>0</v>
      </c>
      <c r="B14">
        <v>202</v>
      </c>
      <c r="C14">
        <v>0.29012975000000002</v>
      </c>
      <c r="D14">
        <v>9.8021980000000006</v>
      </c>
      <c r="E14">
        <v>0.41934216000000002</v>
      </c>
      <c r="F14">
        <f t="shared" si="0"/>
        <v>9.8154525494341094</v>
      </c>
      <c r="G14">
        <f t="shared" si="1"/>
        <v>2.8109999999999999</v>
      </c>
      <c r="H14">
        <v>-87.361999999999995</v>
      </c>
      <c r="I14">
        <v>1.210111440437638E-3</v>
      </c>
    </row>
    <row r="15" spans="1:20" x14ac:dyDescent="0.2">
      <c r="A15">
        <v>1</v>
      </c>
      <c r="B15">
        <v>202</v>
      </c>
      <c r="C15">
        <v>0.41216370000000002</v>
      </c>
      <c r="D15">
        <v>9.7639130000000005</v>
      </c>
      <c r="E15">
        <v>0.56350975999999997</v>
      </c>
      <c r="F15">
        <f t="shared" si="0"/>
        <v>9.78884156766172</v>
      </c>
      <c r="G15">
        <f t="shared" si="1"/>
        <v>3.0129999999999999</v>
      </c>
      <c r="H15">
        <v>-87.16</v>
      </c>
      <c r="I15">
        <v>-7.293039798783918E-4</v>
      </c>
    </row>
    <row r="16" spans="1:20" x14ac:dyDescent="0.2">
      <c r="A16">
        <v>0</v>
      </c>
      <c r="B16">
        <v>201</v>
      </c>
      <c r="C16">
        <v>0.41096729999999998</v>
      </c>
      <c r="D16">
        <v>9.8069839999999999</v>
      </c>
      <c r="E16">
        <v>0.66819569999999995</v>
      </c>
      <c r="F16">
        <f t="shared" si="0"/>
        <v>9.8383085330469164</v>
      </c>
      <c r="G16">
        <f t="shared" si="1"/>
        <v>3.214</v>
      </c>
      <c r="H16">
        <v>-86.959000000000003</v>
      </c>
      <c r="I16">
        <v>-6.266128213836792E-4</v>
      </c>
    </row>
    <row r="17" spans="1:9" x14ac:dyDescent="0.2">
      <c r="A17">
        <v>1</v>
      </c>
      <c r="B17">
        <v>201</v>
      </c>
      <c r="C17">
        <v>0.3894319</v>
      </c>
      <c r="D17">
        <v>9.7782699999999991</v>
      </c>
      <c r="E17">
        <v>0.47736812000000001</v>
      </c>
      <c r="F17">
        <f t="shared" si="0"/>
        <v>9.7976579711495297</v>
      </c>
      <c r="G17">
        <f t="shared" si="1"/>
        <v>3.415</v>
      </c>
      <c r="H17">
        <v>-86.757999999999996</v>
      </c>
      <c r="I17">
        <v>-2.4955692607304242E-3</v>
      </c>
    </row>
    <row r="18" spans="1:9" x14ac:dyDescent="0.2">
      <c r="A18">
        <v>0</v>
      </c>
      <c r="B18">
        <v>202</v>
      </c>
      <c r="C18">
        <v>0.40139599999999998</v>
      </c>
      <c r="D18">
        <v>9.8021980000000006</v>
      </c>
      <c r="E18">
        <v>0.65383880000000005</v>
      </c>
      <c r="F18">
        <f t="shared" si="0"/>
        <v>9.8321772541185126</v>
      </c>
      <c r="G18">
        <f t="shared" si="1"/>
        <v>3.617</v>
      </c>
      <c r="H18">
        <v>-86.555999999999997</v>
      </c>
      <c r="I18">
        <v>-2.0734614210131501E-3</v>
      </c>
    </row>
    <row r="19" spans="1:9" x14ac:dyDescent="0.2">
      <c r="A19">
        <v>1</v>
      </c>
      <c r="B19">
        <v>202</v>
      </c>
      <c r="C19">
        <v>0.21834506000000001</v>
      </c>
      <c r="D19">
        <v>9.7782699999999991</v>
      </c>
      <c r="E19">
        <v>0.39481574000000003</v>
      </c>
      <c r="F19">
        <f t="shared" si="0"/>
        <v>9.788672955343749</v>
      </c>
      <c r="G19">
        <f t="shared" si="1"/>
        <v>3.819</v>
      </c>
      <c r="H19">
        <v>-86.353999999999999</v>
      </c>
      <c r="I19">
        <v>-4.045343640293012E-3</v>
      </c>
    </row>
    <row r="20" spans="1:9" x14ac:dyDescent="0.2">
      <c r="A20">
        <v>0</v>
      </c>
      <c r="B20">
        <v>201</v>
      </c>
      <c r="C20">
        <v>0.18604197</v>
      </c>
      <c r="D20">
        <v>9.8404830000000008</v>
      </c>
      <c r="E20">
        <v>-0.11006984</v>
      </c>
      <c r="F20">
        <f t="shared" si="0"/>
        <v>9.842856935746255</v>
      </c>
      <c r="G20">
        <f t="shared" si="1"/>
        <v>4.0199999999999996</v>
      </c>
      <c r="H20">
        <v>-86.153000000000006</v>
      </c>
      <c r="I20">
        <v>-3.808132186594349E-3</v>
      </c>
    </row>
    <row r="21" spans="1:9" x14ac:dyDescent="0.2">
      <c r="A21">
        <v>1</v>
      </c>
      <c r="B21">
        <v>201</v>
      </c>
      <c r="C21">
        <v>0.64965134999999996</v>
      </c>
      <c r="D21">
        <v>9.7597260000000006</v>
      </c>
      <c r="E21">
        <v>0.29491538</v>
      </c>
      <c r="F21">
        <f t="shared" si="0"/>
        <v>9.7857689300837976</v>
      </c>
      <c r="G21">
        <f t="shared" si="1"/>
        <v>4.2210000000000001</v>
      </c>
      <c r="H21">
        <v>-85.951999999999998</v>
      </c>
      <c r="I21">
        <v>-3.5321840529429697E-3</v>
      </c>
    </row>
    <row r="22" spans="1:9" x14ac:dyDescent="0.2">
      <c r="A22">
        <v>1</v>
      </c>
      <c r="B22">
        <v>201</v>
      </c>
      <c r="C22">
        <v>0.42592242000000002</v>
      </c>
      <c r="D22">
        <v>9.7830549999999992</v>
      </c>
      <c r="E22" s="2">
        <v>0.63050879999999998</v>
      </c>
      <c r="F22">
        <f t="shared" si="0"/>
        <v>9.8125998791228142</v>
      </c>
      <c r="G22">
        <f t="shared" si="1"/>
        <v>4.4219999999999997</v>
      </c>
      <c r="H22">
        <v>-85.751000000000005</v>
      </c>
      <c r="I22">
        <v>-3.2163641788621887E-3</v>
      </c>
    </row>
    <row r="23" spans="1:9" x14ac:dyDescent="0.2">
      <c r="A23">
        <v>1</v>
      </c>
      <c r="B23">
        <v>200</v>
      </c>
      <c r="C23">
        <v>0.47377887000000002</v>
      </c>
      <c r="D23">
        <v>9.8117695000000005</v>
      </c>
      <c r="E23">
        <v>0.60658056000000005</v>
      </c>
      <c r="F23">
        <f t="shared" si="0"/>
        <v>9.8419117611650364</v>
      </c>
      <c r="G23">
        <f t="shared" si="1"/>
        <v>4.6219999999999999</v>
      </c>
      <c r="H23">
        <v>-85.551000000000002</v>
      </c>
      <c r="I23">
        <v>-3.0353070689272351E-3</v>
      </c>
    </row>
    <row r="24" spans="1:9" x14ac:dyDescent="0.2">
      <c r="A24">
        <v>1</v>
      </c>
      <c r="B24">
        <v>201</v>
      </c>
      <c r="C24">
        <v>0.43190450000000002</v>
      </c>
      <c r="D24">
        <v>9.8021980000000006</v>
      </c>
      <c r="E24">
        <v>0.53060839999999998</v>
      </c>
      <c r="F24">
        <f t="shared" si="0"/>
        <v>9.8260456136980565</v>
      </c>
      <c r="G24">
        <f t="shared" si="1"/>
        <v>4.8230000000000004</v>
      </c>
      <c r="H24">
        <v>-85.35</v>
      </c>
      <c r="I24">
        <v>-2.7349434830690584E-3</v>
      </c>
    </row>
    <row r="25" spans="1:9" x14ac:dyDescent="0.2">
      <c r="A25">
        <v>1</v>
      </c>
      <c r="B25">
        <v>200</v>
      </c>
      <c r="C25">
        <v>0.44147577999999998</v>
      </c>
      <c r="D25">
        <v>9.7734839999999998</v>
      </c>
      <c r="E25">
        <v>0.54017970000000004</v>
      </c>
      <c r="F25">
        <f t="shared" si="0"/>
        <v>9.7983511097977445</v>
      </c>
      <c r="G25">
        <f t="shared" si="1"/>
        <v>5.0229999999999997</v>
      </c>
      <c r="H25">
        <v>-85.15</v>
      </c>
      <c r="I25">
        <v>-2.5229567249777872E-3</v>
      </c>
    </row>
    <row r="26" spans="1:9" x14ac:dyDescent="0.2">
      <c r="A26">
        <v>1</v>
      </c>
      <c r="B26">
        <v>200</v>
      </c>
      <c r="C26">
        <v>0.55214379999999996</v>
      </c>
      <c r="D26">
        <v>9.7740819999999999</v>
      </c>
      <c r="E26">
        <v>0.42711884</v>
      </c>
      <c r="F26">
        <f t="shared" si="0"/>
        <v>9.7989781213188447</v>
      </c>
      <c r="G26">
        <f t="shared" si="1"/>
        <v>5.2229999999999999</v>
      </c>
      <c r="H26">
        <v>-84.95</v>
      </c>
      <c r="I26">
        <v>-2.3147294711394883E-3</v>
      </c>
    </row>
    <row r="27" spans="1:9" x14ac:dyDescent="0.2">
      <c r="A27">
        <v>0</v>
      </c>
      <c r="B27">
        <v>202</v>
      </c>
      <c r="C27">
        <v>0.49830532</v>
      </c>
      <c r="D27">
        <v>9.7980110000000007</v>
      </c>
      <c r="E27">
        <v>0.5688936</v>
      </c>
      <c r="F27">
        <f t="shared" si="0"/>
        <v>9.8271546073205887</v>
      </c>
      <c r="G27">
        <f t="shared" si="1"/>
        <v>5.4249999999999998</v>
      </c>
      <c r="H27">
        <v>-84.748000000000005</v>
      </c>
      <c r="I27">
        <v>-1.9851382497724974E-3</v>
      </c>
    </row>
    <row r="28" spans="1:9" x14ac:dyDescent="0.2">
      <c r="A28">
        <v>1</v>
      </c>
      <c r="B28">
        <v>202</v>
      </c>
      <c r="C28">
        <v>0.47018966000000001</v>
      </c>
      <c r="D28">
        <v>9.7830549999999992</v>
      </c>
      <c r="E28">
        <v>0.50727840000000002</v>
      </c>
      <c r="F28">
        <f t="shared" si="0"/>
        <v>9.8074754562273796</v>
      </c>
      <c r="G28">
        <f t="shared" si="1"/>
        <v>5.6269999999999998</v>
      </c>
      <c r="H28">
        <v>-84.546000000000006</v>
      </c>
      <c r="I28">
        <v>-1.8732745841689639E-3</v>
      </c>
    </row>
    <row r="29" spans="1:9" x14ac:dyDescent="0.2">
      <c r="A29">
        <v>1</v>
      </c>
      <c r="B29">
        <v>200</v>
      </c>
      <c r="C29">
        <v>0.5084748</v>
      </c>
      <c r="D29">
        <v>9.7830549999999992</v>
      </c>
      <c r="E29">
        <v>0.50727840000000002</v>
      </c>
      <c r="F29">
        <f t="shared" si="0"/>
        <v>9.8093854614020835</v>
      </c>
      <c r="G29">
        <f t="shared" si="1"/>
        <v>5.827</v>
      </c>
      <c r="H29">
        <v>-84.346000000000004</v>
      </c>
      <c r="I29">
        <v>-1.4435148065325264E-3</v>
      </c>
    </row>
    <row r="30" spans="1:9" x14ac:dyDescent="0.2">
      <c r="A30">
        <v>1</v>
      </c>
      <c r="B30">
        <v>200</v>
      </c>
      <c r="C30">
        <v>0.4989035</v>
      </c>
      <c r="D30">
        <v>9.7543410000000002</v>
      </c>
      <c r="E30">
        <v>0.52642100000000003</v>
      </c>
      <c r="F30">
        <f t="shared" si="0"/>
        <v>9.7812674084616589</v>
      </c>
      <c r="G30">
        <f t="shared" si="1"/>
        <v>6.0270000000000001</v>
      </c>
      <c r="H30">
        <v>-84.146000000000001</v>
      </c>
      <c r="I30">
        <v>-1.1820862716115474E-3</v>
      </c>
    </row>
    <row r="31" spans="1:9" x14ac:dyDescent="0.2">
      <c r="A31">
        <v>1</v>
      </c>
      <c r="B31">
        <v>201</v>
      </c>
      <c r="C31">
        <v>0.54616180000000003</v>
      </c>
      <c r="D31">
        <v>9.7788679999999992</v>
      </c>
      <c r="E31">
        <v>0.55094739999999998</v>
      </c>
      <c r="F31">
        <f t="shared" si="0"/>
        <v>9.8095919951224264</v>
      </c>
      <c r="G31">
        <f t="shared" si="1"/>
        <v>6.2279999999999998</v>
      </c>
      <c r="H31">
        <v>-83.945000000000007</v>
      </c>
      <c r="I31">
        <v>1.2869935357915914E-3</v>
      </c>
    </row>
    <row r="32" spans="1:9" x14ac:dyDescent="0.2">
      <c r="A32">
        <v>1</v>
      </c>
      <c r="B32">
        <v>200</v>
      </c>
      <c r="C32">
        <v>0.54197430000000002</v>
      </c>
      <c r="D32">
        <v>9.7788679999999992</v>
      </c>
      <c r="E32">
        <v>0.51744789999999996</v>
      </c>
      <c r="F32">
        <f t="shared" si="0"/>
        <v>9.8075352577749566</v>
      </c>
      <c r="G32">
        <f t="shared" si="1"/>
        <v>6.4279999999999999</v>
      </c>
      <c r="H32">
        <v>-83.745000000000005</v>
      </c>
      <c r="I32">
        <v>1.4879243429920287E-3</v>
      </c>
    </row>
    <row r="33" spans="1:9" x14ac:dyDescent="0.2">
      <c r="A33">
        <v>1</v>
      </c>
      <c r="B33">
        <v>200</v>
      </c>
      <c r="C33">
        <v>0.44626144000000001</v>
      </c>
      <c r="D33">
        <v>9.8117695000000005</v>
      </c>
      <c r="E33">
        <v>0.50189452999999995</v>
      </c>
      <c r="F33">
        <f t="shared" si="0"/>
        <v>9.834727658313934</v>
      </c>
      <c r="G33">
        <f t="shared" si="1"/>
        <v>6.6280000000000001</v>
      </c>
      <c r="H33">
        <v>-83.545000000000002</v>
      </c>
      <c r="I33">
        <v>1.8662414380226195E-3</v>
      </c>
    </row>
    <row r="34" spans="1:9" x14ac:dyDescent="0.2">
      <c r="A34">
        <v>1</v>
      </c>
      <c r="B34">
        <v>201</v>
      </c>
      <c r="C34">
        <v>0.50309099999999995</v>
      </c>
      <c r="D34">
        <v>9.7830549999999992</v>
      </c>
      <c r="E34">
        <v>0.56949179999999999</v>
      </c>
      <c r="F34">
        <f t="shared" si="0"/>
        <v>9.8125219285142613</v>
      </c>
      <c r="G34">
        <f t="shared" si="1"/>
        <v>6.8289999999999997</v>
      </c>
      <c r="H34">
        <v>-83.344000000000008</v>
      </c>
      <c r="I34">
        <v>1.9581445917010881E-3</v>
      </c>
    </row>
    <row r="35" spans="1:9" x14ac:dyDescent="0.2">
      <c r="A35">
        <v>1</v>
      </c>
      <c r="B35">
        <v>200</v>
      </c>
      <c r="C35">
        <v>0.48335020000000001</v>
      </c>
      <c r="D35">
        <v>9.7926260000000003</v>
      </c>
      <c r="E35">
        <v>0.57846487000000002</v>
      </c>
      <c r="F35">
        <f t="shared" si="0"/>
        <v>9.8215972732310792</v>
      </c>
      <c r="G35">
        <f t="shared" si="1"/>
        <v>7.0289999999999999</v>
      </c>
      <c r="H35">
        <v>-83.144000000000005</v>
      </c>
      <c r="I35">
        <v>1.7439244736853639E-4</v>
      </c>
    </row>
    <row r="36" spans="1:9" x14ac:dyDescent="0.2">
      <c r="A36">
        <v>1</v>
      </c>
      <c r="B36">
        <v>201</v>
      </c>
      <c r="C36">
        <v>0.51984070000000004</v>
      </c>
      <c r="D36">
        <v>9.7830549999999992</v>
      </c>
      <c r="E36">
        <v>0.34576287999999999</v>
      </c>
      <c r="F36">
        <f t="shared" si="0"/>
        <v>9.8029562610259244</v>
      </c>
      <c r="G36">
        <f t="shared" si="1"/>
        <v>7.23</v>
      </c>
      <c r="H36">
        <v>-82.942999999999998</v>
      </c>
      <c r="I36">
        <v>2.9918345273854832E-4</v>
      </c>
    </row>
    <row r="37" spans="1:9" x14ac:dyDescent="0.2">
      <c r="A37">
        <v>0</v>
      </c>
      <c r="B37">
        <v>201</v>
      </c>
      <c r="C37">
        <v>0.54137610000000003</v>
      </c>
      <c r="D37">
        <v>9.7878410000000002</v>
      </c>
      <c r="E37">
        <v>0.50787663000000005</v>
      </c>
      <c r="F37">
        <f t="shared" si="0"/>
        <v>9.815949174391255</v>
      </c>
      <c r="G37">
        <f t="shared" si="1"/>
        <v>7.431</v>
      </c>
      <c r="H37">
        <v>-82.742000000000004</v>
      </c>
      <c r="I37">
        <v>4.9550241615853481E-4</v>
      </c>
    </row>
    <row r="38" spans="1:9" x14ac:dyDescent="0.2">
      <c r="A38">
        <v>1</v>
      </c>
      <c r="B38">
        <v>201</v>
      </c>
      <c r="C38">
        <v>0.49471608</v>
      </c>
      <c r="D38">
        <v>9.7782699999999991</v>
      </c>
      <c r="E38">
        <v>0.42652065</v>
      </c>
      <c r="F38">
        <f t="shared" si="0"/>
        <v>9.8000626557990422</v>
      </c>
      <c r="G38">
        <f t="shared" si="1"/>
        <v>7.6319999999999997</v>
      </c>
      <c r="H38">
        <v>-82.540999999999997</v>
      </c>
      <c r="I38">
        <v>8.5046331094967267E-4</v>
      </c>
    </row>
    <row r="39" spans="1:9" x14ac:dyDescent="0.2">
      <c r="A39">
        <v>0</v>
      </c>
      <c r="B39">
        <v>202</v>
      </c>
      <c r="C39">
        <v>0.39780675999999998</v>
      </c>
      <c r="D39">
        <v>9.8015995</v>
      </c>
      <c r="E39">
        <v>0.55393844999999997</v>
      </c>
      <c r="F39">
        <f t="shared" si="0"/>
        <v>9.8252964730378682</v>
      </c>
      <c r="G39">
        <f t="shared" si="1"/>
        <v>7.8339999999999996</v>
      </c>
      <c r="H39">
        <v>-82.338999999999999</v>
      </c>
      <c r="I39">
        <v>1.133570523175857E-3</v>
      </c>
    </row>
    <row r="40" spans="1:9" x14ac:dyDescent="0.2">
      <c r="A40">
        <v>1</v>
      </c>
      <c r="B40">
        <v>202</v>
      </c>
      <c r="C40" s="2">
        <v>0.47676992000000001</v>
      </c>
      <c r="D40">
        <v>9.7974119999999996</v>
      </c>
      <c r="E40">
        <v>0.72622169999999997</v>
      </c>
      <c r="F40">
        <f t="shared" si="0"/>
        <v>9.8358522463440696</v>
      </c>
      <c r="G40">
        <f t="shared" si="1"/>
        <v>8.0359999999999996</v>
      </c>
      <c r="H40">
        <v>-82.137</v>
      </c>
      <c r="I40">
        <v>1.5479895856626675E-3</v>
      </c>
    </row>
    <row r="41" spans="1:9" x14ac:dyDescent="0.2">
      <c r="A41">
        <v>1</v>
      </c>
      <c r="B41">
        <v>200</v>
      </c>
      <c r="C41" s="2">
        <v>0.43190450000000002</v>
      </c>
      <c r="D41">
        <v>9.7782699999999991</v>
      </c>
      <c r="E41">
        <v>0.47856452999999999</v>
      </c>
      <c r="F41">
        <f>SQRT(SUMSQ(C41:E41))</f>
        <v>9.7994964002949825</v>
      </c>
      <c r="G41">
        <f t="shared" si="1"/>
        <v>8.2360000000000007</v>
      </c>
      <c r="H41">
        <v>-81.936999999999998</v>
      </c>
      <c r="I41">
        <v>1.5985835451276338E-3</v>
      </c>
    </row>
    <row r="42" spans="1:9" x14ac:dyDescent="0.2">
      <c r="A42">
        <v>1</v>
      </c>
      <c r="B42">
        <v>200</v>
      </c>
      <c r="C42">
        <v>0.51684969999999997</v>
      </c>
      <c r="D42">
        <v>9.7830549999999992</v>
      </c>
      <c r="E42">
        <v>0.59820569999999995</v>
      </c>
      <c r="F42">
        <f t="shared" si="0"/>
        <v>9.8149451758493047</v>
      </c>
      <c r="G42">
        <f t="shared" si="1"/>
        <v>8.4359999999999999</v>
      </c>
      <c r="H42">
        <v>-81.736999999999995</v>
      </c>
      <c r="I42">
        <v>-3.2422796802356301E-4</v>
      </c>
    </row>
    <row r="43" spans="1:9" x14ac:dyDescent="0.2">
      <c r="A43">
        <v>1</v>
      </c>
      <c r="B43">
        <v>201</v>
      </c>
      <c r="C43">
        <v>0.36370902999999999</v>
      </c>
      <c r="D43">
        <v>9.7968139999999995</v>
      </c>
      <c r="E43">
        <v>0.60598236000000005</v>
      </c>
      <c r="F43">
        <f t="shared" si="0"/>
        <v>9.8222738421269185</v>
      </c>
      <c r="G43">
        <f t="shared" si="1"/>
        <v>8.6370000000000005</v>
      </c>
      <c r="H43">
        <v>-81.536000000000001</v>
      </c>
      <c r="I43">
        <v>-1.3134578510478917E-4</v>
      </c>
    </row>
    <row r="44" spans="1:9" x14ac:dyDescent="0.2">
      <c r="A44">
        <v>1</v>
      </c>
      <c r="B44">
        <v>200</v>
      </c>
      <c r="C44">
        <v>0.6987042</v>
      </c>
      <c r="D44">
        <v>9.7597260000000006</v>
      </c>
      <c r="E44">
        <v>0.56231330000000002</v>
      </c>
      <c r="F44">
        <f t="shared" si="0"/>
        <v>9.8008487082257592</v>
      </c>
      <c r="G44">
        <f t="shared" si="1"/>
        <v>8.8369999999999997</v>
      </c>
      <c r="H44">
        <v>-81.335999999999999</v>
      </c>
      <c r="I44">
        <v>1.2532608284411569E-4</v>
      </c>
    </row>
    <row r="45" spans="1:9" x14ac:dyDescent="0.2">
      <c r="A45">
        <v>1</v>
      </c>
      <c r="B45">
        <v>200</v>
      </c>
      <c r="C45">
        <v>0.42951167000000001</v>
      </c>
      <c r="D45">
        <v>9.8063850000000006</v>
      </c>
      <c r="E45">
        <v>0.65922265999999996</v>
      </c>
      <c r="F45">
        <f t="shared" si="0"/>
        <v>9.837898228704578</v>
      </c>
      <c r="G45">
        <f t="shared" si="1"/>
        <v>9.0370000000000008</v>
      </c>
      <c r="H45">
        <v>-81.135999999999996</v>
      </c>
      <c r="I45">
        <v>4.1611967008326021E-4</v>
      </c>
    </row>
    <row r="46" spans="1:9" x14ac:dyDescent="0.2">
      <c r="A46">
        <v>0</v>
      </c>
      <c r="B46">
        <v>202</v>
      </c>
      <c r="C46">
        <v>0.60119670000000003</v>
      </c>
      <c r="D46">
        <v>9.7830549999999992</v>
      </c>
      <c r="E46">
        <v>0.71784680000000001</v>
      </c>
      <c r="F46">
        <f t="shared" si="0"/>
        <v>9.8277620358546578</v>
      </c>
      <c r="G46">
        <f t="shared" si="1"/>
        <v>9.2390000000000008</v>
      </c>
      <c r="H46">
        <v>-80.933999999999997</v>
      </c>
      <c r="I46">
        <v>6.9849659916499046E-4</v>
      </c>
    </row>
    <row r="47" spans="1:9" x14ac:dyDescent="0.2">
      <c r="A47">
        <v>1</v>
      </c>
      <c r="B47">
        <v>201</v>
      </c>
      <c r="C47">
        <v>0.55633129999999997</v>
      </c>
      <c r="D47">
        <v>9.7974119999999996</v>
      </c>
      <c r="E47">
        <v>0.85543409999999998</v>
      </c>
      <c r="F47">
        <f t="shared" si="0"/>
        <v>9.8504088195641142</v>
      </c>
      <c r="G47">
        <f t="shared" si="1"/>
        <v>9.44</v>
      </c>
      <c r="H47">
        <v>-80.733000000000004</v>
      </c>
      <c r="I47">
        <v>-1.125937875370265E-3</v>
      </c>
    </row>
    <row r="48" spans="1:9" x14ac:dyDescent="0.2">
      <c r="A48">
        <v>0</v>
      </c>
      <c r="B48">
        <v>202</v>
      </c>
      <c r="C48">
        <v>0.52043890000000004</v>
      </c>
      <c r="D48">
        <v>9.7782699999999991</v>
      </c>
      <c r="E48">
        <v>0.6837491</v>
      </c>
      <c r="F48">
        <f t="shared" si="0"/>
        <v>9.815953019105379</v>
      </c>
      <c r="G48">
        <f t="shared" si="1"/>
        <v>9.6419999999999995</v>
      </c>
      <c r="H48">
        <v>-80.531000000000006</v>
      </c>
      <c r="I48">
        <v>-1.0626483286646643E-3</v>
      </c>
    </row>
    <row r="49" spans="1:9" x14ac:dyDescent="0.2">
      <c r="A49">
        <v>1</v>
      </c>
      <c r="B49">
        <v>200</v>
      </c>
      <c r="C49">
        <v>0.62632129999999997</v>
      </c>
      <c r="D49">
        <v>9.7597260000000006</v>
      </c>
      <c r="E49">
        <v>0.23330021000000001</v>
      </c>
      <c r="F49">
        <f t="shared" si="0"/>
        <v>9.7825844721063238</v>
      </c>
      <c r="G49">
        <f t="shared" si="1"/>
        <v>9.8420000000000005</v>
      </c>
      <c r="H49">
        <v>-80.331000000000003</v>
      </c>
      <c r="I49">
        <v>-6.5767008608897304E-4</v>
      </c>
    </row>
    <row r="50" spans="1:9" x14ac:dyDescent="0.2">
      <c r="A50">
        <v>1</v>
      </c>
      <c r="B50">
        <v>200</v>
      </c>
      <c r="C50">
        <v>0.45822554999999998</v>
      </c>
      <c r="D50">
        <v>9.7686989999999998</v>
      </c>
      <c r="E50">
        <v>0.70707909999999996</v>
      </c>
      <c r="F50">
        <f t="shared" si="0"/>
        <v>9.80496872309803</v>
      </c>
      <c r="G50">
        <f t="shared" si="1"/>
        <v>10.042</v>
      </c>
      <c r="H50">
        <v>-80.131</v>
      </c>
      <c r="I50">
        <v>1.7808059320452486E-3</v>
      </c>
    </row>
    <row r="51" spans="1:9" x14ac:dyDescent="0.2">
      <c r="A51">
        <v>4</v>
      </c>
      <c r="B51">
        <v>200</v>
      </c>
      <c r="C51">
        <v>0.49710890000000002</v>
      </c>
      <c r="D51">
        <v>9.8261260000000004</v>
      </c>
      <c r="E51">
        <v>0.61675005999999999</v>
      </c>
      <c r="F51">
        <f t="shared" si="0"/>
        <v>9.8580043651260993</v>
      </c>
      <c r="G51">
        <f t="shared" si="1"/>
        <v>10.242000000000001</v>
      </c>
      <c r="H51">
        <v>-79.930999999999997</v>
      </c>
      <c r="I51">
        <v>2.2198942535781876E-3</v>
      </c>
    </row>
    <row r="52" spans="1:9" x14ac:dyDescent="0.2">
      <c r="A52">
        <v>1</v>
      </c>
      <c r="B52">
        <v>201</v>
      </c>
      <c r="C52">
        <v>0.51026939999999998</v>
      </c>
      <c r="D52">
        <v>9.7639130000000005</v>
      </c>
      <c r="E52">
        <v>0.75074810000000003</v>
      </c>
      <c r="F52">
        <f t="shared" si="0"/>
        <v>9.8060182868378849</v>
      </c>
      <c r="G52">
        <f t="shared" si="1"/>
        <v>10.443</v>
      </c>
      <c r="H52">
        <v>-79.73</v>
      </c>
      <c r="I52">
        <v>2.373303060236039E-3</v>
      </c>
    </row>
    <row r="53" spans="1:9" x14ac:dyDescent="0.2">
      <c r="A53">
        <v>1</v>
      </c>
      <c r="B53">
        <v>200</v>
      </c>
      <c r="C53">
        <v>0.63110699999999997</v>
      </c>
      <c r="D53">
        <v>9.7304130000000004</v>
      </c>
      <c r="E53">
        <v>0.59521460000000004</v>
      </c>
      <c r="F53">
        <f t="shared" si="0"/>
        <v>9.7690078112401544</v>
      </c>
      <c r="G53">
        <f t="shared" si="1"/>
        <v>10.643000000000001</v>
      </c>
      <c r="H53">
        <v>-79.53</v>
      </c>
      <c r="I53">
        <v>2.4879221627485916E-3</v>
      </c>
    </row>
    <row r="54" spans="1:9" x14ac:dyDescent="0.2">
      <c r="A54">
        <v>1</v>
      </c>
      <c r="B54">
        <v>200</v>
      </c>
      <c r="C54">
        <v>0.57308099999999995</v>
      </c>
      <c r="D54">
        <v>9.7830549999999992</v>
      </c>
      <c r="E54">
        <v>0.64666029999999997</v>
      </c>
      <c r="F54">
        <f t="shared" si="0"/>
        <v>9.8211382491634893</v>
      </c>
      <c r="G54">
        <f t="shared" si="1"/>
        <v>10.843</v>
      </c>
      <c r="H54">
        <v>-79.33</v>
      </c>
      <c r="I54">
        <v>6.5712468115319562E-4</v>
      </c>
    </row>
    <row r="55" spans="1:9" x14ac:dyDescent="0.2">
      <c r="A55">
        <v>1</v>
      </c>
      <c r="B55">
        <v>200</v>
      </c>
      <c r="C55">
        <v>0.35294133</v>
      </c>
      <c r="D55">
        <v>9.8255280000000003</v>
      </c>
      <c r="E55">
        <v>0.71066830000000003</v>
      </c>
      <c r="F55">
        <f t="shared" si="0"/>
        <v>9.8575157871459211</v>
      </c>
      <c r="G55">
        <f t="shared" si="1"/>
        <v>11.042999999999999</v>
      </c>
      <c r="H55">
        <v>-79.13</v>
      </c>
      <c r="I55">
        <v>7.6704192945132828E-4</v>
      </c>
    </row>
    <row r="56" spans="1:9" x14ac:dyDescent="0.2">
      <c r="A56">
        <v>0</v>
      </c>
      <c r="B56">
        <v>202</v>
      </c>
      <c r="C56">
        <v>0.63589260000000003</v>
      </c>
      <c r="D56">
        <v>9.7543410000000002</v>
      </c>
      <c r="E56">
        <v>0.62811594999999998</v>
      </c>
      <c r="F56">
        <f t="shared" si="0"/>
        <v>9.7952058370235466</v>
      </c>
      <c r="G56">
        <f t="shared" si="1"/>
        <v>11.244999999999999</v>
      </c>
      <c r="H56">
        <v>-78.927999999999997</v>
      </c>
      <c r="I56">
        <v>-1.085234553443464E-3</v>
      </c>
    </row>
    <row r="57" spans="1:9" x14ac:dyDescent="0.2">
      <c r="A57">
        <v>1</v>
      </c>
      <c r="B57">
        <v>202</v>
      </c>
      <c r="C57">
        <v>0.72622169999999997</v>
      </c>
      <c r="D57">
        <v>9.707084</v>
      </c>
      <c r="E57">
        <v>0.67238319999999996</v>
      </c>
      <c r="F57">
        <f t="shared" si="0"/>
        <v>9.7574062592601489</v>
      </c>
      <c r="G57">
        <f t="shared" si="1"/>
        <v>11.446999999999999</v>
      </c>
      <c r="H57">
        <v>-78.725999999999999</v>
      </c>
      <c r="I57">
        <v>-9.6127623247990084E-4</v>
      </c>
    </row>
    <row r="58" spans="1:9" x14ac:dyDescent="0.2">
      <c r="A58">
        <v>0</v>
      </c>
      <c r="B58">
        <v>201</v>
      </c>
      <c r="C58" s="2">
        <v>0.54735816000000004</v>
      </c>
      <c r="D58">
        <v>9.8165549999999993</v>
      </c>
      <c r="E58">
        <v>0.40857445999999997</v>
      </c>
      <c r="F58">
        <f t="shared" si="0"/>
        <v>9.8402889242495242</v>
      </c>
      <c r="G58">
        <f t="shared" si="1"/>
        <v>11.648</v>
      </c>
      <c r="H58">
        <v>-78.525000000000006</v>
      </c>
      <c r="I58">
        <v>-5.7011717895997843E-4</v>
      </c>
    </row>
    <row r="59" spans="1:9" x14ac:dyDescent="0.2">
      <c r="A59">
        <v>1</v>
      </c>
      <c r="B59">
        <v>202</v>
      </c>
      <c r="C59">
        <v>0.67357959999999995</v>
      </c>
      <c r="D59">
        <v>9.7782699999999991</v>
      </c>
      <c r="E59">
        <v>0.25304100000000002</v>
      </c>
      <c r="F59">
        <f t="shared" si="0"/>
        <v>9.8047082270772918</v>
      </c>
      <c r="G59">
        <f t="shared" si="1"/>
        <v>11.85</v>
      </c>
      <c r="H59">
        <v>-78.323000000000008</v>
      </c>
      <c r="I59">
        <v>-4.9368884231326226E-4</v>
      </c>
    </row>
    <row r="60" spans="1:9" x14ac:dyDescent="0.2">
      <c r="A60">
        <v>0</v>
      </c>
      <c r="B60">
        <v>201</v>
      </c>
      <c r="C60">
        <v>0.33619159999999998</v>
      </c>
      <c r="D60">
        <v>9.8446700000000007</v>
      </c>
      <c r="E60">
        <v>3.9481572999999999E-2</v>
      </c>
      <c r="F60">
        <f t="shared" si="0"/>
        <v>9.8504878557062909</v>
      </c>
      <c r="G60">
        <f t="shared" si="1"/>
        <v>12.051</v>
      </c>
      <c r="H60">
        <v>-78.122</v>
      </c>
      <c r="I60">
        <v>-2.1676639288839153E-3</v>
      </c>
    </row>
    <row r="61" spans="1:9" x14ac:dyDescent="0.2">
      <c r="A61">
        <v>1</v>
      </c>
      <c r="B61">
        <v>202</v>
      </c>
      <c r="C61">
        <v>0.54017970000000004</v>
      </c>
      <c r="D61">
        <v>9.7926260000000003</v>
      </c>
      <c r="E61">
        <v>0.61734825000000004</v>
      </c>
      <c r="F61">
        <f t="shared" si="0"/>
        <v>9.8269240836563991</v>
      </c>
      <c r="G61">
        <f t="shared" si="1"/>
        <v>12.253</v>
      </c>
      <c r="H61">
        <v>-77.92</v>
      </c>
      <c r="I61">
        <v>-2.2003387812642803E-3</v>
      </c>
    </row>
    <row r="62" spans="1:9" x14ac:dyDescent="0.2">
      <c r="A62">
        <v>1</v>
      </c>
      <c r="B62">
        <v>200</v>
      </c>
      <c r="C62">
        <v>0.62931234000000003</v>
      </c>
      <c r="D62">
        <v>9.7926260000000003</v>
      </c>
      <c r="E62">
        <v>0.36191443000000001</v>
      </c>
      <c r="F62">
        <f t="shared" si="0"/>
        <v>9.8194979531437614</v>
      </c>
      <c r="G62">
        <f t="shared" si="1"/>
        <v>12.452999999999999</v>
      </c>
      <c r="H62">
        <v>-77.72</v>
      </c>
      <c r="I62">
        <v>-1.7056734510881434E-3</v>
      </c>
    </row>
    <row r="63" spans="1:9" x14ac:dyDescent="0.2">
      <c r="A63">
        <v>1</v>
      </c>
      <c r="B63">
        <v>200</v>
      </c>
      <c r="C63">
        <v>0.52821560000000001</v>
      </c>
      <c r="D63">
        <v>9.8021980000000006</v>
      </c>
      <c r="E63">
        <v>0.44147577999999998</v>
      </c>
      <c r="F63">
        <f t="shared" si="0"/>
        <v>9.8263420567174435</v>
      </c>
      <c r="G63">
        <f t="shared" si="1"/>
        <v>12.653</v>
      </c>
      <c r="H63">
        <v>-77.52</v>
      </c>
      <c r="I63">
        <v>-1.6232257177295015E-3</v>
      </c>
    </row>
    <row r="64" spans="1:9" x14ac:dyDescent="0.2">
      <c r="A64">
        <v>1</v>
      </c>
      <c r="B64">
        <v>201</v>
      </c>
      <c r="C64">
        <v>0.65264237000000003</v>
      </c>
      <c r="D64">
        <v>9.7543410000000002</v>
      </c>
      <c r="E64">
        <v>0.40498521999999998</v>
      </c>
      <c r="F64">
        <f t="shared" si="0"/>
        <v>9.784534911574422</v>
      </c>
      <c r="G64">
        <f t="shared" si="1"/>
        <v>12.853999999999999</v>
      </c>
      <c r="H64">
        <v>-77.319000000000003</v>
      </c>
      <c r="I64">
        <v>-1.3091851172012407E-3</v>
      </c>
    </row>
    <row r="65" spans="1:9" x14ac:dyDescent="0.2">
      <c r="A65">
        <v>1</v>
      </c>
      <c r="B65">
        <v>201</v>
      </c>
      <c r="C65">
        <v>0.54675996000000004</v>
      </c>
      <c r="D65">
        <v>9.7974119999999996</v>
      </c>
      <c r="E65">
        <v>0.43190450000000002</v>
      </c>
      <c r="F65">
        <f t="shared" si="0"/>
        <v>9.8221570873573096</v>
      </c>
      <c r="G65">
        <f t="shared" si="1"/>
        <v>13.055</v>
      </c>
      <c r="H65">
        <v>-77.117999999999995</v>
      </c>
      <c r="I65">
        <v>-3.3250507182405365E-3</v>
      </c>
    </row>
    <row r="66" spans="1:9" x14ac:dyDescent="0.2">
      <c r="A66">
        <v>1</v>
      </c>
      <c r="B66">
        <v>200</v>
      </c>
      <c r="C66">
        <v>0.60299130000000001</v>
      </c>
      <c r="D66">
        <v>9.8117695000000005</v>
      </c>
      <c r="E66">
        <v>0.54197430000000002</v>
      </c>
      <c r="F66">
        <f t="shared" ref="F66:F129" si="2">SQRT(SUMSQ(C66:E66))</f>
        <v>9.8452097677432171</v>
      </c>
      <c r="G66">
        <f t="shared" si="1"/>
        <v>13.255000000000001</v>
      </c>
      <c r="H66">
        <v>-76.918000000000006</v>
      </c>
      <c r="I66">
        <v>-3.1424992887660354E-3</v>
      </c>
    </row>
    <row r="67" spans="1:9" x14ac:dyDescent="0.2">
      <c r="A67">
        <v>1</v>
      </c>
      <c r="B67">
        <v>200</v>
      </c>
      <c r="C67">
        <v>0.53240304999999999</v>
      </c>
      <c r="D67">
        <v>9.7878410000000002</v>
      </c>
      <c r="E67">
        <v>0.43669012000000001</v>
      </c>
      <c r="F67">
        <f t="shared" si="2"/>
        <v>9.8120325473286076</v>
      </c>
      <c r="G67">
        <f t="shared" ref="G67:G130" si="3">(G66*1000+B67)/1000</f>
        <v>13.455</v>
      </c>
      <c r="H67">
        <v>-76.718000000000004</v>
      </c>
      <c r="I67">
        <v>-2.7547052769703491E-3</v>
      </c>
    </row>
    <row r="68" spans="1:9" x14ac:dyDescent="0.2">
      <c r="A68">
        <v>1</v>
      </c>
      <c r="B68">
        <v>200</v>
      </c>
      <c r="C68">
        <v>0.60478589999999999</v>
      </c>
      <c r="D68">
        <v>9.7830549999999992</v>
      </c>
      <c r="E68">
        <v>0.36610186</v>
      </c>
      <c r="F68">
        <f t="shared" si="2"/>
        <v>9.8085657305112282</v>
      </c>
      <c r="G68">
        <f t="shared" si="3"/>
        <v>13.654999999999999</v>
      </c>
      <c r="H68">
        <v>-76.518000000000001</v>
      </c>
      <c r="I68">
        <v>-2.5481467341912554E-3</v>
      </c>
    </row>
    <row r="69" spans="1:9" x14ac:dyDescent="0.2">
      <c r="A69">
        <v>1</v>
      </c>
      <c r="B69">
        <v>200</v>
      </c>
      <c r="C69">
        <v>0.62811594999999998</v>
      </c>
      <c r="D69">
        <v>9.7878410000000002</v>
      </c>
      <c r="E69">
        <v>0.45702913000000001</v>
      </c>
      <c r="F69">
        <f t="shared" si="2"/>
        <v>9.8186168432011822</v>
      </c>
      <c r="G69">
        <f t="shared" si="3"/>
        <v>13.855</v>
      </c>
      <c r="H69">
        <v>-76.317999999999998</v>
      </c>
      <c r="I69">
        <v>-2.2419829165586623E-3</v>
      </c>
    </row>
    <row r="70" spans="1:9" x14ac:dyDescent="0.2">
      <c r="A70">
        <v>1</v>
      </c>
      <c r="B70">
        <v>201</v>
      </c>
      <c r="C70">
        <v>0.48095736</v>
      </c>
      <c r="D70">
        <v>9.7872430000000001</v>
      </c>
      <c r="E70">
        <v>0.36011981999999998</v>
      </c>
      <c r="F70">
        <f t="shared" si="2"/>
        <v>9.8056683509052061</v>
      </c>
      <c r="G70">
        <f t="shared" si="3"/>
        <v>14.055999999999999</v>
      </c>
      <c r="H70">
        <v>-76.117000000000004</v>
      </c>
      <c r="I70">
        <v>-1.9737426949618855E-3</v>
      </c>
    </row>
    <row r="71" spans="1:9" x14ac:dyDescent="0.2">
      <c r="A71">
        <v>1</v>
      </c>
      <c r="B71">
        <v>200</v>
      </c>
      <c r="C71">
        <v>0.53240304999999999</v>
      </c>
      <c r="D71">
        <v>9.7926260000000003</v>
      </c>
      <c r="E71">
        <v>0.48933222999999998</v>
      </c>
      <c r="F71">
        <f t="shared" si="2"/>
        <v>9.8192883150889347</v>
      </c>
      <c r="G71">
        <f t="shared" si="3"/>
        <v>14.256</v>
      </c>
      <c r="H71">
        <v>-75.917000000000002</v>
      </c>
      <c r="I71">
        <v>6.9640515114897635E-4</v>
      </c>
    </row>
    <row r="72" spans="1:9" x14ac:dyDescent="0.2">
      <c r="A72">
        <v>1</v>
      </c>
      <c r="B72">
        <v>201</v>
      </c>
      <c r="C72">
        <v>0.46839502</v>
      </c>
      <c r="D72">
        <v>9.7968139999999995</v>
      </c>
      <c r="E72">
        <v>1.0211371</v>
      </c>
      <c r="F72">
        <f t="shared" si="2"/>
        <v>9.8610181737157951</v>
      </c>
      <c r="G72">
        <f t="shared" si="3"/>
        <v>14.457000000000001</v>
      </c>
      <c r="H72">
        <v>-75.716000000000008</v>
      </c>
      <c r="I72">
        <v>-1.4410140480556311E-3</v>
      </c>
    </row>
    <row r="73" spans="1:9" x14ac:dyDescent="0.2">
      <c r="A73">
        <v>1</v>
      </c>
      <c r="B73">
        <v>200</v>
      </c>
      <c r="C73">
        <v>0.54137610000000003</v>
      </c>
      <c r="D73">
        <v>9.7974119999999996</v>
      </c>
      <c r="E73">
        <v>5.6231330000000003E-2</v>
      </c>
      <c r="F73">
        <f t="shared" si="2"/>
        <v>9.8125191435160399</v>
      </c>
      <c r="G73">
        <f t="shared" si="3"/>
        <v>14.657</v>
      </c>
      <c r="H73">
        <v>-75.516000000000005</v>
      </c>
      <c r="I73">
        <v>-1.1331932737134599E-3</v>
      </c>
    </row>
    <row r="74" spans="1:9" x14ac:dyDescent="0.2">
      <c r="A74">
        <v>1</v>
      </c>
      <c r="B74">
        <v>200</v>
      </c>
      <c r="C74">
        <v>0.41455652999999998</v>
      </c>
      <c r="D74">
        <v>9.8015995</v>
      </c>
      <c r="E74">
        <v>0.31645079999999998</v>
      </c>
      <c r="F74">
        <f t="shared" si="2"/>
        <v>9.8154648888265363</v>
      </c>
      <c r="G74">
        <f t="shared" si="3"/>
        <v>14.856999999999999</v>
      </c>
      <c r="H74">
        <v>-75.316000000000003</v>
      </c>
      <c r="I74">
        <v>-3.2570056022915728E-3</v>
      </c>
    </row>
    <row r="75" spans="1:9" x14ac:dyDescent="0.2">
      <c r="A75">
        <v>0</v>
      </c>
      <c r="B75">
        <v>202</v>
      </c>
      <c r="C75">
        <v>0.42532423000000003</v>
      </c>
      <c r="D75">
        <v>9.8015995</v>
      </c>
      <c r="E75">
        <v>1.0067801000000001</v>
      </c>
      <c r="F75">
        <f t="shared" si="2"/>
        <v>9.8623455439759038</v>
      </c>
      <c r="G75">
        <f t="shared" si="3"/>
        <v>15.058999999999999</v>
      </c>
      <c r="H75">
        <v>-75.114000000000004</v>
      </c>
      <c r="I75">
        <v>-2.8864007225766811E-3</v>
      </c>
    </row>
    <row r="76" spans="1:9" x14ac:dyDescent="0.2">
      <c r="A76">
        <v>1</v>
      </c>
      <c r="B76">
        <v>202</v>
      </c>
      <c r="C76">
        <v>0.35234314</v>
      </c>
      <c r="D76">
        <v>9.8207430000000002</v>
      </c>
      <c r="E76">
        <v>0.72502524000000002</v>
      </c>
      <c r="F76">
        <f t="shared" si="2"/>
        <v>9.8537708700269224</v>
      </c>
      <c r="G76">
        <f t="shared" si="3"/>
        <v>15.260999999999999</v>
      </c>
      <c r="H76">
        <v>-74.912000000000006</v>
      </c>
      <c r="I76">
        <v>-4.9874933653670005E-3</v>
      </c>
    </row>
    <row r="77" spans="1:9" x14ac:dyDescent="0.2">
      <c r="A77">
        <v>1</v>
      </c>
      <c r="B77">
        <v>200</v>
      </c>
      <c r="C77">
        <v>0.44925246000000002</v>
      </c>
      <c r="D77">
        <v>9.7399845000000003</v>
      </c>
      <c r="E77">
        <v>0.63589260000000003</v>
      </c>
      <c r="F77">
        <f t="shared" si="2"/>
        <v>9.7710534351108258</v>
      </c>
      <c r="G77">
        <f t="shared" si="3"/>
        <v>15.461</v>
      </c>
      <c r="H77">
        <v>-74.712000000000003</v>
      </c>
      <c r="I77">
        <v>-4.6583020676947825E-3</v>
      </c>
    </row>
    <row r="78" spans="1:9" x14ac:dyDescent="0.2">
      <c r="A78">
        <v>1</v>
      </c>
      <c r="B78">
        <v>200</v>
      </c>
      <c r="C78">
        <v>0.48335020000000001</v>
      </c>
      <c r="D78">
        <v>9.7393870000000007</v>
      </c>
      <c r="E78">
        <v>0.56530433999999996</v>
      </c>
      <c r="F78">
        <f t="shared" si="2"/>
        <v>9.7677456738201318</v>
      </c>
      <c r="G78">
        <f t="shared" si="3"/>
        <v>15.661</v>
      </c>
      <c r="H78">
        <v>-74.512</v>
      </c>
      <c r="I78">
        <v>-4.4728643721694316E-3</v>
      </c>
    </row>
    <row r="79" spans="1:9" x14ac:dyDescent="0.2">
      <c r="A79">
        <v>1</v>
      </c>
      <c r="B79">
        <v>201</v>
      </c>
      <c r="C79">
        <v>0.44865422999999999</v>
      </c>
      <c r="D79">
        <v>9.8015995</v>
      </c>
      <c r="E79">
        <v>0.67836523000000004</v>
      </c>
      <c r="F79">
        <f t="shared" si="2"/>
        <v>9.8352845796026713</v>
      </c>
      <c r="G79">
        <f t="shared" si="3"/>
        <v>15.862</v>
      </c>
      <c r="H79">
        <v>-74.311000000000007</v>
      </c>
      <c r="I79">
        <v>-4.2123520094427564E-3</v>
      </c>
    </row>
    <row r="80" spans="1:9" x14ac:dyDescent="0.2">
      <c r="A80">
        <v>1</v>
      </c>
      <c r="B80">
        <v>200</v>
      </c>
      <c r="C80">
        <v>0.25902303999999998</v>
      </c>
      <c r="D80">
        <v>9.7968139999999995</v>
      </c>
      <c r="E80">
        <v>0.14835499999999999</v>
      </c>
      <c r="F80">
        <f t="shared" si="2"/>
        <v>9.8013604510737089</v>
      </c>
      <c r="G80">
        <f t="shared" si="3"/>
        <v>16.062000000000001</v>
      </c>
      <c r="H80">
        <v>-74.111000000000004</v>
      </c>
      <c r="I80">
        <v>-3.9491544504520366E-3</v>
      </c>
    </row>
    <row r="81" spans="1:9" x14ac:dyDescent="0.2">
      <c r="A81">
        <v>1</v>
      </c>
      <c r="B81">
        <v>200</v>
      </c>
      <c r="C81">
        <v>0.66341006999999996</v>
      </c>
      <c r="D81">
        <v>9.6400839999999999</v>
      </c>
      <c r="E81">
        <v>1.1048857999999999</v>
      </c>
      <c r="F81">
        <f t="shared" si="2"/>
        <v>9.7258472679286427</v>
      </c>
      <c r="G81">
        <f t="shared" si="3"/>
        <v>16.262</v>
      </c>
      <c r="H81">
        <v>-73.911000000000001</v>
      </c>
      <c r="I81">
        <v>-3.5976806974797691E-3</v>
      </c>
    </row>
    <row r="82" spans="1:9" x14ac:dyDescent="0.2">
      <c r="A82">
        <v>0</v>
      </c>
      <c r="B82">
        <v>202</v>
      </c>
      <c r="C82">
        <v>0.12921241999999999</v>
      </c>
      <c r="D82">
        <v>9.8249300000000002</v>
      </c>
      <c r="E82">
        <v>1.0079765000000001</v>
      </c>
      <c r="F82">
        <f t="shared" si="2"/>
        <v>9.8773458975037673</v>
      </c>
      <c r="G82">
        <f t="shared" si="3"/>
        <v>16.463999999999999</v>
      </c>
      <c r="H82">
        <v>-73.709000000000003</v>
      </c>
      <c r="I82">
        <v>-3.40401294118529E-3</v>
      </c>
    </row>
    <row r="83" spans="1:9" x14ac:dyDescent="0.2">
      <c r="A83">
        <v>1</v>
      </c>
      <c r="B83">
        <v>201</v>
      </c>
      <c r="C83">
        <v>0.38105699999999998</v>
      </c>
      <c r="D83">
        <v>9.7681000000000004</v>
      </c>
      <c r="E83">
        <v>0.73519473999999996</v>
      </c>
      <c r="F83">
        <f t="shared" si="2"/>
        <v>9.8031369139154982</v>
      </c>
      <c r="G83">
        <f t="shared" si="3"/>
        <v>16.664999999999999</v>
      </c>
      <c r="H83">
        <v>-73.50800000000001</v>
      </c>
      <c r="I83">
        <v>-5.5455739456888717E-3</v>
      </c>
    </row>
    <row r="84" spans="1:9" x14ac:dyDescent="0.2">
      <c r="A84">
        <v>0</v>
      </c>
      <c r="B84">
        <v>202</v>
      </c>
      <c r="C84">
        <v>0.54197430000000002</v>
      </c>
      <c r="D84">
        <v>9.7585289999999993</v>
      </c>
      <c r="E84">
        <v>0.88414793999999997</v>
      </c>
      <c r="F84">
        <f t="shared" si="2"/>
        <v>9.8134775673818968</v>
      </c>
      <c r="G84">
        <f t="shared" si="3"/>
        <v>16.867000000000001</v>
      </c>
      <c r="H84">
        <v>-73.305999999999997</v>
      </c>
      <c r="I84">
        <v>-5.2133981280353967E-3</v>
      </c>
    </row>
    <row r="85" spans="1:9" x14ac:dyDescent="0.2">
      <c r="A85">
        <v>1</v>
      </c>
      <c r="B85">
        <v>201</v>
      </c>
      <c r="C85">
        <v>0.43549369999999998</v>
      </c>
      <c r="D85">
        <v>9.7776720000000008</v>
      </c>
      <c r="E85">
        <v>0.9828519</v>
      </c>
      <c r="F85">
        <f t="shared" si="2"/>
        <v>9.836590992801181</v>
      </c>
      <c r="G85">
        <f t="shared" si="3"/>
        <v>17.068000000000001</v>
      </c>
      <c r="H85">
        <v>-73.105000000000004</v>
      </c>
      <c r="I85">
        <v>-7.1787045307815109E-3</v>
      </c>
    </row>
    <row r="86" spans="1:9" x14ac:dyDescent="0.2">
      <c r="A86">
        <v>0</v>
      </c>
      <c r="B86">
        <v>202</v>
      </c>
      <c r="C86">
        <v>0.42173500000000003</v>
      </c>
      <c r="D86">
        <v>9.7776720000000008</v>
      </c>
      <c r="E86">
        <v>0.93559365999999999</v>
      </c>
      <c r="F86">
        <f t="shared" si="2"/>
        <v>9.8313816753517003</v>
      </c>
      <c r="G86">
        <f t="shared" si="3"/>
        <v>17.27</v>
      </c>
      <c r="H86">
        <v>-72.903000000000006</v>
      </c>
      <c r="I86">
        <v>-6.9815977330467995E-3</v>
      </c>
    </row>
    <row r="87" spans="1:9" x14ac:dyDescent="0.2">
      <c r="A87">
        <v>1</v>
      </c>
      <c r="B87">
        <v>201</v>
      </c>
      <c r="C87">
        <v>0.42113679999999998</v>
      </c>
      <c r="D87">
        <v>9.7776720000000008</v>
      </c>
      <c r="E87">
        <v>0.96849494999999997</v>
      </c>
      <c r="F87">
        <f t="shared" si="2"/>
        <v>9.8345415964382283</v>
      </c>
      <c r="G87">
        <f t="shared" si="3"/>
        <v>17.471</v>
      </c>
      <c r="H87">
        <v>-72.701999999999998</v>
      </c>
      <c r="I87">
        <v>-9.1417934206082102E-3</v>
      </c>
    </row>
    <row r="88" spans="1:9" x14ac:dyDescent="0.2">
      <c r="A88">
        <v>0</v>
      </c>
      <c r="B88">
        <v>202</v>
      </c>
      <c r="C88">
        <v>0.42053857</v>
      </c>
      <c r="D88">
        <v>9.7872430000000001</v>
      </c>
      <c r="E88">
        <v>0.59282184000000004</v>
      </c>
      <c r="F88">
        <f t="shared" si="2"/>
        <v>9.8141946161612079</v>
      </c>
      <c r="G88">
        <f t="shared" si="3"/>
        <v>17.672999999999998</v>
      </c>
      <c r="H88">
        <v>-72.5</v>
      </c>
      <c r="I88">
        <v>-8.7372666244624336E-3</v>
      </c>
    </row>
    <row r="89" spans="1:9" x14ac:dyDescent="0.2">
      <c r="A89">
        <v>1</v>
      </c>
      <c r="B89">
        <v>201</v>
      </c>
      <c r="C89">
        <v>0.50428735999999996</v>
      </c>
      <c r="D89">
        <v>9.7776720000000008</v>
      </c>
      <c r="E89">
        <v>0.79860454999999997</v>
      </c>
      <c r="F89">
        <f t="shared" si="2"/>
        <v>9.8231840412526363</v>
      </c>
      <c r="G89">
        <f t="shared" si="3"/>
        <v>17.873999999999999</v>
      </c>
      <c r="H89">
        <v>-72.299000000000007</v>
      </c>
      <c r="I89">
        <v>-8.617326217753506E-3</v>
      </c>
    </row>
    <row r="90" spans="1:9" x14ac:dyDescent="0.2">
      <c r="A90">
        <v>0</v>
      </c>
      <c r="B90">
        <v>202</v>
      </c>
      <c r="C90">
        <v>0.17288144</v>
      </c>
      <c r="D90">
        <v>9.8674020000000002</v>
      </c>
      <c r="E90">
        <v>0.89431744999999996</v>
      </c>
      <c r="F90">
        <f t="shared" si="2"/>
        <v>9.9093548691766493</v>
      </c>
      <c r="G90">
        <f t="shared" si="3"/>
        <v>18.076000000000001</v>
      </c>
      <c r="H90">
        <v>-72.097000000000008</v>
      </c>
      <c r="I90">
        <v>-8.1130042738477223E-3</v>
      </c>
    </row>
    <row r="91" spans="1:9" x14ac:dyDescent="0.2">
      <c r="A91">
        <v>1</v>
      </c>
      <c r="B91">
        <v>202</v>
      </c>
      <c r="C91">
        <v>0.31106696</v>
      </c>
      <c r="D91">
        <v>9.8010020000000004</v>
      </c>
      <c r="E91">
        <v>0.95772725000000003</v>
      </c>
      <c r="F91">
        <f t="shared" si="2"/>
        <v>9.8525958174990738</v>
      </c>
      <c r="G91">
        <f t="shared" si="3"/>
        <v>18.277999999999999</v>
      </c>
      <c r="H91">
        <v>-71.89500000000001</v>
      </c>
      <c r="I91">
        <v>-8.0866404503305064E-3</v>
      </c>
    </row>
    <row r="92" spans="1:9" x14ac:dyDescent="0.2">
      <c r="A92">
        <v>1</v>
      </c>
      <c r="B92">
        <v>200</v>
      </c>
      <c r="C92">
        <v>0.45762733</v>
      </c>
      <c r="D92">
        <v>9.7681000000000004</v>
      </c>
      <c r="E92">
        <v>0.69332033000000004</v>
      </c>
      <c r="F92">
        <f t="shared" si="2"/>
        <v>9.8033613349276401</v>
      </c>
      <c r="G92">
        <f t="shared" si="3"/>
        <v>18.478000000000002</v>
      </c>
      <c r="H92">
        <v>-71.694999999999993</v>
      </c>
      <c r="I92">
        <v>-1.0101573588226552E-2</v>
      </c>
    </row>
    <row r="93" spans="1:9" x14ac:dyDescent="0.2">
      <c r="A93">
        <v>1</v>
      </c>
      <c r="B93">
        <v>200</v>
      </c>
      <c r="C93">
        <v>0.44925246000000002</v>
      </c>
      <c r="D93">
        <v>9.7441720000000007</v>
      </c>
      <c r="E93">
        <v>0.60299130000000001</v>
      </c>
      <c r="F93">
        <f t="shared" si="2"/>
        <v>9.7731424959567512</v>
      </c>
      <c r="G93">
        <f t="shared" si="3"/>
        <v>18.678000000000001</v>
      </c>
      <c r="H93">
        <v>-71.495000000000005</v>
      </c>
      <c r="I93">
        <v>-9.8413866631661216E-3</v>
      </c>
    </row>
    <row r="94" spans="1:9" x14ac:dyDescent="0.2">
      <c r="A94">
        <v>1</v>
      </c>
      <c r="B94">
        <v>201</v>
      </c>
      <c r="C94">
        <v>0.41276190000000001</v>
      </c>
      <c r="D94">
        <v>9.7914300000000001</v>
      </c>
      <c r="E94">
        <v>0.83090763999999995</v>
      </c>
      <c r="F94">
        <f t="shared" si="2"/>
        <v>9.8352875574231167</v>
      </c>
      <c r="G94">
        <f t="shared" si="3"/>
        <v>18.879000000000001</v>
      </c>
      <c r="H94">
        <v>-71.293999999999997</v>
      </c>
      <c r="I94">
        <v>-1.1901508236858002E-2</v>
      </c>
    </row>
    <row r="95" spans="1:9" x14ac:dyDescent="0.2">
      <c r="A95">
        <v>1</v>
      </c>
      <c r="B95">
        <v>200</v>
      </c>
      <c r="C95">
        <v>0.35234314</v>
      </c>
      <c r="D95">
        <v>9.8440720000000006</v>
      </c>
      <c r="E95">
        <v>0.72023963999999996</v>
      </c>
      <c r="F95">
        <f t="shared" si="2"/>
        <v>9.8766717252582819</v>
      </c>
      <c r="G95">
        <f t="shared" si="3"/>
        <v>19.079000000000001</v>
      </c>
      <c r="H95">
        <v>-71.093999999999994</v>
      </c>
      <c r="I95">
        <v>-9.4378800549285557E-3</v>
      </c>
    </row>
    <row r="96" spans="1:9" x14ac:dyDescent="0.2">
      <c r="A96">
        <v>2</v>
      </c>
      <c r="B96">
        <v>200</v>
      </c>
      <c r="C96">
        <v>0.44087759999999998</v>
      </c>
      <c r="D96">
        <v>9.8105729999999998</v>
      </c>
      <c r="E96">
        <v>0.87397849999999999</v>
      </c>
      <c r="F96">
        <f t="shared" si="2"/>
        <v>9.8592877057611528</v>
      </c>
      <c r="G96">
        <f t="shared" si="3"/>
        <v>19.279</v>
      </c>
      <c r="H96">
        <v>-70.894000000000005</v>
      </c>
      <c r="I96">
        <v>-1.135635003779463E-2</v>
      </c>
    </row>
    <row r="97" spans="1:9" x14ac:dyDescent="0.2">
      <c r="A97">
        <v>0</v>
      </c>
      <c r="B97">
        <v>202</v>
      </c>
      <c r="C97">
        <v>0.48454657000000001</v>
      </c>
      <c r="D97">
        <v>9.748958</v>
      </c>
      <c r="E97">
        <v>0.84586280000000003</v>
      </c>
      <c r="F97">
        <f t="shared" si="2"/>
        <v>9.7975737476523559</v>
      </c>
      <c r="G97">
        <f t="shared" si="3"/>
        <v>19.481000000000002</v>
      </c>
      <c r="H97">
        <v>-70.692000000000007</v>
      </c>
      <c r="I97">
        <v>-1.1272916003837773E-2</v>
      </c>
    </row>
    <row r="98" spans="1:9" x14ac:dyDescent="0.2">
      <c r="A98">
        <v>1</v>
      </c>
      <c r="B98">
        <v>201</v>
      </c>
      <c r="C98">
        <v>0.58205410000000002</v>
      </c>
      <c r="D98">
        <v>9.7393870000000007</v>
      </c>
      <c r="E98">
        <v>1.1132607000000001</v>
      </c>
      <c r="F98">
        <f t="shared" si="2"/>
        <v>9.8200710535749351</v>
      </c>
      <c r="G98">
        <f t="shared" si="3"/>
        <v>19.681999999999999</v>
      </c>
      <c r="H98">
        <v>-70.491</v>
      </c>
      <c r="I98">
        <v>-1.3267349919157293E-2</v>
      </c>
    </row>
    <row r="99" spans="1:9" x14ac:dyDescent="0.2">
      <c r="A99">
        <v>0</v>
      </c>
      <c r="B99">
        <v>202</v>
      </c>
      <c r="C99">
        <v>0.42293140000000001</v>
      </c>
      <c r="D99">
        <v>9.8345009999999995</v>
      </c>
      <c r="E99">
        <v>0.77347993999999998</v>
      </c>
      <c r="F99">
        <f t="shared" si="2"/>
        <v>9.8739329603602908</v>
      </c>
      <c r="G99">
        <f t="shared" si="3"/>
        <v>19.884</v>
      </c>
      <c r="H99">
        <v>-70.289000000000001</v>
      </c>
      <c r="I99">
        <v>-1.3112362058325711E-2</v>
      </c>
    </row>
    <row r="100" spans="1:9" x14ac:dyDescent="0.2">
      <c r="A100">
        <v>1</v>
      </c>
      <c r="B100">
        <v>201</v>
      </c>
      <c r="C100">
        <v>0.4444668</v>
      </c>
      <c r="D100">
        <v>9.7681000000000004</v>
      </c>
      <c r="E100">
        <v>0.60777694000000004</v>
      </c>
      <c r="F100">
        <f t="shared" si="2"/>
        <v>9.7970771740911591</v>
      </c>
      <c r="G100">
        <f t="shared" si="3"/>
        <v>20.085000000000001</v>
      </c>
      <c r="H100">
        <v>-70.087999999999994</v>
      </c>
      <c r="I100">
        <v>-1.2720212292092092E-2</v>
      </c>
    </row>
    <row r="101" spans="1:9" x14ac:dyDescent="0.2">
      <c r="A101">
        <v>0</v>
      </c>
      <c r="B101">
        <v>202</v>
      </c>
      <c r="C101">
        <v>0.19322042</v>
      </c>
      <c r="D101">
        <v>9.8434740000000005</v>
      </c>
      <c r="E101">
        <v>0.40977088</v>
      </c>
      <c r="F101">
        <f t="shared" si="2"/>
        <v>9.8538939863120589</v>
      </c>
      <c r="G101">
        <f t="shared" si="3"/>
        <v>20.286999999999999</v>
      </c>
      <c r="H101">
        <v>-69.885999999999996</v>
      </c>
      <c r="I101">
        <v>-1.2506829317254753E-2</v>
      </c>
    </row>
    <row r="102" spans="1:9" x14ac:dyDescent="0.2">
      <c r="A102">
        <v>1</v>
      </c>
      <c r="B102">
        <v>201</v>
      </c>
      <c r="C102">
        <v>0.37447672999999998</v>
      </c>
      <c r="D102">
        <v>9.7627159999999993</v>
      </c>
      <c r="E102">
        <v>0.84466640000000004</v>
      </c>
      <c r="F102">
        <f t="shared" si="2"/>
        <v>9.806340695960774</v>
      </c>
      <c r="G102">
        <f t="shared" si="3"/>
        <v>20.488</v>
      </c>
      <c r="H102">
        <v>-69.685000000000002</v>
      </c>
      <c r="I102">
        <v>-1.2254851578382936E-2</v>
      </c>
    </row>
    <row r="103" spans="1:9" x14ac:dyDescent="0.2">
      <c r="A103">
        <v>2</v>
      </c>
      <c r="B103">
        <v>202</v>
      </c>
      <c r="C103">
        <v>0.43908295000000003</v>
      </c>
      <c r="D103">
        <v>9.8111709999999999</v>
      </c>
      <c r="E103">
        <v>0.65982085000000001</v>
      </c>
      <c r="F103">
        <f t="shared" si="2"/>
        <v>9.843131299658479</v>
      </c>
      <c r="G103">
        <f t="shared" si="3"/>
        <v>20.69</v>
      </c>
      <c r="H103">
        <v>-69.483000000000004</v>
      </c>
      <c r="I103">
        <v>-1.2009837669263336E-2</v>
      </c>
    </row>
    <row r="104" spans="1:9" x14ac:dyDescent="0.2">
      <c r="A104">
        <v>1</v>
      </c>
      <c r="B104">
        <v>201</v>
      </c>
      <c r="C104">
        <v>0.38763725999999998</v>
      </c>
      <c r="D104">
        <v>9.7585289999999993</v>
      </c>
      <c r="E104">
        <v>0.56410795000000002</v>
      </c>
      <c r="F104">
        <f t="shared" si="2"/>
        <v>9.782503190310468</v>
      </c>
      <c r="G104">
        <f t="shared" si="3"/>
        <v>20.890999999999998</v>
      </c>
      <c r="H104">
        <v>-69.282000000000011</v>
      </c>
      <c r="I104">
        <v>-1.1762957564174989E-2</v>
      </c>
    </row>
    <row r="105" spans="1:9" x14ac:dyDescent="0.2">
      <c r="A105">
        <v>0</v>
      </c>
      <c r="B105">
        <v>202</v>
      </c>
      <c r="C105">
        <v>0.23569303999999999</v>
      </c>
      <c r="D105">
        <v>9.7908325000000005</v>
      </c>
      <c r="E105">
        <v>0.83389866000000001</v>
      </c>
      <c r="F105">
        <f t="shared" si="2"/>
        <v>9.8291067359811741</v>
      </c>
      <c r="G105">
        <f t="shared" si="3"/>
        <v>21.093</v>
      </c>
      <c r="H105">
        <v>-69.08</v>
      </c>
      <c r="I105">
        <v>-1.1281242435031025E-2</v>
      </c>
    </row>
    <row r="106" spans="1:9" x14ac:dyDescent="0.2">
      <c r="A106">
        <v>1</v>
      </c>
      <c r="B106">
        <v>201</v>
      </c>
      <c r="C106">
        <v>0.43908295000000003</v>
      </c>
      <c r="D106">
        <v>9.8057870000000005</v>
      </c>
      <c r="E106">
        <v>1.0498510000000001</v>
      </c>
      <c r="F106">
        <f t="shared" si="2"/>
        <v>9.8715976239183654</v>
      </c>
      <c r="G106">
        <f t="shared" si="3"/>
        <v>21.294</v>
      </c>
      <c r="H106">
        <v>-68.879000000000005</v>
      </c>
      <c r="I106">
        <v>-1.1271551404961479E-2</v>
      </c>
    </row>
    <row r="107" spans="1:9" x14ac:dyDescent="0.2">
      <c r="A107">
        <v>0</v>
      </c>
      <c r="B107">
        <v>202</v>
      </c>
      <c r="C107">
        <v>0.44805603999999999</v>
      </c>
      <c r="D107">
        <v>9.7818590000000007</v>
      </c>
      <c r="E107">
        <v>0.65982085000000001</v>
      </c>
      <c r="F107">
        <f t="shared" si="2"/>
        <v>9.8143203159952037</v>
      </c>
      <c r="G107">
        <f t="shared" si="3"/>
        <v>21.495999999999999</v>
      </c>
      <c r="H107">
        <v>-68.677000000000007</v>
      </c>
      <c r="I107">
        <v>-1.0950341045840388E-2</v>
      </c>
    </row>
    <row r="108" spans="1:9" x14ac:dyDescent="0.2">
      <c r="A108">
        <v>1</v>
      </c>
      <c r="B108">
        <v>202</v>
      </c>
      <c r="C108">
        <v>0.49651067999999998</v>
      </c>
      <c r="D108">
        <v>9.7154579999999999</v>
      </c>
      <c r="E108">
        <v>0.64187470000000002</v>
      </c>
      <c r="F108">
        <f t="shared" si="2"/>
        <v>9.7492897246731847</v>
      </c>
      <c r="G108">
        <f t="shared" si="3"/>
        <v>21.698</v>
      </c>
      <c r="H108">
        <v>-68.474999999999994</v>
      </c>
      <c r="I108">
        <v>-1.0665329250351799E-2</v>
      </c>
    </row>
    <row r="109" spans="1:9" x14ac:dyDescent="0.2">
      <c r="A109">
        <v>0</v>
      </c>
      <c r="B109">
        <v>201</v>
      </c>
      <c r="C109">
        <v>0.47617169999999998</v>
      </c>
      <c r="D109">
        <v>9.7346009999999996</v>
      </c>
      <c r="E109">
        <v>0.71784680000000001</v>
      </c>
      <c r="F109">
        <f t="shared" si="2"/>
        <v>9.7726403876000738</v>
      </c>
      <c r="G109">
        <f t="shared" si="3"/>
        <v>21.899000000000001</v>
      </c>
      <c r="H109">
        <v>-68.274000000000001</v>
      </c>
      <c r="I109">
        <v>-1.0306170176430785E-2</v>
      </c>
    </row>
    <row r="110" spans="1:9" x14ac:dyDescent="0.2">
      <c r="A110">
        <v>1</v>
      </c>
      <c r="B110">
        <v>200</v>
      </c>
      <c r="C110">
        <v>0.30867412999999999</v>
      </c>
      <c r="D110">
        <v>9.7962159999999994</v>
      </c>
      <c r="E110">
        <v>0.71545400000000003</v>
      </c>
      <c r="F110">
        <f t="shared" si="2"/>
        <v>9.8271563569174596</v>
      </c>
      <c r="G110">
        <f t="shared" si="3"/>
        <v>22.099</v>
      </c>
      <c r="H110">
        <v>-68.073999999999998</v>
      </c>
      <c r="I110">
        <v>-1.0103367501973881E-2</v>
      </c>
    </row>
    <row r="111" spans="1:9" x14ac:dyDescent="0.2">
      <c r="A111">
        <v>2</v>
      </c>
      <c r="B111">
        <v>201</v>
      </c>
      <c r="C111">
        <v>0.40378882999999999</v>
      </c>
      <c r="D111">
        <v>9.7770729999999997</v>
      </c>
      <c r="E111">
        <v>0.75014990000000004</v>
      </c>
      <c r="F111">
        <f t="shared" si="2"/>
        <v>9.8141187449017444</v>
      </c>
      <c r="G111">
        <f t="shared" si="3"/>
        <v>22.3</v>
      </c>
      <c r="H111">
        <v>-67.873000000000005</v>
      </c>
      <c r="I111">
        <v>-9.7204620944544243E-3</v>
      </c>
    </row>
    <row r="112" spans="1:9" x14ac:dyDescent="0.2">
      <c r="A112">
        <v>1</v>
      </c>
      <c r="B112">
        <v>201</v>
      </c>
      <c r="C112">
        <v>0.27936204999999997</v>
      </c>
      <c r="D112">
        <v>9.8386890000000005</v>
      </c>
      <c r="E112">
        <v>0.79621169999999997</v>
      </c>
      <c r="F112">
        <f t="shared" si="2"/>
        <v>9.8748061988536318</v>
      </c>
      <c r="G112">
        <f t="shared" si="3"/>
        <v>22.501000000000001</v>
      </c>
      <c r="H112">
        <v>-67.671999999999997</v>
      </c>
      <c r="I112">
        <v>-9.4851251707153868E-3</v>
      </c>
    </row>
    <row r="113" spans="1:9" x14ac:dyDescent="0.2">
      <c r="A113">
        <v>0</v>
      </c>
      <c r="B113">
        <v>202</v>
      </c>
      <c r="C113">
        <v>0.17826528999999999</v>
      </c>
      <c r="D113">
        <v>9.8243310000000008</v>
      </c>
      <c r="E113">
        <v>0.83270230000000001</v>
      </c>
      <c r="F113">
        <f t="shared" si="2"/>
        <v>9.8611688572706786</v>
      </c>
      <c r="G113">
        <f t="shared" si="3"/>
        <v>22.702999999999999</v>
      </c>
      <c r="H113">
        <v>-67.47</v>
      </c>
      <c r="I113">
        <v>-1.1711770870073452E-2</v>
      </c>
    </row>
    <row r="114" spans="1:9" x14ac:dyDescent="0.2">
      <c r="A114">
        <v>1</v>
      </c>
      <c r="B114">
        <v>202</v>
      </c>
      <c r="C114">
        <v>0.12502499</v>
      </c>
      <c r="D114">
        <v>9.8668040000000001</v>
      </c>
      <c r="E114">
        <v>0.87996054000000001</v>
      </c>
      <c r="F114">
        <f t="shared" si="2"/>
        <v>9.9067544117383672</v>
      </c>
      <c r="G114">
        <f t="shared" si="3"/>
        <v>22.905000000000001</v>
      </c>
      <c r="H114">
        <v>-67.268000000000001</v>
      </c>
      <c r="I114">
        <v>-1.1379727709194369E-2</v>
      </c>
    </row>
    <row r="115" spans="1:9" x14ac:dyDescent="0.2">
      <c r="A115">
        <v>1</v>
      </c>
      <c r="B115">
        <v>200</v>
      </c>
      <c r="C115">
        <v>0.5688936</v>
      </c>
      <c r="D115">
        <v>9.7346009999999996</v>
      </c>
      <c r="E115">
        <v>0.96131650000000002</v>
      </c>
      <c r="F115">
        <f t="shared" si="2"/>
        <v>9.798480799108308</v>
      </c>
      <c r="G115">
        <f t="shared" si="3"/>
        <v>23.105</v>
      </c>
      <c r="H115">
        <v>-67.067999999999998</v>
      </c>
      <c r="I115">
        <v>-1.1097577932083926E-2</v>
      </c>
    </row>
    <row r="116" spans="1:9" x14ac:dyDescent="0.2">
      <c r="A116">
        <v>1</v>
      </c>
      <c r="B116">
        <v>200</v>
      </c>
      <c r="C116">
        <v>0.17766708000000001</v>
      </c>
      <c r="D116">
        <v>9.8051890000000004</v>
      </c>
      <c r="E116">
        <v>1.3232309</v>
      </c>
      <c r="F116">
        <f t="shared" si="2"/>
        <v>9.8956675839354844</v>
      </c>
      <c r="G116">
        <f t="shared" si="3"/>
        <v>23.305</v>
      </c>
      <c r="H116">
        <v>-66.867999999999995</v>
      </c>
      <c r="I116">
        <v>-8.3838323698425272E-3</v>
      </c>
    </row>
    <row r="117" spans="1:9" x14ac:dyDescent="0.2">
      <c r="A117">
        <v>1</v>
      </c>
      <c r="B117">
        <v>201</v>
      </c>
      <c r="C117">
        <v>0.36849470000000001</v>
      </c>
      <c r="D117">
        <v>9.8099749999999997</v>
      </c>
      <c r="E117">
        <v>0.91166544000000005</v>
      </c>
      <c r="F117">
        <f t="shared" si="2"/>
        <v>9.8591344305189121</v>
      </c>
      <c r="G117">
        <f t="shared" si="3"/>
        <v>23.506</v>
      </c>
      <c r="H117">
        <v>-66.667000000000002</v>
      </c>
      <c r="I117">
        <v>-8.0438929373229974E-3</v>
      </c>
    </row>
    <row r="118" spans="1:9" x14ac:dyDescent="0.2">
      <c r="A118">
        <v>1</v>
      </c>
      <c r="B118">
        <v>200</v>
      </c>
      <c r="C118">
        <v>-0.15792629</v>
      </c>
      <c r="D118">
        <v>10.014561</v>
      </c>
      <c r="E118">
        <v>0.56709900000000002</v>
      </c>
      <c r="F118">
        <f t="shared" si="2"/>
        <v>10.031847985869561</v>
      </c>
      <c r="G118">
        <f t="shared" si="3"/>
        <v>23.706</v>
      </c>
      <c r="H118">
        <v>-66.466999999999999</v>
      </c>
      <c r="I118">
        <v>-7.8214544629868557E-3</v>
      </c>
    </row>
    <row r="119" spans="1:9" x14ac:dyDescent="0.2">
      <c r="A119">
        <v>1</v>
      </c>
      <c r="B119">
        <v>200</v>
      </c>
      <c r="C119">
        <v>1.7210376999999999</v>
      </c>
      <c r="D119">
        <v>9.4127659999999995</v>
      </c>
      <c r="E119">
        <v>0.98883396000000001</v>
      </c>
      <c r="F119">
        <f t="shared" si="2"/>
        <v>9.6197675198534061</v>
      </c>
      <c r="G119">
        <f t="shared" si="3"/>
        <v>23.905999999999999</v>
      </c>
      <c r="H119">
        <v>-66.266999999999996</v>
      </c>
      <c r="I119">
        <v>-7.5659994652780204E-3</v>
      </c>
    </row>
    <row r="120" spans="1:9" x14ac:dyDescent="0.2">
      <c r="A120">
        <v>1</v>
      </c>
      <c r="B120">
        <v>201</v>
      </c>
      <c r="C120">
        <v>0.86201435000000004</v>
      </c>
      <c r="D120">
        <v>9.7926260000000003</v>
      </c>
      <c r="E120">
        <v>0.36969109999999999</v>
      </c>
      <c r="F120">
        <f t="shared" si="2"/>
        <v>9.8374419553510517</v>
      </c>
      <c r="G120">
        <f t="shared" si="3"/>
        <v>24.106999999999999</v>
      </c>
      <c r="H120">
        <v>-66.066000000000003</v>
      </c>
      <c r="I120">
        <v>-7.353515123630255E-3</v>
      </c>
    </row>
    <row r="121" spans="1:9" x14ac:dyDescent="0.2">
      <c r="A121">
        <v>1</v>
      </c>
      <c r="B121">
        <v>200</v>
      </c>
      <c r="C121">
        <v>1.0061819999999999</v>
      </c>
      <c r="D121">
        <v>9.6496549999999992</v>
      </c>
      <c r="E121">
        <v>1.1563315000000001</v>
      </c>
      <c r="F121">
        <f t="shared" si="2"/>
        <v>9.7706369482261106</v>
      </c>
      <c r="G121">
        <f t="shared" si="3"/>
        <v>24.306999999999999</v>
      </c>
      <c r="H121">
        <v>-65.866</v>
      </c>
      <c r="I121">
        <v>-6.8232192823072567E-3</v>
      </c>
    </row>
    <row r="122" spans="1:9" x14ac:dyDescent="0.2">
      <c r="A122">
        <v>1</v>
      </c>
      <c r="B122">
        <v>201</v>
      </c>
      <c r="C122">
        <v>1.0420742000000001</v>
      </c>
      <c r="D122">
        <v>9.7304130000000004</v>
      </c>
      <c r="E122">
        <v>0.90448695000000001</v>
      </c>
      <c r="F122">
        <f t="shared" si="2"/>
        <v>9.8277643658970053</v>
      </c>
      <c r="G122">
        <f t="shared" si="3"/>
        <v>24.507999999999999</v>
      </c>
      <c r="H122">
        <v>-65.665000000000006</v>
      </c>
      <c r="I122">
        <v>-6.8396622689375006E-3</v>
      </c>
    </row>
    <row r="123" spans="1:9" x14ac:dyDescent="0.2">
      <c r="A123">
        <v>1</v>
      </c>
      <c r="B123">
        <v>200</v>
      </c>
      <c r="C123">
        <v>0.97088779999999997</v>
      </c>
      <c r="D123">
        <v>9.7495560000000001</v>
      </c>
      <c r="E123">
        <v>0.93200439999999996</v>
      </c>
      <c r="F123">
        <f t="shared" si="2"/>
        <v>9.8420067831181779</v>
      </c>
      <c r="G123">
        <f t="shared" si="3"/>
        <v>24.707999999999998</v>
      </c>
      <c r="H123">
        <v>-65.465000000000003</v>
      </c>
      <c r="I123">
        <v>-6.3161586592753822E-3</v>
      </c>
    </row>
    <row r="124" spans="1:9" x14ac:dyDescent="0.2">
      <c r="A124">
        <v>1</v>
      </c>
      <c r="B124">
        <v>200</v>
      </c>
      <c r="C124">
        <v>0.82073819999999997</v>
      </c>
      <c r="D124">
        <v>9.7728859999999997</v>
      </c>
      <c r="E124">
        <v>0.65024954000000001</v>
      </c>
      <c r="F124">
        <f t="shared" si="2"/>
        <v>9.828821721152817</v>
      </c>
      <c r="G124">
        <f t="shared" si="3"/>
        <v>24.908000000000001</v>
      </c>
      <c r="H124">
        <v>-65.265000000000001</v>
      </c>
      <c r="I124">
        <v>-6.2882134066848802E-3</v>
      </c>
    </row>
    <row r="125" spans="1:9" x14ac:dyDescent="0.2">
      <c r="A125">
        <v>1</v>
      </c>
      <c r="B125">
        <v>201</v>
      </c>
      <c r="C125">
        <v>0.77048890000000003</v>
      </c>
      <c r="D125">
        <v>9.7968139999999995</v>
      </c>
      <c r="E125">
        <v>0.86321079999999994</v>
      </c>
      <c r="F125">
        <f t="shared" si="2"/>
        <v>9.8649049960380175</v>
      </c>
      <c r="G125">
        <f t="shared" si="3"/>
        <v>25.109000000000002</v>
      </c>
      <c r="H125">
        <v>-65.063999999999993</v>
      </c>
      <c r="I125">
        <v>-5.7655046200167622E-3</v>
      </c>
    </row>
    <row r="126" spans="1:9" x14ac:dyDescent="0.2">
      <c r="A126">
        <v>1</v>
      </c>
      <c r="B126">
        <v>200</v>
      </c>
      <c r="C126">
        <v>0.84705920000000001</v>
      </c>
      <c r="D126">
        <v>9.7824570000000008</v>
      </c>
      <c r="E126">
        <v>0.85483587000000005</v>
      </c>
      <c r="F126">
        <f t="shared" si="2"/>
        <v>9.856202037792869</v>
      </c>
      <c r="G126">
        <f t="shared" si="3"/>
        <v>25.309000000000001</v>
      </c>
      <c r="H126">
        <v>-64.864000000000004</v>
      </c>
      <c r="I126">
        <v>-5.6688777662648356E-3</v>
      </c>
    </row>
    <row r="127" spans="1:9" x14ac:dyDescent="0.2">
      <c r="A127">
        <v>1</v>
      </c>
      <c r="B127">
        <v>201</v>
      </c>
      <c r="C127">
        <v>0.88295155999999997</v>
      </c>
      <c r="D127">
        <v>9.7447700000000008</v>
      </c>
      <c r="E127">
        <v>0.64127650000000003</v>
      </c>
      <c r="F127">
        <f t="shared" si="2"/>
        <v>9.8056810757671844</v>
      </c>
      <c r="G127">
        <f t="shared" si="3"/>
        <v>25.51</v>
      </c>
      <c r="H127">
        <v>-64.662999999999997</v>
      </c>
      <c r="I127">
        <v>-7.689750695859825E-3</v>
      </c>
    </row>
    <row r="128" spans="1:9" x14ac:dyDescent="0.2">
      <c r="A128">
        <v>1</v>
      </c>
      <c r="B128">
        <v>202</v>
      </c>
      <c r="C128">
        <v>0.89192459999999996</v>
      </c>
      <c r="D128">
        <v>9.7351989999999997</v>
      </c>
      <c r="E128">
        <v>0.70348984000000003</v>
      </c>
      <c r="F128">
        <f t="shared" si="2"/>
        <v>9.801251298516398</v>
      </c>
      <c r="G128">
        <f t="shared" si="3"/>
        <v>25.712</v>
      </c>
      <c r="H128">
        <v>-64.460999999999999</v>
      </c>
      <c r="I128">
        <v>-7.541040370611281E-3</v>
      </c>
    </row>
    <row r="129" spans="1:9" x14ac:dyDescent="0.2">
      <c r="A129">
        <v>1</v>
      </c>
      <c r="B129">
        <v>200</v>
      </c>
      <c r="C129">
        <v>0.84825563000000004</v>
      </c>
      <c r="D129">
        <v>9.7537430000000001</v>
      </c>
      <c r="E129">
        <v>0.74536424999999995</v>
      </c>
      <c r="F129">
        <f t="shared" si="2"/>
        <v>9.8188903644482028</v>
      </c>
      <c r="G129">
        <f t="shared" si="3"/>
        <v>25.911999999999999</v>
      </c>
      <c r="H129">
        <v>-64.260999999999996</v>
      </c>
      <c r="I129">
        <v>-9.7699757098074838E-3</v>
      </c>
    </row>
    <row r="130" spans="1:9" x14ac:dyDescent="0.2">
      <c r="A130">
        <v>0</v>
      </c>
      <c r="B130">
        <v>202</v>
      </c>
      <c r="C130">
        <v>0.81954174999999996</v>
      </c>
      <c r="D130">
        <v>9.7681000000000004</v>
      </c>
      <c r="E130">
        <v>0.74536424999999995</v>
      </c>
      <c r="F130">
        <f t="shared" ref="F130:F193" si="4">SQRT(SUMSQ(C130:E130))</f>
        <v>9.830716868833683</v>
      </c>
      <c r="G130">
        <f t="shared" si="3"/>
        <v>26.114000000000001</v>
      </c>
      <c r="H130">
        <v>-64.058999999999997</v>
      </c>
      <c r="I130">
        <v>-9.6594758988016605E-3</v>
      </c>
    </row>
    <row r="131" spans="1:9" x14ac:dyDescent="0.2">
      <c r="A131">
        <v>18</v>
      </c>
      <c r="B131">
        <v>200</v>
      </c>
      <c r="C131">
        <v>0.82133639999999997</v>
      </c>
      <c r="D131">
        <v>9.7351989999999997</v>
      </c>
      <c r="E131">
        <v>0.59341999999999995</v>
      </c>
      <c r="F131">
        <f t="shared" si="4"/>
        <v>9.7877903710677199</v>
      </c>
      <c r="G131">
        <f t="shared" ref="G131:G194" si="5">(G130*1000+B131)/1000</f>
        <v>26.314</v>
      </c>
      <c r="H131">
        <v>-63.859000000000002</v>
      </c>
      <c r="I131">
        <v>-1.1696710827198448E-2</v>
      </c>
    </row>
    <row r="132" spans="1:9" x14ac:dyDescent="0.2">
      <c r="A132">
        <v>1</v>
      </c>
      <c r="B132">
        <v>200</v>
      </c>
      <c r="C132">
        <v>0.80279199999999995</v>
      </c>
      <c r="D132">
        <v>9.7393870000000007</v>
      </c>
      <c r="E132">
        <v>0.56470615000000002</v>
      </c>
      <c r="F132">
        <f t="shared" si="4"/>
        <v>9.7887193833964226</v>
      </c>
      <c r="G132">
        <f t="shared" si="5"/>
        <v>26.513999999999999</v>
      </c>
      <c r="H132">
        <v>-63.659000000000006</v>
      </c>
      <c r="I132">
        <v>-1.1614734342540709E-2</v>
      </c>
    </row>
    <row r="133" spans="1:9" x14ac:dyDescent="0.2">
      <c r="A133">
        <v>1</v>
      </c>
      <c r="B133">
        <v>200</v>
      </c>
      <c r="C133">
        <v>0.76151579999999996</v>
      </c>
      <c r="D133">
        <v>9.7728859999999997</v>
      </c>
      <c r="E133">
        <v>0.81595253999999995</v>
      </c>
      <c r="F133">
        <f t="shared" si="4"/>
        <v>9.8364112170129463</v>
      </c>
      <c r="G133">
        <f t="shared" si="5"/>
        <v>26.713999999999999</v>
      </c>
      <c r="H133">
        <v>-63.459000000000003</v>
      </c>
      <c r="I133">
        <v>-1.366848430195702E-2</v>
      </c>
    </row>
    <row r="134" spans="1:9" x14ac:dyDescent="0.2">
      <c r="A134">
        <v>1</v>
      </c>
      <c r="B134">
        <v>200</v>
      </c>
      <c r="C134">
        <v>0.78484580000000004</v>
      </c>
      <c r="D134">
        <v>9.8015995</v>
      </c>
      <c r="E134">
        <v>0.85423769999999999</v>
      </c>
      <c r="F134">
        <f t="shared" si="4"/>
        <v>9.870007990689734</v>
      </c>
      <c r="G134">
        <f t="shared" si="5"/>
        <v>26.914000000000001</v>
      </c>
      <c r="H134">
        <v>-63.259</v>
      </c>
      <c r="I134">
        <v>-1.0989540591449321E-2</v>
      </c>
    </row>
    <row r="135" spans="1:9" x14ac:dyDescent="0.2">
      <c r="A135">
        <v>1</v>
      </c>
      <c r="B135">
        <v>201</v>
      </c>
      <c r="C135">
        <v>0.78604220000000002</v>
      </c>
      <c r="D135">
        <v>9.7776720000000008</v>
      </c>
      <c r="E135">
        <v>0.72622169999999997</v>
      </c>
      <c r="F135">
        <f t="shared" si="4"/>
        <v>9.8360627304483845</v>
      </c>
      <c r="G135">
        <f t="shared" si="5"/>
        <v>27.114999999999998</v>
      </c>
      <c r="H135">
        <v>-63.058000000000007</v>
      </c>
      <c r="I135">
        <v>-1.0586057944848999E-2</v>
      </c>
    </row>
    <row r="136" spans="1:9" x14ac:dyDescent="0.2">
      <c r="A136">
        <v>1</v>
      </c>
      <c r="B136">
        <v>200</v>
      </c>
      <c r="C136">
        <v>0.60598236000000005</v>
      </c>
      <c r="D136">
        <v>9.7722870000000004</v>
      </c>
      <c r="E136">
        <v>0.60000025999999995</v>
      </c>
      <c r="F136">
        <f t="shared" si="4"/>
        <v>9.8094244552369254</v>
      </c>
      <c r="G136">
        <f t="shared" si="5"/>
        <v>27.315000000000001</v>
      </c>
      <c r="H136">
        <v>-62.858000000000004</v>
      </c>
      <c r="I136">
        <v>-1.0383344561895094E-2</v>
      </c>
    </row>
    <row r="137" spans="1:9" x14ac:dyDescent="0.2">
      <c r="A137">
        <v>1</v>
      </c>
      <c r="B137">
        <v>200</v>
      </c>
      <c r="C137">
        <v>0.72502524000000002</v>
      </c>
      <c r="D137">
        <v>9.7537430000000001</v>
      </c>
      <c r="E137">
        <v>0.63948183999999997</v>
      </c>
      <c r="F137">
        <f t="shared" si="4"/>
        <v>9.8015356517423253</v>
      </c>
      <c r="G137">
        <f t="shared" si="5"/>
        <v>27.515000000000001</v>
      </c>
      <c r="H137">
        <v>-62.658000000000001</v>
      </c>
      <c r="I137">
        <v>-9.9736016464450697E-3</v>
      </c>
    </row>
    <row r="138" spans="1:9" x14ac:dyDescent="0.2">
      <c r="A138">
        <v>0</v>
      </c>
      <c r="B138">
        <v>202</v>
      </c>
      <c r="C138">
        <v>0.7531409</v>
      </c>
      <c r="D138">
        <v>9.748958</v>
      </c>
      <c r="E138">
        <v>0.66879390000000005</v>
      </c>
      <c r="F138">
        <f t="shared" si="4"/>
        <v>9.800851421264074</v>
      </c>
      <c r="G138">
        <f t="shared" si="5"/>
        <v>27.716999999999999</v>
      </c>
      <c r="H138">
        <v>-62.456000000000003</v>
      </c>
      <c r="I138">
        <v>-1.2181646775457178E-2</v>
      </c>
    </row>
    <row r="139" spans="1:9" x14ac:dyDescent="0.2">
      <c r="A139">
        <v>1</v>
      </c>
      <c r="B139">
        <v>201</v>
      </c>
      <c r="C139">
        <v>0.71365935000000003</v>
      </c>
      <c r="D139">
        <v>9.7675020000000004</v>
      </c>
      <c r="E139">
        <v>0.79202430000000001</v>
      </c>
      <c r="F139">
        <f t="shared" si="4"/>
        <v>9.8255130898918921</v>
      </c>
      <c r="G139">
        <f t="shared" si="5"/>
        <v>27.917999999999999</v>
      </c>
      <c r="H139">
        <v>-62.255000000000003</v>
      </c>
      <c r="I139">
        <v>-1.1805485989520187E-2</v>
      </c>
    </row>
    <row r="140" spans="1:9" x14ac:dyDescent="0.2">
      <c r="A140">
        <v>0</v>
      </c>
      <c r="B140">
        <v>202</v>
      </c>
      <c r="C140">
        <v>0.64725849999999996</v>
      </c>
      <c r="D140">
        <v>9.7770729999999997</v>
      </c>
      <c r="E140">
        <v>0.74835527000000002</v>
      </c>
      <c r="F140">
        <f t="shared" si="4"/>
        <v>9.8270105130343701</v>
      </c>
      <c r="G140">
        <f t="shared" si="5"/>
        <v>28.12</v>
      </c>
      <c r="H140">
        <v>-62.052999999999997</v>
      </c>
      <c r="I140">
        <v>-1.4480254563568173E-2</v>
      </c>
    </row>
    <row r="141" spans="1:9" x14ac:dyDescent="0.2">
      <c r="A141">
        <v>2</v>
      </c>
      <c r="B141">
        <v>201</v>
      </c>
      <c r="C141">
        <v>0.55513482999999997</v>
      </c>
      <c r="D141">
        <v>9.8488579999999999</v>
      </c>
      <c r="E141">
        <v>0.84705920000000001</v>
      </c>
      <c r="F141">
        <f t="shared" si="4"/>
        <v>9.900792285062229</v>
      </c>
      <c r="G141">
        <f t="shared" si="5"/>
        <v>28.321000000000002</v>
      </c>
      <c r="H141">
        <v>-61.852000000000004</v>
      </c>
      <c r="I141">
        <v>-1.3971806347671202E-2</v>
      </c>
    </row>
    <row r="142" spans="1:9" x14ac:dyDescent="0.2">
      <c r="A142">
        <v>0</v>
      </c>
      <c r="B142">
        <v>202</v>
      </c>
      <c r="C142">
        <v>0.71485580000000004</v>
      </c>
      <c r="D142">
        <v>9.7776720000000008</v>
      </c>
      <c r="E142">
        <v>0.67298139999999995</v>
      </c>
      <c r="F142">
        <f t="shared" si="4"/>
        <v>9.826840413842266</v>
      </c>
      <c r="G142">
        <f t="shared" si="5"/>
        <v>28.523</v>
      </c>
      <c r="H142">
        <v>-61.650000000000006</v>
      </c>
      <c r="I142">
        <v>-1.638315285454002E-2</v>
      </c>
    </row>
    <row r="143" spans="1:9" x14ac:dyDescent="0.2">
      <c r="A143">
        <v>1</v>
      </c>
      <c r="B143">
        <v>202</v>
      </c>
      <c r="C143">
        <v>0.76390860000000005</v>
      </c>
      <c r="D143">
        <v>9.7585289999999993</v>
      </c>
      <c r="E143">
        <v>0.60717874999999999</v>
      </c>
      <c r="F143">
        <f t="shared" si="4"/>
        <v>9.8071968792028699</v>
      </c>
      <c r="G143">
        <f t="shared" si="5"/>
        <v>28.725000000000001</v>
      </c>
      <c r="H143">
        <v>-61.448</v>
      </c>
      <c r="I143">
        <v>-1.5907520646792805E-2</v>
      </c>
    </row>
    <row r="144" spans="1:9" x14ac:dyDescent="0.2">
      <c r="A144">
        <v>0</v>
      </c>
      <c r="B144">
        <v>201</v>
      </c>
      <c r="C144">
        <v>0.72143599999999997</v>
      </c>
      <c r="D144">
        <v>9.7824570000000008</v>
      </c>
      <c r="E144">
        <v>0.56350975999999997</v>
      </c>
      <c r="F144">
        <f t="shared" si="4"/>
        <v>9.825196084992923</v>
      </c>
      <c r="G144">
        <f t="shared" si="5"/>
        <v>28.925999999999998</v>
      </c>
      <c r="H144">
        <v>-61.247</v>
      </c>
      <c r="I144">
        <v>-1.8405538378792378E-2</v>
      </c>
    </row>
    <row r="145" spans="1:9" x14ac:dyDescent="0.2">
      <c r="A145">
        <v>1</v>
      </c>
      <c r="B145">
        <v>201</v>
      </c>
      <c r="C145">
        <v>0.18664016999999999</v>
      </c>
      <c r="D145">
        <v>9.9194460000000007</v>
      </c>
      <c r="E145">
        <v>0.89970130000000004</v>
      </c>
      <c r="F145">
        <f t="shared" si="4"/>
        <v>9.961912764584687</v>
      </c>
      <c r="G145">
        <f t="shared" si="5"/>
        <v>29.126999999999999</v>
      </c>
      <c r="H145">
        <v>-61.046000000000006</v>
      </c>
      <c r="I145">
        <v>-1.5460716649222153E-2</v>
      </c>
    </row>
    <row r="146" spans="1:9" x14ac:dyDescent="0.2">
      <c r="A146">
        <v>0</v>
      </c>
      <c r="B146">
        <v>202</v>
      </c>
      <c r="C146">
        <v>0.16809579999999999</v>
      </c>
      <c r="D146">
        <v>9.9762749999999993</v>
      </c>
      <c r="E146">
        <v>0.42352960000000001</v>
      </c>
      <c r="F146">
        <f t="shared" si="4"/>
        <v>9.986675943259538</v>
      </c>
      <c r="G146">
        <f t="shared" si="5"/>
        <v>29.329000000000001</v>
      </c>
      <c r="H146">
        <v>-60.844000000000001</v>
      </c>
      <c r="I146">
        <v>-1.5336257087739613E-2</v>
      </c>
    </row>
    <row r="147" spans="1:9" x14ac:dyDescent="0.2">
      <c r="A147">
        <v>1</v>
      </c>
      <c r="B147">
        <v>200</v>
      </c>
      <c r="C147">
        <v>1.1934203000000001</v>
      </c>
      <c r="D147">
        <v>9.5210410000000003</v>
      </c>
      <c r="E147">
        <v>0.2745764</v>
      </c>
      <c r="F147">
        <f t="shared" si="4"/>
        <v>9.5994721696336018</v>
      </c>
      <c r="G147">
        <f t="shared" si="5"/>
        <v>29.529</v>
      </c>
      <c r="H147">
        <v>-60.644000000000005</v>
      </c>
      <c r="I147">
        <v>-1.4990438614686566E-2</v>
      </c>
    </row>
    <row r="148" spans="1:9" x14ac:dyDescent="0.2">
      <c r="A148">
        <v>1</v>
      </c>
      <c r="B148">
        <v>200</v>
      </c>
      <c r="C148">
        <v>1.0336993999999999</v>
      </c>
      <c r="D148">
        <v>9.7878410000000002</v>
      </c>
      <c r="E148">
        <v>0.39122649999999998</v>
      </c>
      <c r="F148">
        <f t="shared" si="4"/>
        <v>9.8500469067483944</v>
      </c>
      <c r="G148">
        <f t="shared" si="5"/>
        <v>29.728999999999999</v>
      </c>
      <c r="H148">
        <v>-60.444000000000003</v>
      </c>
      <c r="I148">
        <v>-1.4614860761844036E-2</v>
      </c>
    </row>
    <row r="149" spans="1:9" x14ac:dyDescent="0.2">
      <c r="A149">
        <v>1</v>
      </c>
      <c r="B149">
        <v>200</v>
      </c>
      <c r="C149">
        <v>2.0303100000000001</v>
      </c>
      <c r="D149">
        <v>9.4175520000000006</v>
      </c>
      <c r="E149">
        <v>1.0450653000000001</v>
      </c>
      <c r="F149">
        <f t="shared" si="4"/>
        <v>9.6904388884130572</v>
      </c>
      <c r="G149">
        <f t="shared" si="5"/>
        <v>29.928999999999998</v>
      </c>
      <c r="H149">
        <v>-60.244</v>
      </c>
      <c r="I149">
        <v>-1.4458295661567949E-2</v>
      </c>
    </row>
    <row r="150" spans="1:9" x14ac:dyDescent="0.2">
      <c r="A150">
        <v>1</v>
      </c>
      <c r="B150">
        <v>200</v>
      </c>
      <c r="C150">
        <v>1.1395818</v>
      </c>
      <c r="D150">
        <v>9.8021980000000006</v>
      </c>
      <c r="E150">
        <v>0.32542387</v>
      </c>
      <c r="F150">
        <f t="shared" si="4"/>
        <v>9.8735825820854419</v>
      </c>
      <c r="G150">
        <f t="shared" si="5"/>
        <v>30.129000000000001</v>
      </c>
      <c r="H150">
        <v>-60.043999999999997</v>
      </c>
      <c r="I150">
        <v>-1.4079374892500468E-2</v>
      </c>
    </row>
    <row r="151" spans="1:9" x14ac:dyDescent="0.2">
      <c r="A151">
        <v>0</v>
      </c>
      <c r="B151">
        <v>202</v>
      </c>
      <c r="C151">
        <v>1.9573289</v>
      </c>
      <c r="D151">
        <v>9.5748800000000003</v>
      </c>
      <c r="E151">
        <v>1.1389836</v>
      </c>
      <c r="F151">
        <f t="shared" si="4"/>
        <v>9.8390419796972193</v>
      </c>
      <c r="G151">
        <f t="shared" si="5"/>
        <v>30.331</v>
      </c>
      <c r="H151">
        <v>-59.841999999999999</v>
      </c>
      <c r="I151">
        <v>-1.658940781317346E-2</v>
      </c>
    </row>
    <row r="152" spans="1:9" x14ac:dyDescent="0.2">
      <c r="A152">
        <v>1</v>
      </c>
      <c r="B152">
        <v>202</v>
      </c>
      <c r="C152">
        <v>1.8705890999999999</v>
      </c>
      <c r="D152">
        <v>9.5605229999999999</v>
      </c>
      <c r="E152">
        <v>0.37208393000000001</v>
      </c>
      <c r="F152">
        <f t="shared" si="4"/>
        <v>9.7489050700851561</v>
      </c>
      <c r="G152">
        <f t="shared" si="5"/>
        <v>30.533000000000001</v>
      </c>
      <c r="H152">
        <v>-59.64</v>
      </c>
      <c r="I152">
        <v>-1.6005182559777752E-2</v>
      </c>
    </row>
    <row r="153" spans="1:9" x14ac:dyDescent="0.2">
      <c r="A153">
        <v>1</v>
      </c>
      <c r="B153">
        <v>201</v>
      </c>
      <c r="C153">
        <v>1.9501504999999999</v>
      </c>
      <c r="D153">
        <v>9.5365939999999991</v>
      </c>
      <c r="E153">
        <v>0.92482597</v>
      </c>
      <c r="F153">
        <f t="shared" si="4"/>
        <v>9.7777817099929507</v>
      </c>
      <c r="G153">
        <f t="shared" si="5"/>
        <v>30.734000000000002</v>
      </c>
      <c r="H153">
        <v>-59.439</v>
      </c>
      <c r="I153">
        <v>-1.5930858074337192E-2</v>
      </c>
    </row>
    <row r="154" spans="1:9" x14ac:dyDescent="0.2">
      <c r="A154">
        <v>1</v>
      </c>
      <c r="B154">
        <v>201</v>
      </c>
      <c r="C154">
        <v>2.2618155</v>
      </c>
      <c r="D154">
        <v>9.4749789999999994</v>
      </c>
      <c r="E154">
        <v>1.2753744</v>
      </c>
      <c r="F154">
        <f t="shared" si="4"/>
        <v>9.8243379556414183</v>
      </c>
      <c r="G154">
        <f t="shared" si="5"/>
        <v>30.934999999999999</v>
      </c>
      <c r="H154">
        <v>-59.238</v>
      </c>
      <c r="I154">
        <v>-1.5365523870321864E-2</v>
      </c>
    </row>
    <row r="155" spans="1:9" x14ac:dyDescent="0.2">
      <c r="A155">
        <v>0</v>
      </c>
      <c r="B155">
        <v>202</v>
      </c>
      <c r="C155">
        <v>1.8281164999999999</v>
      </c>
      <c r="D155">
        <v>9.5886379999999996</v>
      </c>
      <c r="E155">
        <v>0.74715889999999996</v>
      </c>
      <c r="F155">
        <f t="shared" si="4"/>
        <v>9.789904752062986</v>
      </c>
      <c r="G155">
        <f t="shared" si="5"/>
        <v>31.137</v>
      </c>
      <c r="H155">
        <v>-59.036000000000001</v>
      </c>
      <c r="I155">
        <v>-1.525509360832316E-2</v>
      </c>
    </row>
    <row r="156" spans="1:9" x14ac:dyDescent="0.2">
      <c r="A156">
        <v>1</v>
      </c>
      <c r="B156">
        <v>202</v>
      </c>
      <c r="C156">
        <v>1.8825532</v>
      </c>
      <c r="D156">
        <v>9.5892370000000007</v>
      </c>
      <c r="E156">
        <v>0.98584293999999995</v>
      </c>
      <c r="F156">
        <f t="shared" si="4"/>
        <v>9.8218816473905388</v>
      </c>
      <c r="G156">
        <f t="shared" si="5"/>
        <v>31.338999999999999</v>
      </c>
      <c r="H156">
        <v>-58.834000000000003</v>
      </c>
      <c r="I156">
        <v>-1.2347228657762358E-2</v>
      </c>
    </row>
    <row r="157" spans="1:9" x14ac:dyDescent="0.2">
      <c r="A157">
        <v>1</v>
      </c>
      <c r="B157">
        <v>200</v>
      </c>
      <c r="C157">
        <v>2.0524434999999999</v>
      </c>
      <c r="D157">
        <v>9.5605229999999999</v>
      </c>
      <c r="E157">
        <v>0.75912296999999995</v>
      </c>
      <c r="F157">
        <f t="shared" si="4"/>
        <v>9.807772022116076</v>
      </c>
      <c r="G157">
        <f t="shared" si="5"/>
        <v>31.539000000000001</v>
      </c>
      <c r="H157">
        <v>-58.634</v>
      </c>
      <c r="I157">
        <v>-1.2207596903244867E-2</v>
      </c>
    </row>
    <row r="158" spans="1:9" x14ac:dyDescent="0.2">
      <c r="A158">
        <v>1</v>
      </c>
      <c r="B158">
        <v>200</v>
      </c>
      <c r="C158">
        <v>1.9453647999999999</v>
      </c>
      <c r="D158">
        <v>9.5557374999999993</v>
      </c>
      <c r="E158">
        <v>0.91046899999999997</v>
      </c>
      <c r="F158">
        <f t="shared" si="4"/>
        <v>9.7941572977947562</v>
      </c>
      <c r="G158">
        <f t="shared" si="5"/>
        <v>31.739000000000001</v>
      </c>
      <c r="H158">
        <v>-58.433999999999997</v>
      </c>
      <c r="I158">
        <v>-1.4495196849089401E-2</v>
      </c>
    </row>
    <row r="159" spans="1:9" x14ac:dyDescent="0.2">
      <c r="A159">
        <v>2</v>
      </c>
      <c r="B159">
        <v>201</v>
      </c>
      <c r="C159">
        <v>1.9357934999999999</v>
      </c>
      <c r="D159">
        <v>9.5605229999999999</v>
      </c>
      <c r="E159">
        <v>0.92961159999999998</v>
      </c>
      <c r="F159">
        <f t="shared" si="4"/>
        <v>9.7987281947723108</v>
      </c>
      <c r="G159">
        <f t="shared" si="5"/>
        <v>31.94</v>
      </c>
      <c r="H159">
        <v>-58.233000000000004</v>
      </c>
      <c r="I159">
        <v>-1.4241375887561702E-2</v>
      </c>
    </row>
    <row r="160" spans="1:9" x14ac:dyDescent="0.2">
      <c r="A160">
        <v>1</v>
      </c>
      <c r="B160">
        <v>200</v>
      </c>
      <c r="C160">
        <v>1.7736797</v>
      </c>
      <c r="D160">
        <v>9.6173525000000009</v>
      </c>
      <c r="E160">
        <v>0.86560356999999999</v>
      </c>
      <c r="F160">
        <f t="shared" si="4"/>
        <v>9.8177735932259669</v>
      </c>
      <c r="G160">
        <f t="shared" si="5"/>
        <v>32.14</v>
      </c>
      <c r="H160">
        <v>-58.033000000000001</v>
      </c>
      <c r="I160">
        <v>-1.3859355346308926E-2</v>
      </c>
    </row>
    <row r="161" spans="1:9" x14ac:dyDescent="0.2">
      <c r="A161">
        <v>1</v>
      </c>
      <c r="B161">
        <v>201</v>
      </c>
      <c r="C161">
        <v>1.7605192999999999</v>
      </c>
      <c r="D161">
        <v>9.6221379999999996</v>
      </c>
      <c r="E161">
        <v>0.79860454999999997</v>
      </c>
      <c r="F161">
        <f t="shared" si="4"/>
        <v>9.8144147621749305</v>
      </c>
      <c r="G161">
        <f t="shared" si="5"/>
        <v>32.341000000000001</v>
      </c>
      <c r="H161">
        <v>-57.832000000000001</v>
      </c>
      <c r="I161">
        <v>-1.3527788854820463E-2</v>
      </c>
    </row>
    <row r="162" spans="1:9" x14ac:dyDescent="0.2">
      <c r="A162">
        <v>1</v>
      </c>
      <c r="B162">
        <v>201</v>
      </c>
      <c r="C162">
        <v>1.7246269000000001</v>
      </c>
      <c r="D162">
        <v>9.6460670000000004</v>
      </c>
      <c r="E162">
        <v>0.58923256000000002</v>
      </c>
      <c r="F162">
        <f t="shared" si="4"/>
        <v>9.8167276381927167</v>
      </c>
      <c r="G162">
        <f t="shared" si="5"/>
        <v>32.542000000000002</v>
      </c>
      <c r="H162">
        <v>-57.631</v>
      </c>
      <c r="I162">
        <v>-1.3378273788674374E-2</v>
      </c>
    </row>
    <row r="163" spans="1:9" x14ac:dyDescent="0.2">
      <c r="A163">
        <v>1</v>
      </c>
      <c r="B163">
        <v>202</v>
      </c>
      <c r="C163">
        <v>1.7988044000000001</v>
      </c>
      <c r="D163">
        <v>9.6412800000000001</v>
      </c>
      <c r="E163">
        <v>0.75194453999999999</v>
      </c>
      <c r="F163">
        <f t="shared" si="4"/>
        <v>9.8364321732574957</v>
      </c>
      <c r="G163">
        <f t="shared" si="5"/>
        <v>32.744</v>
      </c>
      <c r="H163">
        <v>-57.429000000000002</v>
      </c>
      <c r="I163">
        <v>-1.2865996631818755E-2</v>
      </c>
    </row>
    <row r="164" spans="1:9" x14ac:dyDescent="0.2">
      <c r="A164">
        <v>0</v>
      </c>
      <c r="B164">
        <v>201</v>
      </c>
      <c r="C164">
        <v>1.8759729999999999</v>
      </c>
      <c r="D164">
        <v>9.5796650000000003</v>
      </c>
      <c r="E164">
        <v>0.71964139999999999</v>
      </c>
      <c r="F164">
        <f t="shared" si="4"/>
        <v>9.7881121751616611</v>
      </c>
      <c r="G164">
        <f t="shared" si="5"/>
        <v>32.945</v>
      </c>
      <c r="H164">
        <v>-57.228000000000002</v>
      </c>
      <c r="I164">
        <v>-1.2725274566431523E-2</v>
      </c>
    </row>
    <row r="165" spans="1:9" x14ac:dyDescent="0.2">
      <c r="A165">
        <v>1</v>
      </c>
      <c r="B165">
        <v>202</v>
      </c>
      <c r="C165">
        <v>1.7760726</v>
      </c>
      <c r="D165">
        <v>9.6317090000000007</v>
      </c>
      <c r="E165">
        <v>0.65623160000000003</v>
      </c>
      <c r="F165">
        <f t="shared" si="4"/>
        <v>9.8160527735944019</v>
      </c>
      <c r="G165">
        <f t="shared" si="5"/>
        <v>33.146999999999998</v>
      </c>
      <c r="H165">
        <v>-57.026000000000003</v>
      </c>
      <c r="I165">
        <v>-1.2166116320338113E-2</v>
      </c>
    </row>
    <row r="166" spans="1:9" x14ac:dyDescent="0.2">
      <c r="A166">
        <v>0</v>
      </c>
      <c r="B166">
        <v>201</v>
      </c>
      <c r="C166">
        <v>1.9076778999999999</v>
      </c>
      <c r="D166">
        <v>9.6173525000000009</v>
      </c>
      <c r="E166">
        <v>0.8530413</v>
      </c>
      <c r="F166">
        <f t="shared" si="4"/>
        <v>9.8417672975391142</v>
      </c>
      <c r="G166">
        <f t="shared" si="5"/>
        <v>33.347999999999999</v>
      </c>
      <c r="H166">
        <v>-56.825000000000003</v>
      </c>
      <c r="I166">
        <v>-1.2126043685949429E-2</v>
      </c>
    </row>
    <row r="167" spans="1:9" x14ac:dyDescent="0.2">
      <c r="A167">
        <v>1</v>
      </c>
      <c r="B167">
        <v>202</v>
      </c>
      <c r="C167">
        <v>1.5032908</v>
      </c>
      <c r="D167">
        <v>9.7214399999999994</v>
      </c>
      <c r="E167">
        <v>0.71485580000000004</v>
      </c>
      <c r="F167">
        <f t="shared" si="4"/>
        <v>9.8629254137785249</v>
      </c>
      <c r="G167">
        <f t="shared" si="5"/>
        <v>33.549999999999997</v>
      </c>
      <c r="H167">
        <v>-56.623000000000005</v>
      </c>
      <c r="I167">
        <v>-8.9738802837071776E-3</v>
      </c>
    </row>
    <row r="168" spans="1:9" x14ac:dyDescent="0.2">
      <c r="A168">
        <v>1</v>
      </c>
      <c r="B168">
        <v>200</v>
      </c>
      <c r="C168">
        <v>1.6815561000000001</v>
      </c>
      <c r="D168">
        <v>9.6317090000000007</v>
      </c>
      <c r="E168">
        <v>0.997807</v>
      </c>
      <c r="F168">
        <f t="shared" si="4"/>
        <v>9.8281772464367592</v>
      </c>
      <c r="G168">
        <f t="shared" si="5"/>
        <v>33.75</v>
      </c>
      <c r="H168">
        <v>-56.423000000000002</v>
      </c>
      <c r="I168">
        <v>-1.1560317982054046E-2</v>
      </c>
    </row>
    <row r="169" spans="1:9" x14ac:dyDescent="0.2">
      <c r="A169">
        <v>1</v>
      </c>
      <c r="B169">
        <v>200</v>
      </c>
      <c r="C169">
        <v>1.8101703</v>
      </c>
      <c r="D169">
        <v>9.5982090000000007</v>
      </c>
      <c r="E169">
        <v>0.61375900000000005</v>
      </c>
      <c r="F169">
        <f t="shared" si="4"/>
        <v>9.7866762811878125</v>
      </c>
      <c r="G169">
        <f t="shared" si="5"/>
        <v>33.950000000000003</v>
      </c>
      <c r="H169">
        <v>-56.222999999999999</v>
      </c>
      <c r="I169">
        <v>-1.1196241506185343E-2</v>
      </c>
    </row>
    <row r="170" spans="1:9" x14ac:dyDescent="0.2">
      <c r="A170">
        <v>1</v>
      </c>
      <c r="B170">
        <v>201</v>
      </c>
      <c r="C170">
        <v>1.6468602000000001</v>
      </c>
      <c r="D170">
        <v>9.6550399999999996</v>
      </c>
      <c r="E170">
        <v>0.70229346000000004</v>
      </c>
      <c r="F170">
        <f t="shared" si="4"/>
        <v>9.819631460696618</v>
      </c>
      <c r="G170">
        <f t="shared" si="5"/>
        <v>34.151000000000003</v>
      </c>
      <c r="H170">
        <v>-56.021999999999998</v>
      </c>
      <c r="I170">
        <v>-1.3664752963280295E-2</v>
      </c>
    </row>
    <row r="171" spans="1:9" x14ac:dyDescent="0.2">
      <c r="A171">
        <v>1</v>
      </c>
      <c r="B171">
        <v>200</v>
      </c>
      <c r="C171">
        <v>1.6737795</v>
      </c>
      <c r="D171">
        <v>9.6358969999999999</v>
      </c>
      <c r="E171">
        <v>0.81236326999999997</v>
      </c>
      <c r="F171">
        <f t="shared" si="4"/>
        <v>9.8138668674317326</v>
      </c>
      <c r="G171">
        <f t="shared" si="5"/>
        <v>34.350999999999999</v>
      </c>
      <c r="H171">
        <v>-55.822000000000003</v>
      </c>
      <c r="I171">
        <v>-1.3324713976590321E-2</v>
      </c>
    </row>
    <row r="172" spans="1:9" x14ac:dyDescent="0.2">
      <c r="A172">
        <v>1</v>
      </c>
      <c r="B172">
        <v>201</v>
      </c>
      <c r="C172">
        <v>1.6731811999999999</v>
      </c>
      <c r="D172">
        <v>9.6646110000000007</v>
      </c>
      <c r="E172">
        <v>0.87876410000000005</v>
      </c>
      <c r="F172">
        <f t="shared" si="4"/>
        <v>9.8476630452510534</v>
      </c>
      <c r="G172">
        <f t="shared" si="5"/>
        <v>34.552</v>
      </c>
      <c r="H172">
        <v>-55.621000000000002</v>
      </c>
      <c r="I172">
        <v>-1.2934289032892513E-2</v>
      </c>
    </row>
    <row r="173" spans="1:9" x14ac:dyDescent="0.2">
      <c r="A173">
        <v>0</v>
      </c>
      <c r="B173">
        <v>201</v>
      </c>
      <c r="C173">
        <v>1.7958133999999999</v>
      </c>
      <c r="D173">
        <v>9.5551390000000005</v>
      </c>
      <c r="E173">
        <v>0.61435722999999998</v>
      </c>
      <c r="F173">
        <f t="shared" si="4"/>
        <v>9.7418202551162807</v>
      </c>
      <c r="G173">
        <f t="shared" si="5"/>
        <v>34.753</v>
      </c>
      <c r="H173">
        <v>-55.42</v>
      </c>
      <c r="I173">
        <v>-1.2751903109664956E-2</v>
      </c>
    </row>
    <row r="174" spans="1:9" x14ac:dyDescent="0.2">
      <c r="A174">
        <v>1</v>
      </c>
      <c r="B174">
        <v>202</v>
      </c>
      <c r="C174">
        <v>2.2301106000000002</v>
      </c>
      <c r="D174">
        <v>9.4085789999999996</v>
      </c>
      <c r="E174">
        <v>0.72861450000000005</v>
      </c>
      <c r="F174">
        <f t="shared" si="4"/>
        <v>9.6966814517691358</v>
      </c>
      <c r="G174">
        <f t="shared" si="5"/>
        <v>34.954999999999998</v>
      </c>
      <c r="H174">
        <v>-55.218000000000004</v>
      </c>
      <c r="I174">
        <v>-1.2335113715744077E-2</v>
      </c>
    </row>
    <row r="175" spans="1:9" x14ac:dyDescent="0.2">
      <c r="A175">
        <v>1</v>
      </c>
      <c r="B175">
        <v>200</v>
      </c>
      <c r="C175">
        <v>1.2945169999999999</v>
      </c>
      <c r="D175">
        <v>9.7214399999999994</v>
      </c>
      <c r="E175">
        <v>0.55573309999999998</v>
      </c>
      <c r="F175">
        <f t="shared" si="4"/>
        <v>9.8229837226437766</v>
      </c>
      <c r="G175">
        <f t="shared" si="5"/>
        <v>35.155000000000001</v>
      </c>
      <c r="H175">
        <v>-55.018000000000001</v>
      </c>
      <c r="I175">
        <v>-1.4712319955316662E-2</v>
      </c>
    </row>
    <row r="176" spans="1:9" x14ac:dyDescent="0.2">
      <c r="A176">
        <v>1</v>
      </c>
      <c r="B176">
        <v>200</v>
      </c>
      <c r="C176" s="2">
        <v>0.63409800000000005</v>
      </c>
      <c r="D176">
        <v>9.8632144999999998</v>
      </c>
      <c r="E176">
        <v>-0.1794617</v>
      </c>
      <c r="F176">
        <f t="shared" si="4"/>
        <v>9.8852054631343478</v>
      </c>
      <c r="G176">
        <f t="shared" si="5"/>
        <v>35.354999999999997</v>
      </c>
      <c r="H176">
        <v>-54.818000000000005</v>
      </c>
      <c r="I176">
        <v>-1.1719306460291051E-2</v>
      </c>
    </row>
    <row r="177" spans="1:9" x14ac:dyDescent="0.2">
      <c r="A177">
        <v>1</v>
      </c>
      <c r="B177">
        <v>201</v>
      </c>
      <c r="C177">
        <v>0.74715889999999996</v>
      </c>
      <c r="D177">
        <v>9.6819579999999998</v>
      </c>
      <c r="E177">
        <v>0.36909288000000001</v>
      </c>
      <c r="F177">
        <f t="shared" si="4"/>
        <v>9.7177562579887695</v>
      </c>
      <c r="G177">
        <f t="shared" si="5"/>
        <v>35.555999999999997</v>
      </c>
      <c r="H177">
        <v>-54.617000000000004</v>
      </c>
      <c r="I177">
        <v>-1.432921357440536E-2</v>
      </c>
    </row>
    <row r="178" spans="1:9" x14ac:dyDescent="0.2">
      <c r="A178">
        <v>1</v>
      </c>
      <c r="B178">
        <v>200</v>
      </c>
      <c r="C178">
        <v>0.26979073999999997</v>
      </c>
      <c r="D178">
        <v>9.7854480000000006</v>
      </c>
      <c r="E178">
        <v>-0.10707881</v>
      </c>
      <c r="F178">
        <f t="shared" si="4"/>
        <v>9.7897520640537561</v>
      </c>
      <c r="G178">
        <f t="shared" si="5"/>
        <v>35.756</v>
      </c>
      <c r="H178">
        <v>-54.417000000000002</v>
      </c>
      <c r="I178">
        <v>-1.3910958373420716E-2</v>
      </c>
    </row>
    <row r="179" spans="1:9" x14ac:dyDescent="0.2">
      <c r="A179">
        <v>1</v>
      </c>
      <c r="B179">
        <v>200</v>
      </c>
      <c r="C179">
        <v>-1.0169496E-2</v>
      </c>
      <c r="D179">
        <v>9.866206</v>
      </c>
      <c r="E179">
        <v>-1.1330016000000001</v>
      </c>
      <c r="F179">
        <f t="shared" si="4"/>
        <v>9.931053160601218</v>
      </c>
      <c r="G179">
        <f t="shared" si="5"/>
        <v>35.956000000000003</v>
      </c>
      <c r="H179">
        <v>-54.216999999999999</v>
      </c>
      <c r="I179">
        <v>-1.6390458529406234E-2</v>
      </c>
    </row>
    <row r="180" spans="1:9" x14ac:dyDescent="0.2">
      <c r="A180">
        <v>1</v>
      </c>
      <c r="B180">
        <v>201</v>
      </c>
      <c r="C180">
        <v>0.21954148000000001</v>
      </c>
      <c r="D180">
        <v>9.8147599999999997</v>
      </c>
      <c r="E180">
        <v>-0.27876382999999999</v>
      </c>
      <c r="F180">
        <f t="shared" si="4"/>
        <v>9.8211721088654613</v>
      </c>
      <c r="G180">
        <f t="shared" si="5"/>
        <v>36.156999999999996</v>
      </c>
      <c r="H180">
        <v>-54.016000000000005</v>
      </c>
      <c r="I180">
        <v>-1.6257202558438006E-2</v>
      </c>
    </row>
    <row r="181" spans="1:9" x14ac:dyDescent="0.2">
      <c r="A181">
        <v>1</v>
      </c>
      <c r="B181">
        <v>200</v>
      </c>
      <c r="C181">
        <v>0.20997019</v>
      </c>
      <c r="D181">
        <v>9.8237330000000007</v>
      </c>
      <c r="E181">
        <v>-0.31704900000000003</v>
      </c>
      <c r="F181">
        <f t="shared" si="4"/>
        <v>9.831090356841333</v>
      </c>
      <c r="G181">
        <f t="shared" si="5"/>
        <v>36.356999999999999</v>
      </c>
      <c r="H181">
        <v>-53.816000000000003</v>
      </c>
      <c r="I181">
        <v>-1.8534792842010359E-2</v>
      </c>
    </row>
    <row r="182" spans="1:9" x14ac:dyDescent="0.2">
      <c r="A182">
        <v>1</v>
      </c>
      <c r="B182">
        <v>200</v>
      </c>
      <c r="C182">
        <v>0.17108682</v>
      </c>
      <c r="D182">
        <v>9.8428754999999999</v>
      </c>
      <c r="E182">
        <v>-0.25543382999999997</v>
      </c>
      <c r="F182">
        <f t="shared" si="4"/>
        <v>9.8476756267652537</v>
      </c>
      <c r="G182">
        <f t="shared" si="5"/>
        <v>36.557000000000002</v>
      </c>
      <c r="H182">
        <v>-53.616</v>
      </c>
      <c r="I182">
        <v>-1.8467070530128551E-2</v>
      </c>
    </row>
    <row r="183" spans="1:9" x14ac:dyDescent="0.2">
      <c r="A183">
        <v>1</v>
      </c>
      <c r="B183">
        <v>201</v>
      </c>
      <c r="C183">
        <v>0.49292146999999997</v>
      </c>
      <c r="D183">
        <v>9.8195460000000008</v>
      </c>
      <c r="E183">
        <v>0</v>
      </c>
      <c r="F183">
        <f t="shared" si="4"/>
        <v>9.8319100495124019</v>
      </c>
      <c r="G183">
        <f t="shared" si="5"/>
        <v>36.758000000000003</v>
      </c>
      <c r="H183">
        <v>-53.414999999999999</v>
      </c>
      <c r="I183">
        <v>-1.7987398827919453E-2</v>
      </c>
    </row>
    <row r="184" spans="1:9" x14ac:dyDescent="0.2">
      <c r="A184">
        <v>1</v>
      </c>
      <c r="B184">
        <v>200</v>
      </c>
      <c r="C184">
        <v>0.74536424999999995</v>
      </c>
      <c r="D184">
        <v>9.8010020000000004</v>
      </c>
      <c r="E184">
        <v>9.3320089999999994E-2</v>
      </c>
      <c r="F184">
        <f t="shared" si="4"/>
        <v>9.8297465230991428</v>
      </c>
      <c r="G184">
        <f t="shared" si="5"/>
        <v>36.957999999999998</v>
      </c>
      <c r="H184">
        <v>-53.215000000000003</v>
      </c>
      <c r="I184">
        <v>-1.7655472917829873E-2</v>
      </c>
    </row>
    <row r="185" spans="1:9" x14ac:dyDescent="0.2">
      <c r="A185">
        <v>1</v>
      </c>
      <c r="B185">
        <v>201</v>
      </c>
      <c r="C185">
        <v>1.0402796000000001</v>
      </c>
      <c r="D185">
        <v>9.6921280000000003</v>
      </c>
      <c r="E185">
        <v>0.21535404</v>
      </c>
      <c r="F185">
        <f t="shared" si="4"/>
        <v>9.7501745716220114</v>
      </c>
      <c r="G185">
        <f t="shared" si="5"/>
        <v>37.158999999999999</v>
      </c>
      <c r="H185">
        <v>-53.014000000000003</v>
      </c>
      <c r="I185">
        <v>-1.742127661574985E-2</v>
      </c>
    </row>
    <row r="186" spans="1:9" x14ac:dyDescent="0.2">
      <c r="A186">
        <v>1</v>
      </c>
      <c r="B186">
        <v>200</v>
      </c>
      <c r="C186">
        <v>1.2562319</v>
      </c>
      <c r="D186">
        <v>9.7112700000000007</v>
      </c>
      <c r="E186">
        <v>0.53659045999999999</v>
      </c>
      <c r="F186">
        <f t="shared" si="4"/>
        <v>9.8068757981959092</v>
      </c>
      <c r="G186">
        <f t="shared" si="5"/>
        <v>37.359000000000002</v>
      </c>
      <c r="H186">
        <v>-52.814</v>
      </c>
      <c r="I186">
        <v>-1.7145849292439022E-2</v>
      </c>
    </row>
    <row r="187" spans="1:9" x14ac:dyDescent="0.2">
      <c r="A187">
        <v>1</v>
      </c>
      <c r="B187">
        <v>200</v>
      </c>
      <c r="C187">
        <v>2.385046</v>
      </c>
      <c r="D187">
        <v>9.427721</v>
      </c>
      <c r="E187">
        <v>0.89671029999999996</v>
      </c>
      <c r="F187">
        <f t="shared" si="4"/>
        <v>9.7659846937256205</v>
      </c>
      <c r="G187">
        <f t="shared" si="5"/>
        <v>37.558999999999997</v>
      </c>
      <c r="H187">
        <v>-52.614000000000004</v>
      </c>
      <c r="I187">
        <v>-1.6994846379298427E-2</v>
      </c>
    </row>
    <row r="188" spans="1:9" x14ac:dyDescent="0.2">
      <c r="A188">
        <v>0</v>
      </c>
      <c r="B188">
        <v>202</v>
      </c>
      <c r="C188">
        <v>1.7407783999999999</v>
      </c>
      <c r="D188">
        <v>9.6119690000000002</v>
      </c>
      <c r="E188">
        <v>0.78963150000000004</v>
      </c>
      <c r="F188">
        <f t="shared" si="4"/>
        <v>9.8001926205896499</v>
      </c>
      <c r="G188">
        <f t="shared" si="5"/>
        <v>37.761000000000003</v>
      </c>
      <c r="H188">
        <v>-52.411999999999999</v>
      </c>
      <c r="I188">
        <v>-1.6287641509942542E-2</v>
      </c>
    </row>
    <row r="189" spans="1:9" x14ac:dyDescent="0.2">
      <c r="A189">
        <v>1</v>
      </c>
      <c r="B189">
        <v>200</v>
      </c>
      <c r="C189">
        <v>1.8239291</v>
      </c>
      <c r="D189">
        <v>9.5934240000000006</v>
      </c>
      <c r="E189">
        <v>0.67597240000000003</v>
      </c>
      <c r="F189">
        <f t="shared" si="4"/>
        <v>9.7886383164955379</v>
      </c>
      <c r="G189">
        <f t="shared" si="5"/>
        <v>37.960999999999999</v>
      </c>
      <c r="H189">
        <v>-52.212000000000003</v>
      </c>
      <c r="I189">
        <v>-1.6383985064892553E-2</v>
      </c>
    </row>
    <row r="190" spans="1:9" x14ac:dyDescent="0.2">
      <c r="A190">
        <v>1</v>
      </c>
      <c r="B190">
        <v>200</v>
      </c>
      <c r="C190">
        <v>1.7276180000000001</v>
      </c>
      <c r="D190">
        <v>9.6358969999999999</v>
      </c>
      <c r="E190">
        <v>0.69391860000000005</v>
      </c>
      <c r="F190">
        <f t="shared" si="4"/>
        <v>9.8141070898966127</v>
      </c>
      <c r="G190">
        <f t="shared" si="5"/>
        <v>38.161000000000001</v>
      </c>
      <c r="H190">
        <v>-52.012</v>
      </c>
      <c r="I190">
        <v>-1.5678348177102272E-2</v>
      </c>
    </row>
    <row r="191" spans="1:9" x14ac:dyDescent="0.2">
      <c r="A191">
        <v>1</v>
      </c>
      <c r="B191">
        <v>200</v>
      </c>
      <c r="C191">
        <v>1.9088742999999999</v>
      </c>
      <c r="D191">
        <v>9.5551390000000005</v>
      </c>
      <c r="E191">
        <v>0.71545400000000003</v>
      </c>
      <c r="F191">
        <f t="shared" si="4"/>
        <v>9.77017690876872</v>
      </c>
      <c r="G191">
        <f t="shared" si="5"/>
        <v>38.360999999999997</v>
      </c>
      <c r="H191">
        <v>-51.812000000000005</v>
      </c>
      <c r="I191">
        <v>-1.5641539576833553E-2</v>
      </c>
    </row>
    <row r="192" spans="1:9" x14ac:dyDescent="0.2">
      <c r="A192">
        <v>2</v>
      </c>
      <c r="B192">
        <v>200</v>
      </c>
      <c r="C192">
        <v>1.9004992999999999</v>
      </c>
      <c r="D192">
        <v>9.5216399999999997</v>
      </c>
      <c r="E192">
        <v>0.64426749999999999</v>
      </c>
      <c r="F192">
        <f t="shared" si="4"/>
        <v>9.730807083200073</v>
      </c>
      <c r="G192">
        <f t="shared" si="5"/>
        <v>38.561</v>
      </c>
      <c r="H192">
        <v>-51.612000000000002</v>
      </c>
      <c r="I192">
        <v>-1.5365196052186428E-2</v>
      </c>
    </row>
    <row r="193" spans="1:9" x14ac:dyDescent="0.2">
      <c r="A193">
        <v>1</v>
      </c>
      <c r="B193">
        <v>201</v>
      </c>
      <c r="C193">
        <v>1.6432709999999999</v>
      </c>
      <c r="D193">
        <v>9.6981110000000008</v>
      </c>
      <c r="E193">
        <v>0.59282184000000004</v>
      </c>
      <c r="F193">
        <f t="shared" si="4"/>
        <v>9.8541937408264406</v>
      </c>
      <c r="G193">
        <f t="shared" si="5"/>
        <v>38.762</v>
      </c>
      <c r="H193">
        <v>-51.411000000000001</v>
      </c>
      <c r="I193">
        <v>-1.4857576905356617E-2</v>
      </c>
    </row>
    <row r="194" spans="1:9" x14ac:dyDescent="0.2">
      <c r="A194">
        <v>1</v>
      </c>
      <c r="B194">
        <v>200</v>
      </c>
      <c r="C194">
        <v>2.1266210000000001</v>
      </c>
      <c r="D194">
        <v>9.4462650000000004</v>
      </c>
      <c r="E194">
        <v>0.52283173999999999</v>
      </c>
      <c r="F194">
        <f t="shared" ref="F194:F257" si="6">SQRT(SUMSQ(C194:E194))</f>
        <v>9.6967928902404346</v>
      </c>
      <c r="G194">
        <f t="shared" si="5"/>
        <v>38.962000000000003</v>
      </c>
      <c r="H194">
        <v>-51.210999999999999</v>
      </c>
      <c r="I194">
        <v>-1.4759432386377528E-2</v>
      </c>
    </row>
    <row r="195" spans="1:9" x14ac:dyDescent="0.2">
      <c r="A195">
        <v>2</v>
      </c>
      <c r="B195">
        <v>200</v>
      </c>
      <c r="C195">
        <v>1.7330018</v>
      </c>
      <c r="D195">
        <v>9.5742820000000002</v>
      </c>
      <c r="E195">
        <v>0.68015979999999998</v>
      </c>
      <c r="F195">
        <f t="shared" si="6"/>
        <v>9.7536038676923571</v>
      </c>
      <c r="G195">
        <f t="shared" ref="G195:G258" si="7">(G194*1000+B195)/1000</f>
        <v>39.161999999999999</v>
      </c>
      <c r="H195">
        <v>-51.011000000000003</v>
      </c>
      <c r="I195">
        <v>-1.4207181335276814E-2</v>
      </c>
    </row>
    <row r="196" spans="1:9" x14ac:dyDescent="0.2">
      <c r="A196">
        <v>0</v>
      </c>
      <c r="B196">
        <v>202</v>
      </c>
      <c r="C196">
        <v>1.4524433999999999</v>
      </c>
      <c r="D196">
        <v>9.6831549999999993</v>
      </c>
      <c r="E196">
        <v>0.51505506000000001</v>
      </c>
      <c r="F196">
        <f t="shared" si="6"/>
        <v>9.8050173023335425</v>
      </c>
      <c r="G196">
        <f t="shared" si="7"/>
        <v>39.363999999999997</v>
      </c>
      <c r="H196">
        <v>-50.809000000000005</v>
      </c>
      <c r="I196">
        <v>-1.7059772077906519E-2</v>
      </c>
    </row>
    <row r="197" spans="1:9" x14ac:dyDescent="0.2">
      <c r="A197">
        <v>1</v>
      </c>
      <c r="B197">
        <v>201</v>
      </c>
      <c r="C197">
        <v>0.20219350999999999</v>
      </c>
      <c r="D197">
        <v>9.828519</v>
      </c>
      <c r="E197">
        <v>0.36311083999999999</v>
      </c>
      <c r="F197">
        <f t="shared" si="6"/>
        <v>9.8373023452048383</v>
      </c>
      <c r="G197">
        <f t="shared" si="7"/>
        <v>39.564999999999998</v>
      </c>
      <c r="H197">
        <v>-50.608000000000004</v>
      </c>
      <c r="I197">
        <v>-1.6563184401278502E-2</v>
      </c>
    </row>
    <row r="198" spans="1:9" x14ac:dyDescent="0.2">
      <c r="A198">
        <v>0</v>
      </c>
      <c r="B198">
        <v>202</v>
      </c>
      <c r="C198">
        <v>0.74416786000000001</v>
      </c>
      <c r="D198">
        <v>9.6813599999999997</v>
      </c>
      <c r="E198">
        <v>0.212363</v>
      </c>
      <c r="F198">
        <f t="shared" si="6"/>
        <v>9.7122404880246851</v>
      </c>
      <c r="G198">
        <f t="shared" si="7"/>
        <v>39.767000000000003</v>
      </c>
      <c r="H198">
        <v>-50.405999999999999</v>
      </c>
      <c r="I198">
        <v>-1.9309474725748253E-2</v>
      </c>
    </row>
    <row r="199" spans="1:9" x14ac:dyDescent="0.2">
      <c r="A199">
        <v>1</v>
      </c>
      <c r="B199">
        <v>202</v>
      </c>
      <c r="C199">
        <v>0.82672024</v>
      </c>
      <c r="D199">
        <v>9.7722870000000004</v>
      </c>
      <c r="E199">
        <v>0.51266223</v>
      </c>
      <c r="F199">
        <f t="shared" si="6"/>
        <v>9.8205846123162779</v>
      </c>
      <c r="G199">
        <f t="shared" si="7"/>
        <v>39.969000000000001</v>
      </c>
      <c r="H199">
        <v>-50.204000000000001</v>
      </c>
      <c r="I199">
        <v>-1.5941425940772736E-2</v>
      </c>
    </row>
    <row r="200" spans="1:9" x14ac:dyDescent="0.2">
      <c r="A200">
        <v>1</v>
      </c>
      <c r="B200">
        <v>200</v>
      </c>
      <c r="C200">
        <v>1.0103694000000001</v>
      </c>
      <c r="D200">
        <v>9.6203430000000001</v>
      </c>
      <c r="E200">
        <v>1.1856437</v>
      </c>
      <c r="F200">
        <f t="shared" si="6"/>
        <v>9.7456450143361497</v>
      </c>
      <c r="G200">
        <f t="shared" si="7"/>
        <v>40.168999999999997</v>
      </c>
      <c r="H200">
        <v>-50.004000000000005</v>
      </c>
      <c r="I200">
        <v>-1.5664190435893628E-2</v>
      </c>
    </row>
    <row r="201" spans="1:9" x14ac:dyDescent="0.2">
      <c r="A201">
        <v>1</v>
      </c>
      <c r="B201">
        <v>200</v>
      </c>
      <c r="C201">
        <v>1.0654043</v>
      </c>
      <c r="D201">
        <v>9.5868435000000005</v>
      </c>
      <c r="E201">
        <v>0.98165550000000001</v>
      </c>
      <c r="F201">
        <f t="shared" si="6"/>
        <v>9.6956847172662854</v>
      </c>
      <c r="G201">
        <f t="shared" si="7"/>
        <v>40.369</v>
      </c>
      <c r="H201">
        <v>-49.804000000000002</v>
      </c>
      <c r="I201">
        <v>-1.5483742562332748E-2</v>
      </c>
    </row>
    <row r="202" spans="1:9" x14ac:dyDescent="0.2">
      <c r="A202">
        <v>1</v>
      </c>
      <c r="B202">
        <v>201</v>
      </c>
      <c r="C202">
        <v>0.43489551999999998</v>
      </c>
      <c r="D202">
        <v>9.8428754999999999</v>
      </c>
      <c r="E202">
        <v>0.89371926000000002</v>
      </c>
      <c r="F202">
        <f t="shared" si="6"/>
        <v>9.8929301189036636</v>
      </c>
      <c r="G202">
        <f t="shared" si="7"/>
        <v>40.57</v>
      </c>
      <c r="H202">
        <v>-49.603000000000002</v>
      </c>
      <c r="I202">
        <v>-1.4965610081908179E-2</v>
      </c>
    </row>
    <row r="203" spans="1:9" x14ac:dyDescent="0.2">
      <c r="A203">
        <v>1</v>
      </c>
      <c r="B203">
        <v>200</v>
      </c>
      <c r="C203">
        <v>0.63649080000000002</v>
      </c>
      <c r="D203">
        <v>9.7483599999999999</v>
      </c>
      <c r="E203">
        <v>0.80099739999999997</v>
      </c>
      <c r="F203">
        <f t="shared" si="6"/>
        <v>9.8018998190601501</v>
      </c>
      <c r="G203">
        <f t="shared" si="7"/>
        <v>40.770000000000003</v>
      </c>
      <c r="H203">
        <v>-49.402999999999999</v>
      </c>
      <c r="I203">
        <v>-1.4839144848580177E-2</v>
      </c>
    </row>
    <row r="204" spans="1:9" x14ac:dyDescent="0.2">
      <c r="A204">
        <v>1</v>
      </c>
      <c r="B204">
        <v>201</v>
      </c>
      <c r="C204">
        <v>0.55633129999999997</v>
      </c>
      <c r="D204">
        <v>9.7483599999999999</v>
      </c>
      <c r="E204">
        <v>0.74297139999999995</v>
      </c>
      <c r="F204">
        <f t="shared" si="6"/>
        <v>9.7924477893005726</v>
      </c>
      <c r="G204">
        <f t="shared" si="7"/>
        <v>40.970999999999997</v>
      </c>
      <c r="H204">
        <v>-49.202000000000005</v>
      </c>
      <c r="I204">
        <v>-1.4540986166089563E-2</v>
      </c>
    </row>
    <row r="205" spans="1:9" x14ac:dyDescent="0.2">
      <c r="A205">
        <v>0</v>
      </c>
      <c r="B205">
        <v>201</v>
      </c>
      <c r="C205">
        <v>0.49950172999999998</v>
      </c>
      <c r="D205">
        <v>9.8051890000000004</v>
      </c>
      <c r="E205">
        <v>0.67537420000000004</v>
      </c>
      <c r="F205">
        <f t="shared" si="6"/>
        <v>9.841105812560885</v>
      </c>
      <c r="G205">
        <f t="shared" si="7"/>
        <v>41.171999999999997</v>
      </c>
      <c r="H205">
        <v>-49.001000000000005</v>
      </c>
      <c r="I205">
        <v>-1.7065095135107532E-2</v>
      </c>
    </row>
    <row r="206" spans="1:9" x14ac:dyDescent="0.2">
      <c r="A206">
        <v>1</v>
      </c>
      <c r="B206">
        <v>201</v>
      </c>
      <c r="C206">
        <v>0.46959144000000003</v>
      </c>
      <c r="D206">
        <v>9.7764749999999996</v>
      </c>
      <c r="E206">
        <v>0.37567315000000001</v>
      </c>
      <c r="F206">
        <f t="shared" si="6"/>
        <v>9.7949532853289902</v>
      </c>
      <c r="G206">
        <f t="shared" si="7"/>
        <v>41.372999999999998</v>
      </c>
      <c r="H206">
        <v>-48.800000000000004</v>
      </c>
      <c r="I206">
        <v>-1.6388400422265033E-2</v>
      </c>
    </row>
    <row r="207" spans="1:9" x14ac:dyDescent="0.2">
      <c r="A207">
        <v>1</v>
      </c>
      <c r="B207">
        <v>201</v>
      </c>
      <c r="C207">
        <v>0.65922265999999996</v>
      </c>
      <c r="D207">
        <v>9.7435740000000006</v>
      </c>
      <c r="E207">
        <v>0.93918290000000004</v>
      </c>
      <c r="F207">
        <f t="shared" si="6"/>
        <v>9.8109058362918713</v>
      </c>
      <c r="G207">
        <f t="shared" si="7"/>
        <v>41.573999999999998</v>
      </c>
      <c r="H207">
        <v>-48.599000000000004</v>
      </c>
      <c r="I207">
        <v>-1.6397234552961271E-2</v>
      </c>
    </row>
    <row r="208" spans="1:9" x14ac:dyDescent="0.2">
      <c r="A208">
        <v>1</v>
      </c>
      <c r="B208">
        <v>200</v>
      </c>
      <c r="C208">
        <v>0.1471586</v>
      </c>
      <c r="D208">
        <v>9.8949189999999998</v>
      </c>
      <c r="E208">
        <v>0.57607204000000001</v>
      </c>
      <c r="F208">
        <f t="shared" si="6"/>
        <v>9.9127663477651247</v>
      </c>
      <c r="G208">
        <f t="shared" si="7"/>
        <v>41.774000000000001</v>
      </c>
      <c r="H208">
        <v>-48.399000000000001</v>
      </c>
      <c r="I208">
        <v>-1.5921550092133585E-2</v>
      </c>
    </row>
    <row r="209" spans="1:9" x14ac:dyDescent="0.2">
      <c r="A209">
        <v>1</v>
      </c>
      <c r="B209">
        <v>200</v>
      </c>
      <c r="C209">
        <v>0.72323066000000003</v>
      </c>
      <c r="D209">
        <v>9.7675020000000004</v>
      </c>
      <c r="E209">
        <v>0.34995029999999999</v>
      </c>
      <c r="F209">
        <f t="shared" si="6"/>
        <v>9.8004909632139423</v>
      </c>
      <c r="G209">
        <f t="shared" si="7"/>
        <v>41.973999999999997</v>
      </c>
      <c r="H209">
        <v>-48.199000000000005</v>
      </c>
      <c r="I209">
        <v>-1.5898544837974867E-2</v>
      </c>
    </row>
    <row r="210" spans="1:9" x14ac:dyDescent="0.2">
      <c r="A210">
        <v>1</v>
      </c>
      <c r="B210">
        <v>201</v>
      </c>
      <c r="C210">
        <v>0.74297139999999995</v>
      </c>
      <c r="D210">
        <v>9.7579309999999992</v>
      </c>
      <c r="E210">
        <v>0.72622169999999997</v>
      </c>
      <c r="F210">
        <f t="shared" si="6"/>
        <v>9.813084217488905</v>
      </c>
      <c r="G210">
        <f t="shared" si="7"/>
        <v>42.174999999999997</v>
      </c>
      <c r="H210">
        <v>-47.998000000000005</v>
      </c>
      <c r="I210">
        <v>-1.8169307498595039E-2</v>
      </c>
    </row>
    <row r="211" spans="1:9" x14ac:dyDescent="0.2">
      <c r="A211">
        <v>1</v>
      </c>
      <c r="B211">
        <v>200</v>
      </c>
      <c r="C211">
        <v>0.55812585000000003</v>
      </c>
      <c r="D211">
        <v>9.7483599999999999</v>
      </c>
      <c r="E211">
        <v>0.58145590000000003</v>
      </c>
      <c r="F211">
        <f t="shared" si="6"/>
        <v>9.7816214462471933</v>
      </c>
      <c r="G211">
        <f t="shared" si="7"/>
        <v>42.375</v>
      </c>
      <c r="H211">
        <v>-47.798000000000002</v>
      </c>
      <c r="I211">
        <v>-1.8154457269636399E-2</v>
      </c>
    </row>
    <row r="212" spans="1:9" x14ac:dyDescent="0.2">
      <c r="A212">
        <v>1</v>
      </c>
      <c r="B212">
        <v>201</v>
      </c>
      <c r="C212">
        <v>0.64785669999999995</v>
      </c>
      <c r="D212">
        <v>9.7818590000000007</v>
      </c>
      <c r="E212">
        <v>0.66759752999999999</v>
      </c>
      <c r="F212">
        <f t="shared" si="6"/>
        <v>9.8259946194610759</v>
      </c>
      <c r="G212">
        <f t="shared" si="7"/>
        <v>42.576000000000001</v>
      </c>
      <c r="H212">
        <v>-47.597000000000001</v>
      </c>
      <c r="I212">
        <v>-1.7674939800047619E-2</v>
      </c>
    </row>
    <row r="213" spans="1:9" x14ac:dyDescent="0.2">
      <c r="A213">
        <v>1</v>
      </c>
      <c r="B213">
        <v>200</v>
      </c>
      <c r="C213">
        <v>0.60598236000000005</v>
      </c>
      <c r="D213">
        <v>9.8147599999999997</v>
      </c>
      <c r="E213">
        <v>0.56769716999999997</v>
      </c>
      <c r="F213">
        <f t="shared" si="6"/>
        <v>9.849822767697761</v>
      </c>
      <c r="G213">
        <f t="shared" si="7"/>
        <v>42.776000000000003</v>
      </c>
      <c r="H213">
        <v>-47.396999999999998</v>
      </c>
      <c r="I213">
        <v>-2.068870833934144E-2</v>
      </c>
    </row>
    <row r="214" spans="1:9" x14ac:dyDescent="0.2">
      <c r="A214">
        <v>1</v>
      </c>
      <c r="B214">
        <v>200</v>
      </c>
      <c r="C214">
        <v>0.5288138</v>
      </c>
      <c r="D214">
        <v>9.8051890000000004</v>
      </c>
      <c r="E214">
        <v>0.61914283000000003</v>
      </c>
      <c r="F214">
        <f t="shared" si="6"/>
        <v>9.8389386218601782</v>
      </c>
      <c r="G214">
        <f t="shared" si="7"/>
        <v>42.975999999999999</v>
      </c>
      <c r="H214">
        <v>-47.197000000000003</v>
      </c>
      <c r="I214">
        <v>-1.9948369418868475E-2</v>
      </c>
    </row>
    <row r="215" spans="1:9" x14ac:dyDescent="0.2">
      <c r="A215">
        <v>0</v>
      </c>
      <c r="B215">
        <v>202</v>
      </c>
      <c r="C215">
        <v>0.5485546</v>
      </c>
      <c r="D215">
        <v>9.7812605000000001</v>
      </c>
      <c r="E215">
        <v>0.58564335000000001</v>
      </c>
      <c r="F215">
        <f t="shared" si="6"/>
        <v>9.8141197899475756</v>
      </c>
      <c r="G215">
        <f t="shared" si="7"/>
        <v>43.177999999999997</v>
      </c>
      <c r="H215">
        <v>-46.995000000000005</v>
      </c>
      <c r="I215">
        <v>-1.989646630916617E-2</v>
      </c>
    </row>
    <row r="216" spans="1:9" x14ac:dyDescent="0.2">
      <c r="A216">
        <v>1</v>
      </c>
      <c r="B216">
        <v>202</v>
      </c>
      <c r="C216">
        <v>0.49232324999999999</v>
      </c>
      <c r="D216">
        <v>9.7860460000000007</v>
      </c>
      <c r="E216">
        <v>0.46660042000000002</v>
      </c>
      <c r="F216">
        <f t="shared" si="6"/>
        <v>9.8095256994694058</v>
      </c>
      <c r="G216">
        <f t="shared" si="7"/>
        <v>43.38</v>
      </c>
      <c r="H216">
        <v>-46.792999999999999</v>
      </c>
      <c r="I216">
        <v>-1.9365280702294308E-2</v>
      </c>
    </row>
    <row r="217" spans="1:9" x14ac:dyDescent="0.2">
      <c r="A217">
        <v>0</v>
      </c>
      <c r="B217">
        <v>201</v>
      </c>
      <c r="C217">
        <v>0.45343990000000001</v>
      </c>
      <c r="D217">
        <v>9.8045910000000003</v>
      </c>
      <c r="E217">
        <v>0.52283173999999999</v>
      </c>
      <c r="F217">
        <f t="shared" si="6"/>
        <v>9.8289859827219423</v>
      </c>
      <c r="G217">
        <f t="shared" si="7"/>
        <v>43.581000000000003</v>
      </c>
      <c r="H217">
        <v>-46.591999999999999</v>
      </c>
      <c r="I217">
        <v>-2.2263173960744183E-2</v>
      </c>
    </row>
    <row r="218" spans="1:9" x14ac:dyDescent="0.2">
      <c r="A218">
        <v>1</v>
      </c>
      <c r="B218">
        <v>202</v>
      </c>
      <c r="C218">
        <v>0.45224347999999998</v>
      </c>
      <c r="D218">
        <v>9.7764749999999996</v>
      </c>
      <c r="E218">
        <v>0.65144599999999997</v>
      </c>
      <c r="F218">
        <f t="shared" si="6"/>
        <v>9.808586518033243</v>
      </c>
      <c r="G218">
        <f t="shared" si="7"/>
        <v>43.783000000000001</v>
      </c>
      <c r="H218">
        <v>-46.39</v>
      </c>
      <c r="I218">
        <v>-2.1708832020480438E-2</v>
      </c>
    </row>
    <row r="219" spans="1:9" x14ac:dyDescent="0.2">
      <c r="A219">
        <v>1</v>
      </c>
      <c r="B219">
        <v>200</v>
      </c>
      <c r="C219" s="2">
        <v>0.46719860000000002</v>
      </c>
      <c r="D219">
        <v>9.7716890000000003</v>
      </c>
      <c r="E219">
        <v>0.56111692999999996</v>
      </c>
      <c r="F219">
        <f t="shared" si="6"/>
        <v>9.7989301790397292</v>
      </c>
      <c r="G219">
        <f t="shared" si="7"/>
        <v>43.982999999999997</v>
      </c>
      <c r="H219">
        <v>-46.190000000000005</v>
      </c>
      <c r="I219">
        <v>-2.1585337870487532E-2</v>
      </c>
    </row>
    <row r="220" spans="1:9" x14ac:dyDescent="0.2">
      <c r="A220">
        <v>1</v>
      </c>
      <c r="B220">
        <v>200</v>
      </c>
      <c r="C220">
        <v>0.47377887000000002</v>
      </c>
      <c r="D220">
        <v>9.7669040000000003</v>
      </c>
      <c r="E220">
        <v>0.38584265000000001</v>
      </c>
      <c r="F220">
        <f t="shared" si="6"/>
        <v>9.785997890528769</v>
      </c>
      <c r="G220">
        <f t="shared" si="7"/>
        <v>44.183</v>
      </c>
      <c r="H220">
        <v>-45.99</v>
      </c>
      <c r="I220">
        <v>-2.1038617042713342E-2</v>
      </c>
    </row>
    <row r="221" spans="1:9" x14ac:dyDescent="0.2">
      <c r="A221">
        <v>1</v>
      </c>
      <c r="B221">
        <v>201</v>
      </c>
      <c r="C221">
        <v>0.53001019999999999</v>
      </c>
      <c r="D221">
        <v>9.7764749999999996</v>
      </c>
      <c r="E221">
        <v>0.51924250000000005</v>
      </c>
      <c r="F221">
        <f t="shared" si="6"/>
        <v>9.8045900991084416</v>
      </c>
      <c r="G221">
        <f t="shared" si="7"/>
        <v>44.384</v>
      </c>
      <c r="H221">
        <v>-45.789000000000001</v>
      </c>
      <c r="I221">
        <v>-2.0973172502898506E-2</v>
      </c>
    </row>
    <row r="222" spans="1:9" x14ac:dyDescent="0.2">
      <c r="A222">
        <v>1</v>
      </c>
      <c r="B222">
        <v>200</v>
      </c>
      <c r="C222">
        <v>0.43190450000000002</v>
      </c>
      <c r="D222">
        <v>9.8476619999999997</v>
      </c>
      <c r="E222">
        <v>0.75074810000000003</v>
      </c>
      <c r="F222">
        <f t="shared" si="6"/>
        <v>9.8856770670004117</v>
      </c>
      <c r="G222">
        <f t="shared" si="7"/>
        <v>44.584000000000003</v>
      </c>
      <c r="H222">
        <v>-45.588999999999999</v>
      </c>
      <c r="I222">
        <v>-2.352138458545721E-2</v>
      </c>
    </row>
    <row r="223" spans="1:9" x14ac:dyDescent="0.2">
      <c r="A223">
        <v>1</v>
      </c>
      <c r="B223">
        <v>201</v>
      </c>
      <c r="C223">
        <v>0.56769716999999997</v>
      </c>
      <c r="D223">
        <v>9.7716890000000003</v>
      </c>
      <c r="E223">
        <v>0.58624153999999995</v>
      </c>
      <c r="F223">
        <f t="shared" si="6"/>
        <v>9.805705743737601</v>
      </c>
      <c r="G223">
        <f t="shared" si="7"/>
        <v>44.784999999999997</v>
      </c>
      <c r="H223">
        <v>-45.388000000000005</v>
      </c>
      <c r="I223">
        <v>-2.3417411743814568E-2</v>
      </c>
    </row>
    <row r="224" spans="1:9" x14ac:dyDescent="0.2">
      <c r="A224">
        <v>0</v>
      </c>
      <c r="B224">
        <v>201</v>
      </c>
      <c r="C224">
        <v>0.5485546</v>
      </c>
      <c r="D224">
        <v>9.8004040000000003</v>
      </c>
      <c r="E224">
        <v>0.5288138</v>
      </c>
      <c r="F224">
        <f t="shared" si="6"/>
        <v>9.8299783696337606</v>
      </c>
      <c r="G224">
        <f t="shared" si="7"/>
        <v>44.985999999999997</v>
      </c>
      <c r="H224">
        <v>-45.187000000000005</v>
      </c>
      <c r="I224">
        <v>-2.5958469815491186E-2</v>
      </c>
    </row>
    <row r="225" spans="1:9" x14ac:dyDescent="0.2">
      <c r="A225">
        <v>1</v>
      </c>
      <c r="B225">
        <v>202</v>
      </c>
      <c r="C225">
        <v>0.45643089999999997</v>
      </c>
      <c r="D225">
        <v>9.7854480000000006</v>
      </c>
      <c r="E225">
        <v>0.65623160000000003</v>
      </c>
      <c r="F225">
        <f t="shared" si="6"/>
        <v>9.8180426582907749</v>
      </c>
      <c r="G225">
        <f t="shared" si="7"/>
        <v>45.188000000000002</v>
      </c>
      <c r="H225">
        <v>-44.984999999999999</v>
      </c>
      <c r="I225">
        <v>-2.6032511638377127E-2</v>
      </c>
    </row>
    <row r="226" spans="1:9" x14ac:dyDescent="0.2">
      <c r="A226">
        <v>0</v>
      </c>
      <c r="B226">
        <v>201</v>
      </c>
      <c r="C226">
        <v>0.55513482999999997</v>
      </c>
      <c r="D226">
        <v>9.8051890000000004</v>
      </c>
      <c r="E226">
        <v>0.40498521999999998</v>
      </c>
      <c r="F226">
        <f t="shared" si="6"/>
        <v>9.8292379681040671</v>
      </c>
      <c r="G226">
        <f t="shared" si="7"/>
        <v>45.389000000000003</v>
      </c>
      <c r="H226">
        <v>-44.783999999999999</v>
      </c>
      <c r="I226">
        <v>-2.8456416774107842E-2</v>
      </c>
    </row>
    <row r="227" spans="1:9" x14ac:dyDescent="0.2">
      <c r="A227">
        <v>1</v>
      </c>
      <c r="B227">
        <v>202</v>
      </c>
      <c r="C227">
        <v>0.57427746000000002</v>
      </c>
      <c r="D227">
        <v>9.8004040000000003</v>
      </c>
      <c r="E227">
        <v>0.40079777999999999</v>
      </c>
      <c r="F227">
        <f t="shared" si="6"/>
        <v>9.8253932249418394</v>
      </c>
      <c r="G227">
        <f t="shared" si="7"/>
        <v>45.591000000000001</v>
      </c>
      <c r="H227">
        <v>-44.582000000000001</v>
      </c>
      <c r="I227">
        <v>-2.8193000069180296E-2</v>
      </c>
    </row>
    <row r="228" spans="1:9" x14ac:dyDescent="0.2">
      <c r="A228">
        <v>0</v>
      </c>
      <c r="B228">
        <v>201</v>
      </c>
      <c r="C228">
        <v>0.58743800000000002</v>
      </c>
      <c r="D228">
        <v>9.7956179999999993</v>
      </c>
      <c r="E228">
        <v>0.48693940000000002</v>
      </c>
      <c r="F228">
        <f t="shared" si="6"/>
        <v>9.8252900916482027</v>
      </c>
      <c r="G228">
        <f t="shared" si="7"/>
        <v>45.792000000000002</v>
      </c>
      <c r="H228">
        <v>-44.381</v>
      </c>
      <c r="I228">
        <v>-2.7619588688052848E-2</v>
      </c>
    </row>
    <row r="229" spans="1:9" x14ac:dyDescent="0.2">
      <c r="A229">
        <v>1</v>
      </c>
      <c r="B229">
        <v>201</v>
      </c>
      <c r="C229">
        <v>0.51684969999999997</v>
      </c>
      <c r="D229">
        <v>9.7908325000000005</v>
      </c>
      <c r="E229">
        <v>0.41455652999999998</v>
      </c>
      <c r="F229">
        <f t="shared" si="6"/>
        <v>9.8132253501084943</v>
      </c>
      <c r="G229">
        <f t="shared" si="7"/>
        <v>45.993000000000002</v>
      </c>
      <c r="H229">
        <v>-44.18</v>
      </c>
      <c r="I229">
        <v>-2.7496956019518345E-2</v>
      </c>
    </row>
    <row r="230" spans="1:9" x14ac:dyDescent="0.2">
      <c r="A230">
        <v>1</v>
      </c>
      <c r="B230">
        <v>201</v>
      </c>
      <c r="C230">
        <v>0.49471608</v>
      </c>
      <c r="D230">
        <v>9.7956179999999993</v>
      </c>
      <c r="E230">
        <v>0.67118675000000005</v>
      </c>
      <c r="F230">
        <f t="shared" si="6"/>
        <v>9.8310410260109329</v>
      </c>
      <c r="G230">
        <f t="shared" si="7"/>
        <v>46.194000000000003</v>
      </c>
      <c r="H230">
        <v>-43.978999999999999</v>
      </c>
      <c r="I230">
        <v>-2.7198087814378692E-2</v>
      </c>
    </row>
    <row r="231" spans="1:9" x14ac:dyDescent="0.2">
      <c r="A231">
        <v>1</v>
      </c>
      <c r="B231">
        <v>200</v>
      </c>
      <c r="C231">
        <v>0.60957159999999999</v>
      </c>
      <c r="D231">
        <v>9.7669040000000003</v>
      </c>
      <c r="E231">
        <v>0.26799613</v>
      </c>
      <c r="F231">
        <f t="shared" si="6"/>
        <v>9.789576763396747</v>
      </c>
      <c r="G231">
        <f t="shared" si="7"/>
        <v>46.393999999999998</v>
      </c>
      <c r="H231">
        <v>-43.779000000000003</v>
      </c>
      <c r="I231">
        <v>-2.6847570430112069E-2</v>
      </c>
    </row>
    <row r="232" spans="1:9" x14ac:dyDescent="0.2">
      <c r="A232">
        <v>1</v>
      </c>
      <c r="B232">
        <v>201</v>
      </c>
      <c r="C232">
        <v>0.48454657000000001</v>
      </c>
      <c r="D232">
        <v>9.8380899999999993</v>
      </c>
      <c r="E232">
        <v>0.70408809999999999</v>
      </c>
      <c r="F232">
        <f t="shared" si="6"/>
        <v>9.8751476079682163</v>
      </c>
      <c r="G232">
        <f t="shared" si="7"/>
        <v>46.594999999999999</v>
      </c>
      <c r="H232">
        <v>-43.578000000000003</v>
      </c>
      <c r="I232">
        <v>-2.6687108169637069E-2</v>
      </c>
    </row>
    <row r="233" spans="1:9" x14ac:dyDescent="0.2">
      <c r="A233">
        <v>0</v>
      </c>
      <c r="B233">
        <v>201</v>
      </c>
      <c r="C233" s="2">
        <v>0.59880389999999994</v>
      </c>
      <c r="D233">
        <v>9.7860460000000007</v>
      </c>
      <c r="E233">
        <v>0.32482567000000001</v>
      </c>
      <c r="F233">
        <f t="shared" si="6"/>
        <v>9.809728545717368</v>
      </c>
      <c r="G233">
        <f t="shared" si="7"/>
        <v>46.795999999999999</v>
      </c>
      <c r="H233">
        <v>-43.377000000000002</v>
      </c>
      <c r="I233">
        <v>-2.9169059911802995E-2</v>
      </c>
    </row>
    <row r="234" spans="1:9" x14ac:dyDescent="0.2">
      <c r="A234">
        <v>1</v>
      </c>
      <c r="B234">
        <v>202</v>
      </c>
      <c r="C234" s="2">
        <v>0.53180486000000005</v>
      </c>
      <c r="D234">
        <v>9.8147599999999997</v>
      </c>
      <c r="E234">
        <v>0.36191443000000001</v>
      </c>
      <c r="F234">
        <f t="shared" si="6"/>
        <v>9.8358178267677285</v>
      </c>
      <c r="G234">
        <f t="shared" si="7"/>
        <v>46.997999999999998</v>
      </c>
      <c r="H234">
        <v>-43.175000000000004</v>
      </c>
      <c r="I234">
        <v>-2.9317419117739506E-2</v>
      </c>
    </row>
    <row r="235" spans="1:9" x14ac:dyDescent="0.2">
      <c r="A235">
        <v>1</v>
      </c>
      <c r="B235">
        <v>200</v>
      </c>
      <c r="C235" s="2">
        <v>0.62512493000000002</v>
      </c>
      <c r="D235">
        <v>9.8004040000000003</v>
      </c>
      <c r="E235">
        <v>0.5485546</v>
      </c>
      <c r="F235">
        <f t="shared" si="6"/>
        <v>9.835629714995612</v>
      </c>
      <c r="G235">
        <f t="shared" si="7"/>
        <v>47.198</v>
      </c>
      <c r="H235">
        <v>-42.975000000000001</v>
      </c>
      <c r="I235">
        <v>-3.1771738225902665E-2</v>
      </c>
    </row>
    <row r="236" spans="1:9" x14ac:dyDescent="0.2">
      <c r="A236">
        <v>1</v>
      </c>
      <c r="B236">
        <v>201</v>
      </c>
      <c r="C236">
        <v>0.52642100000000003</v>
      </c>
      <c r="D236">
        <v>9.7764749999999996</v>
      </c>
      <c r="E236">
        <v>0.41455652999999998</v>
      </c>
      <c r="F236">
        <f t="shared" si="6"/>
        <v>9.7994101665065347</v>
      </c>
      <c r="G236">
        <f t="shared" si="7"/>
        <v>47.399000000000001</v>
      </c>
      <c r="H236">
        <v>-42.774000000000001</v>
      </c>
      <c r="I236">
        <v>-3.195193517429161E-2</v>
      </c>
    </row>
    <row r="237" spans="1:9" x14ac:dyDescent="0.2">
      <c r="A237">
        <v>0</v>
      </c>
      <c r="B237">
        <v>201</v>
      </c>
      <c r="C237">
        <v>0.60059845000000001</v>
      </c>
      <c r="D237">
        <v>9.7956179999999993</v>
      </c>
      <c r="E237">
        <v>0.55812585000000003</v>
      </c>
      <c r="F237">
        <f t="shared" si="6"/>
        <v>9.8298705466808975</v>
      </c>
      <c r="G237">
        <f t="shared" si="7"/>
        <v>47.6</v>
      </c>
      <c r="H237">
        <v>-42.573</v>
      </c>
      <c r="I237">
        <v>-3.1207301998984568E-2</v>
      </c>
    </row>
    <row r="238" spans="1:9" x14ac:dyDescent="0.2">
      <c r="A238">
        <v>1</v>
      </c>
      <c r="B238">
        <v>200</v>
      </c>
      <c r="C238">
        <v>0.53001019999999999</v>
      </c>
      <c r="D238">
        <v>9.7908325000000005</v>
      </c>
      <c r="E238">
        <v>0.47676992000000001</v>
      </c>
      <c r="F238">
        <f t="shared" si="6"/>
        <v>9.816752080590458</v>
      </c>
      <c r="G238">
        <f t="shared" si="7"/>
        <v>47.8</v>
      </c>
      <c r="H238">
        <v>-42.373000000000005</v>
      </c>
      <c r="I238">
        <v>-3.1022695499160299E-2</v>
      </c>
    </row>
    <row r="239" spans="1:9" x14ac:dyDescent="0.2">
      <c r="A239">
        <v>1</v>
      </c>
      <c r="B239">
        <v>200</v>
      </c>
      <c r="C239" s="2">
        <v>0.45044887</v>
      </c>
      <c r="D239">
        <v>9.7812605000000001</v>
      </c>
      <c r="E239">
        <v>0.34277185999999998</v>
      </c>
      <c r="F239">
        <f t="shared" si="6"/>
        <v>9.7976249010335348</v>
      </c>
      <c r="G239">
        <f t="shared" si="7"/>
        <v>48</v>
      </c>
      <c r="H239">
        <v>-42.173000000000002</v>
      </c>
      <c r="I239">
        <v>-3.0763341093728382E-2</v>
      </c>
    </row>
    <row r="240" spans="1:9" x14ac:dyDescent="0.2">
      <c r="A240">
        <v>0</v>
      </c>
      <c r="B240">
        <v>201</v>
      </c>
      <c r="C240">
        <v>0.6089734</v>
      </c>
      <c r="D240">
        <v>9.7764749999999996</v>
      </c>
      <c r="E240">
        <v>0.29670999999999997</v>
      </c>
      <c r="F240">
        <f t="shared" si="6"/>
        <v>9.7999157573742721</v>
      </c>
      <c r="G240">
        <f t="shared" si="7"/>
        <v>48.201000000000001</v>
      </c>
      <c r="H240">
        <v>-41.972000000000001</v>
      </c>
      <c r="I240">
        <v>-3.0482042717544577E-2</v>
      </c>
    </row>
    <row r="241" spans="1:9" x14ac:dyDescent="0.2">
      <c r="A241">
        <v>1</v>
      </c>
      <c r="B241">
        <v>200</v>
      </c>
      <c r="C241">
        <v>0.53659045999999999</v>
      </c>
      <c r="D241">
        <v>9.7764749999999996</v>
      </c>
      <c r="E241">
        <v>0.31046873000000003</v>
      </c>
      <c r="F241">
        <f t="shared" si="6"/>
        <v>9.7961106353335872</v>
      </c>
      <c r="G241">
        <f t="shared" si="7"/>
        <v>48.401000000000003</v>
      </c>
      <c r="H241">
        <v>-41.771999999999998</v>
      </c>
      <c r="I241">
        <v>-3.026172326733503E-2</v>
      </c>
    </row>
    <row r="242" spans="1:9" x14ac:dyDescent="0.2">
      <c r="A242">
        <v>1</v>
      </c>
      <c r="B242">
        <v>200</v>
      </c>
      <c r="C242">
        <v>0.54795640000000001</v>
      </c>
      <c r="D242">
        <v>9.8339029999999994</v>
      </c>
      <c r="E242">
        <v>0.57188463</v>
      </c>
      <c r="F242">
        <f t="shared" si="6"/>
        <v>9.8657466245459702</v>
      </c>
      <c r="G242">
        <f t="shared" si="7"/>
        <v>48.600999999999999</v>
      </c>
      <c r="H242">
        <v>-41.572000000000003</v>
      </c>
      <c r="I242">
        <v>-2.9989525205782283E-2</v>
      </c>
    </row>
    <row r="243" spans="1:9" x14ac:dyDescent="0.2">
      <c r="A243">
        <v>1</v>
      </c>
      <c r="B243">
        <v>200</v>
      </c>
      <c r="C243">
        <v>0.51984070000000004</v>
      </c>
      <c r="D243">
        <v>9.7621179999999992</v>
      </c>
      <c r="E243">
        <v>0.56650080000000003</v>
      </c>
      <c r="F243">
        <f t="shared" si="6"/>
        <v>9.7923493276997178</v>
      </c>
      <c r="G243">
        <f t="shared" si="7"/>
        <v>48.801000000000002</v>
      </c>
      <c r="H243">
        <v>-41.372</v>
      </c>
      <c r="I243">
        <v>-2.9810869115916096E-2</v>
      </c>
    </row>
    <row r="244" spans="1:9" x14ac:dyDescent="0.2">
      <c r="A244">
        <v>1</v>
      </c>
      <c r="B244">
        <v>200</v>
      </c>
      <c r="C244">
        <v>0.59880389999999994</v>
      </c>
      <c r="D244">
        <v>9.8243310000000008</v>
      </c>
      <c r="E244">
        <v>0.35832518000000002</v>
      </c>
      <c r="F244">
        <f t="shared" si="6"/>
        <v>9.8490833402321378</v>
      </c>
      <c r="G244">
        <f t="shared" si="7"/>
        <v>49.000999999999998</v>
      </c>
      <c r="H244">
        <v>-41.172000000000004</v>
      </c>
      <c r="I244">
        <v>-2.9312605204305061E-2</v>
      </c>
    </row>
    <row r="245" spans="1:9" x14ac:dyDescent="0.2">
      <c r="A245">
        <v>0</v>
      </c>
      <c r="B245">
        <v>202</v>
      </c>
      <c r="C245">
        <v>0.509073</v>
      </c>
      <c r="D245">
        <v>9.8004040000000003</v>
      </c>
      <c r="E245">
        <v>0.68075806000000005</v>
      </c>
      <c r="F245">
        <f t="shared" si="6"/>
        <v>9.8372000802464097</v>
      </c>
      <c r="G245">
        <f t="shared" si="7"/>
        <v>49.203000000000003</v>
      </c>
      <c r="H245">
        <v>-40.97</v>
      </c>
      <c r="I245">
        <v>-3.1861932182403775E-2</v>
      </c>
    </row>
    <row r="246" spans="1:9" x14ac:dyDescent="0.2">
      <c r="A246">
        <v>1</v>
      </c>
      <c r="B246">
        <v>202</v>
      </c>
      <c r="C246">
        <v>0.59042899999999998</v>
      </c>
      <c r="D246">
        <v>9.7621179999999992</v>
      </c>
      <c r="E246">
        <v>0.2440679</v>
      </c>
      <c r="F246">
        <f t="shared" si="6"/>
        <v>9.7830017576291688</v>
      </c>
      <c r="G246">
        <f t="shared" si="7"/>
        <v>49.405000000000001</v>
      </c>
      <c r="H246">
        <v>-40.768000000000001</v>
      </c>
      <c r="I246">
        <v>-3.1921521511998001E-2</v>
      </c>
    </row>
    <row r="247" spans="1:9" x14ac:dyDescent="0.2">
      <c r="A247">
        <v>1</v>
      </c>
      <c r="B247">
        <v>200</v>
      </c>
      <c r="C247">
        <v>0.52582275999999994</v>
      </c>
      <c r="D247">
        <v>9.8099749999999997</v>
      </c>
      <c r="E247">
        <v>0.47138607999999999</v>
      </c>
      <c r="F247">
        <f t="shared" si="6"/>
        <v>9.8353598770953354</v>
      </c>
      <c r="G247">
        <f t="shared" si="7"/>
        <v>49.604999999999997</v>
      </c>
      <c r="H247">
        <v>-40.568000000000005</v>
      </c>
      <c r="I247">
        <v>-3.1396219056181285E-2</v>
      </c>
    </row>
    <row r="248" spans="1:9" x14ac:dyDescent="0.2">
      <c r="A248">
        <v>1</v>
      </c>
      <c r="B248">
        <v>200</v>
      </c>
      <c r="C248">
        <v>0.54975099999999999</v>
      </c>
      <c r="D248">
        <v>9.8004040000000003</v>
      </c>
      <c r="E248">
        <v>0.45762733</v>
      </c>
      <c r="F248">
        <f t="shared" si="6"/>
        <v>9.8264727902935718</v>
      </c>
      <c r="G248">
        <f t="shared" si="7"/>
        <v>49.805</v>
      </c>
      <c r="H248">
        <v>-40.368000000000002</v>
      </c>
      <c r="I248">
        <v>-3.1353377443264163E-2</v>
      </c>
    </row>
    <row r="249" spans="1:9" x14ac:dyDescent="0.2">
      <c r="A249">
        <v>1</v>
      </c>
      <c r="B249">
        <v>201</v>
      </c>
      <c r="C249">
        <v>0.54376893999999998</v>
      </c>
      <c r="D249">
        <v>9.8004040000000003</v>
      </c>
      <c r="E249">
        <v>0.15314064999999999</v>
      </c>
      <c r="F249">
        <f t="shared" si="6"/>
        <v>9.8166723120417512</v>
      </c>
      <c r="G249">
        <f t="shared" si="7"/>
        <v>50.006</v>
      </c>
      <c r="H249">
        <v>-40.167000000000002</v>
      </c>
      <c r="I249">
        <v>-3.0781969747744865E-2</v>
      </c>
    </row>
    <row r="250" spans="1:9" x14ac:dyDescent="0.2">
      <c r="A250">
        <v>1</v>
      </c>
      <c r="B250">
        <v>200</v>
      </c>
      <c r="C250">
        <v>0.60478589999999999</v>
      </c>
      <c r="D250">
        <v>9.7860460000000007</v>
      </c>
      <c r="E250">
        <v>0.23928226999999999</v>
      </c>
      <c r="F250">
        <f t="shared" si="6"/>
        <v>9.807635714263208</v>
      </c>
      <c r="G250">
        <f t="shared" si="7"/>
        <v>50.206000000000003</v>
      </c>
      <c r="H250">
        <v>-39.966999999999999</v>
      </c>
      <c r="I250">
        <v>-3.0567641136768544E-2</v>
      </c>
    </row>
    <row r="251" spans="1:9" x14ac:dyDescent="0.2">
      <c r="A251">
        <v>2</v>
      </c>
      <c r="B251">
        <v>200</v>
      </c>
      <c r="C251">
        <v>0.55992050000000004</v>
      </c>
      <c r="D251">
        <v>9.7573329999999991</v>
      </c>
      <c r="E251">
        <v>0.39601216</v>
      </c>
      <c r="F251">
        <f t="shared" si="6"/>
        <v>9.7814050049099333</v>
      </c>
      <c r="G251">
        <f t="shared" si="7"/>
        <v>50.405999999999999</v>
      </c>
      <c r="H251">
        <v>-39.767000000000003</v>
      </c>
      <c r="I251">
        <v>-3.0163919769410963E-2</v>
      </c>
    </row>
    <row r="252" spans="1:9" x14ac:dyDescent="0.2">
      <c r="A252">
        <v>0</v>
      </c>
      <c r="B252">
        <v>202</v>
      </c>
      <c r="C252">
        <v>0.53240304999999999</v>
      </c>
      <c r="D252">
        <v>9.8004040000000003</v>
      </c>
      <c r="E252">
        <v>0.29611179999999998</v>
      </c>
      <c r="F252">
        <f t="shared" si="6"/>
        <v>9.8193204331544521</v>
      </c>
      <c r="G252">
        <f t="shared" si="7"/>
        <v>50.607999999999997</v>
      </c>
      <c r="H252">
        <v>-39.565000000000005</v>
      </c>
      <c r="I252">
        <v>-3.3540870324701461E-2</v>
      </c>
    </row>
    <row r="253" spans="1:9" x14ac:dyDescent="0.2">
      <c r="A253">
        <v>1</v>
      </c>
      <c r="B253">
        <v>201</v>
      </c>
      <c r="C253">
        <v>0.62033930000000004</v>
      </c>
      <c r="D253">
        <v>9.7669040000000003</v>
      </c>
      <c r="E253">
        <v>0.52522457</v>
      </c>
      <c r="F253">
        <f t="shared" si="6"/>
        <v>9.8006681119846206</v>
      </c>
      <c r="G253">
        <f t="shared" si="7"/>
        <v>50.808999999999997</v>
      </c>
      <c r="H253">
        <v>-39.364000000000004</v>
      </c>
      <c r="I253">
        <v>-3.2880442306375983E-2</v>
      </c>
    </row>
    <row r="254" spans="1:9" x14ac:dyDescent="0.2">
      <c r="A254">
        <v>0</v>
      </c>
      <c r="B254">
        <v>202</v>
      </c>
      <c r="C254">
        <v>0.54795640000000001</v>
      </c>
      <c r="D254">
        <v>9.8051890000000004</v>
      </c>
      <c r="E254">
        <v>0.17706886999999999</v>
      </c>
      <c r="F254">
        <f t="shared" si="6"/>
        <v>9.8220843473646191</v>
      </c>
      <c r="G254">
        <f t="shared" si="7"/>
        <v>51.011000000000003</v>
      </c>
      <c r="H254">
        <v>-39.161999999999999</v>
      </c>
      <c r="I254">
        <v>-3.5877047964616965E-2</v>
      </c>
    </row>
    <row r="255" spans="1:9" x14ac:dyDescent="0.2">
      <c r="A255">
        <v>1</v>
      </c>
      <c r="B255">
        <v>202</v>
      </c>
      <c r="C255">
        <v>0.59641105000000005</v>
      </c>
      <c r="D255">
        <v>9.8051890000000004</v>
      </c>
      <c r="E255">
        <v>0.5485546</v>
      </c>
      <c r="F255">
        <f t="shared" si="6"/>
        <v>9.838615228550422</v>
      </c>
      <c r="G255">
        <f t="shared" si="7"/>
        <v>51.213000000000001</v>
      </c>
      <c r="H255">
        <v>-38.96</v>
      </c>
      <c r="I255">
        <v>-3.2474812959601494E-2</v>
      </c>
    </row>
    <row r="256" spans="1:9" x14ac:dyDescent="0.2">
      <c r="A256">
        <v>1</v>
      </c>
      <c r="B256">
        <v>200</v>
      </c>
      <c r="C256">
        <v>0.58444689999999999</v>
      </c>
      <c r="D256">
        <v>9.7764749999999996</v>
      </c>
      <c r="E256">
        <v>0.31525439999999999</v>
      </c>
      <c r="F256">
        <f t="shared" si="6"/>
        <v>9.799001323668854</v>
      </c>
      <c r="G256">
        <f t="shared" si="7"/>
        <v>51.412999999999997</v>
      </c>
      <c r="H256">
        <v>-38.760000000000005</v>
      </c>
      <c r="I256">
        <v>-3.1963010222316873E-2</v>
      </c>
    </row>
    <row r="257" spans="1:9" x14ac:dyDescent="0.2">
      <c r="A257">
        <v>1</v>
      </c>
      <c r="B257">
        <v>200</v>
      </c>
      <c r="C257">
        <v>0.63409800000000005</v>
      </c>
      <c r="D257">
        <v>9.8243310000000008</v>
      </c>
      <c r="E257">
        <v>0.16331013999999999</v>
      </c>
      <c r="F257">
        <f t="shared" si="6"/>
        <v>9.8461276689362425</v>
      </c>
      <c r="G257">
        <f t="shared" si="7"/>
        <v>51.613</v>
      </c>
      <c r="H257">
        <v>-38.56</v>
      </c>
      <c r="I257">
        <v>-3.175882808739864E-2</v>
      </c>
    </row>
    <row r="258" spans="1:9" x14ac:dyDescent="0.2">
      <c r="A258">
        <v>1</v>
      </c>
      <c r="B258">
        <v>201</v>
      </c>
      <c r="C258">
        <v>0.63589260000000003</v>
      </c>
      <c r="D258">
        <v>9.7908325000000005</v>
      </c>
      <c r="E258">
        <v>0.45882373999999998</v>
      </c>
      <c r="F258">
        <f t="shared" ref="F258:F321" si="8">SQRT(SUMSQ(C258:E258))</f>
        <v>9.8221830397411445</v>
      </c>
      <c r="G258">
        <f t="shared" si="7"/>
        <v>51.814</v>
      </c>
      <c r="H258">
        <v>-38.359000000000002</v>
      </c>
      <c r="I258">
        <v>-2.8090609932643028E-2</v>
      </c>
    </row>
    <row r="259" spans="1:9" x14ac:dyDescent="0.2">
      <c r="A259">
        <v>1</v>
      </c>
      <c r="B259">
        <v>200</v>
      </c>
      <c r="C259">
        <v>0.57068819999999998</v>
      </c>
      <c r="D259">
        <v>9.7764749999999996</v>
      </c>
      <c r="E259">
        <v>0.27756742000000001</v>
      </c>
      <c r="F259">
        <f t="shared" si="8"/>
        <v>9.7970501744091152</v>
      </c>
      <c r="G259">
        <f t="shared" ref="G259:G322" si="9">(G258*1000+B259)/1000</f>
        <v>52.014000000000003</v>
      </c>
      <c r="H259">
        <v>-38.158999999999999</v>
      </c>
      <c r="I259">
        <v>-2.7789597492803273E-2</v>
      </c>
    </row>
    <row r="260" spans="1:9" x14ac:dyDescent="0.2">
      <c r="A260">
        <v>1</v>
      </c>
      <c r="B260">
        <v>200</v>
      </c>
      <c r="C260">
        <v>0.56829536000000003</v>
      </c>
      <c r="D260">
        <v>9.7956179999999993</v>
      </c>
      <c r="E260">
        <v>0.47198426999999998</v>
      </c>
      <c r="F260">
        <f t="shared" si="8"/>
        <v>9.8234342655330558</v>
      </c>
      <c r="G260">
        <f t="shared" si="9"/>
        <v>52.213999999999999</v>
      </c>
      <c r="H260">
        <v>-37.959000000000003</v>
      </c>
      <c r="I260">
        <v>-2.728319665718032E-2</v>
      </c>
    </row>
    <row r="261" spans="1:9" x14ac:dyDescent="0.2">
      <c r="A261">
        <v>1</v>
      </c>
      <c r="B261">
        <v>201</v>
      </c>
      <c r="C261">
        <v>0.56470615000000002</v>
      </c>
      <c r="D261">
        <v>9.7764749999999996</v>
      </c>
      <c r="E261">
        <v>0.39601216</v>
      </c>
      <c r="F261">
        <f t="shared" si="8"/>
        <v>9.8007745659381786</v>
      </c>
      <c r="G261">
        <f t="shared" si="9"/>
        <v>52.414999999999999</v>
      </c>
      <c r="H261">
        <v>-37.758000000000003</v>
      </c>
      <c r="I261">
        <v>-2.7248769782310275E-2</v>
      </c>
    </row>
    <row r="262" spans="1:9" x14ac:dyDescent="0.2">
      <c r="A262">
        <v>1</v>
      </c>
      <c r="B262">
        <v>200</v>
      </c>
      <c r="C262">
        <v>0.45284170000000001</v>
      </c>
      <c r="D262">
        <v>9.8428754999999999</v>
      </c>
      <c r="E262">
        <v>0.509073</v>
      </c>
      <c r="F262">
        <f t="shared" si="8"/>
        <v>9.8664288895774312</v>
      </c>
      <c r="G262">
        <f t="shared" si="9"/>
        <v>52.615000000000002</v>
      </c>
      <c r="H262">
        <v>-37.558</v>
      </c>
      <c r="I262">
        <v>-3.0037014905257387E-2</v>
      </c>
    </row>
    <row r="263" spans="1:9" x14ac:dyDescent="0.2">
      <c r="A263">
        <v>1</v>
      </c>
      <c r="B263">
        <v>200</v>
      </c>
      <c r="C263">
        <v>0.57547384999999995</v>
      </c>
      <c r="D263">
        <v>9.7908325000000005</v>
      </c>
      <c r="E263">
        <v>0.26739794</v>
      </c>
      <c r="F263">
        <f t="shared" si="8"/>
        <v>9.8113746668551141</v>
      </c>
      <c r="G263">
        <f t="shared" si="9"/>
        <v>52.814999999999998</v>
      </c>
      <c r="H263">
        <v>-37.358000000000004</v>
      </c>
      <c r="I263">
        <v>-3.0257104229285781E-2</v>
      </c>
    </row>
    <row r="264" spans="1:9" x14ac:dyDescent="0.2">
      <c r="A264">
        <v>1</v>
      </c>
      <c r="B264">
        <v>201</v>
      </c>
      <c r="C264">
        <v>0.47318068000000002</v>
      </c>
      <c r="D264">
        <v>9.7854480000000006</v>
      </c>
      <c r="E264">
        <v>0.44267220000000002</v>
      </c>
      <c r="F264">
        <f t="shared" si="8"/>
        <v>9.8068777494818455</v>
      </c>
      <c r="G264">
        <f t="shared" si="9"/>
        <v>53.015999999999998</v>
      </c>
      <c r="H264">
        <v>-37.157000000000004</v>
      </c>
      <c r="I264">
        <v>-2.959513952694956E-2</v>
      </c>
    </row>
    <row r="265" spans="1:9" x14ac:dyDescent="0.2">
      <c r="A265">
        <v>1</v>
      </c>
      <c r="B265">
        <v>200</v>
      </c>
      <c r="C265">
        <v>0.61794645000000004</v>
      </c>
      <c r="D265">
        <v>9.8004040000000003</v>
      </c>
      <c r="E265">
        <v>0.30628129999999998</v>
      </c>
      <c r="F265">
        <f t="shared" si="8"/>
        <v>9.8246417040527891</v>
      </c>
      <c r="G265">
        <f t="shared" si="9"/>
        <v>53.216000000000001</v>
      </c>
      <c r="H265">
        <v>-36.957000000000001</v>
      </c>
      <c r="I265">
        <v>-2.9222219988684513E-2</v>
      </c>
    </row>
    <row r="266" spans="1:9" x14ac:dyDescent="0.2">
      <c r="A266">
        <v>1</v>
      </c>
      <c r="B266">
        <v>201</v>
      </c>
      <c r="C266">
        <v>0.64247286000000003</v>
      </c>
      <c r="D266">
        <v>9.7716890000000003</v>
      </c>
      <c r="E266">
        <v>0.26859434999999998</v>
      </c>
      <c r="F266">
        <f t="shared" si="8"/>
        <v>9.7964697832132117</v>
      </c>
      <c r="G266">
        <f t="shared" si="9"/>
        <v>53.417000000000002</v>
      </c>
      <c r="H266">
        <v>-36.756</v>
      </c>
      <c r="I266">
        <v>-2.9112294493131737E-2</v>
      </c>
    </row>
    <row r="267" spans="1:9" x14ac:dyDescent="0.2">
      <c r="A267">
        <v>1</v>
      </c>
      <c r="B267">
        <v>200</v>
      </c>
      <c r="C267">
        <v>0.46779683</v>
      </c>
      <c r="D267">
        <v>9.7758769999999995</v>
      </c>
      <c r="E267">
        <v>0.47617169999999998</v>
      </c>
      <c r="F267">
        <f t="shared" si="8"/>
        <v>9.7986399301723477</v>
      </c>
      <c r="G267">
        <f t="shared" si="9"/>
        <v>53.616999999999997</v>
      </c>
      <c r="H267">
        <v>-36.556000000000004</v>
      </c>
      <c r="I267">
        <v>-2.8646906243104755E-2</v>
      </c>
    </row>
    <row r="268" spans="1:9" x14ac:dyDescent="0.2">
      <c r="A268">
        <v>1</v>
      </c>
      <c r="B268">
        <v>201</v>
      </c>
      <c r="C268">
        <v>0.54616180000000003</v>
      </c>
      <c r="D268">
        <v>9.7806630000000006</v>
      </c>
      <c r="E268">
        <v>0.32482567000000001</v>
      </c>
      <c r="F268">
        <f t="shared" si="8"/>
        <v>9.8012842600977148</v>
      </c>
      <c r="G268">
        <f t="shared" si="9"/>
        <v>53.817999999999998</v>
      </c>
      <c r="H268">
        <v>-36.355000000000004</v>
      </c>
      <c r="I268">
        <v>-2.8552063220746597E-2</v>
      </c>
    </row>
    <row r="269" spans="1:9" x14ac:dyDescent="0.2">
      <c r="A269">
        <v>0</v>
      </c>
      <c r="B269">
        <v>201</v>
      </c>
      <c r="C269">
        <v>0.62273210000000001</v>
      </c>
      <c r="D269" s="2">
        <v>9.7573329999999991</v>
      </c>
      <c r="E269">
        <v>0.33020951999999998</v>
      </c>
      <c r="F269">
        <f t="shared" si="8"/>
        <v>9.7827593688262624</v>
      </c>
      <c r="G269">
        <f t="shared" si="9"/>
        <v>54.018999999999998</v>
      </c>
      <c r="H269">
        <v>-36.154000000000003</v>
      </c>
      <c r="I269">
        <v>-2.7781592711583841E-2</v>
      </c>
    </row>
    <row r="270" spans="1:9" x14ac:dyDescent="0.2">
      <c r="A270">
        <v>1</v>
      </c>
      <c r="B270">
        <v>201</v>
      </c>
      <c r="C270">
        <v>0.5138587</v>
      </c>
      <c r="D270">
        <v>9.8141619999999996</v>
      </c>
      <c r="E270">
        <v>0.23868406</v>
      </c>
      <c r="F270">
        <f t="shared" si="8"/>
        <v>9.8305033750214328</v>
      </c>
      <c r="G270">
        <f t="shared" si="9"/>
        <v>54.22</v>
      </c>
      <c r="H270">
        <v>-35.953000000000003</v>
      </c>
      <c r="I270">
        <v>-2.7802435315131466E-2</v>
      </c>
    </row>
    <row r="271" spans="1:9" x14ac:dyDescent="0.2">
      <c r="A271">
        <v>0</v>
      </c>
      <c r="B271">
        <v>202</v>
      </c>
      <c r="C271">
        <v>0.62273210000000001</v>
      </c>
      <c r="D271">
        <v>9.7764749999999996</v>
      </c>
      <c r="E271">
        <v>0.32542387</v>
      </c>
      <c r="F271">
        <f t="shared" si="8"/>
        <v>9.8016916595637298</v>
      </c>
      <c r="G271">
        <f t="shared" si="9"/>
        <v>54.421999999999997</v>
      </c>
      <c r="H271">
        <v>-35.751000000000005</v>
      </c>
      <c r="I271">
        <v>-2.7374301374931076E-2</v>
      </c>
    </row>
    <row r="272" spans="1:9" x14ac:dyDescent="0.2">
      <c r="A272">
        <v>1</v>
      </c>
      <c r="B272">
        <v>201</v>
      </c>
      <c r="C272">
        <v>0.52582275999999994</v>
      </c>
      <c r="D272" s="2">
        <v>9.7710910000000002</v>
      </c>
      <c r="E272">
        <v>0.42951167000000001</v>
      </c>
      <c r="F272">
        <f t="shared" si="8"/>
        <v>9.794651049418821</v>
      </c>
      <c r="G272">
        <f t="shared" si="9"/>
        <v>54.622999999999998</v>
      </c>
      <c r="H272">
        <v>-35.550000000000004</v>
      </c>
      <c r="I272">
        <v>-2.7180050155769464E-2</v>
      </c>
    </row>
    <row r="273" spans="1:9" x14ac:dyDescent="0.2">
      <c r="A273">
        <v>0</v>
      </c>
      <c r="B273">
        <v>202</v>
      </c>
      <c r="C273">
        <v>0.55154559999999997</v>
      </c>
      <c r="D273">
        <v>9.7716890000000003</v>
      </c>
      <c r="E273">
        <v>0.25842484999999998</v>
      </c>
      <c r="F273">
        <f t="shared" si="8"/>
        <v>9.790653291006576</v>
      </c>
      <c r="G273">
        <f t="shared" si="9"/>
        <v>54.825000000000003</v>
      </c>
      <c r="H273">
        <v>-35.347999999999999</v>
      </c>
      <c r="I273">
        <v>-2.6610776075740795E-2</v>
      </c>
    </row>
    <row r="274" spans="1:9" x14ac:dyDescent="0.2">
      <c r="A274">
        <v>2</v>
      </c>
      <c r="B274">
        <v>201</v>
      </c>
      <c r="C274">
        <v>0.61316079999999995</v>
      </c>
      <c r="D274" s="2">
        <v>9.8045910000000003</v>
      </c>
      <c r="E274">
        <v>0.30628129999999998</v>
      </c>
      <c r="F274">
        <f t="shared" si="8"/>
        <v>9.8285186614599933</v>
      </c>
      <c r="G274">
        <f t="shared" si="9"/>
        <v>55.026000000000003</v>
      </c>
      <c r="H274">
        <v>-35.146999999999998</v>
      </c>
      <c r="I274">
        <v>-2.6484306240796326E-2</v>
      </c>
    </row>
    <row r="275" spans="1:9" x14ac:dyDescent="0.2">
      <c r="A275">
        <v>0</v>
      </c>
      <c r="B275">
        <v>202</v>
      </c>
      <c r="C275">
        <v>0.55932230000000005</v>
      </c>
      <c r="D275">
        <v>9.7998049999999992</v>
      </c>
      <c r="E275">
        <v>0.41994038</v>
      </c>
      <c r="F275">
        <f t="shared" si="8"/>
        <v>9.8247325355989616</v>
      </c>
      <c r="G275">
        <f t="shared" si="9"/>
        <v>55.228000000000002</v>
      </c>
      <c r="H275">
        <v>-34.945</v>
      </c>
      <c r="I275">
        <v>-2.6059915849280302E-2</v>
      </c>
    </row>
    <row r="276" spans="1:9" x14ac:dyDescent="0.2">
      <c r="A276">
        <v>1</v>
      </c>
      <c r="B276">
        <v>200</v>
      </c>
      <c r="C276">
        <v>0.51625149999999997</v>
      </c>
      <c r="D276">
        <v>9.8141619999999996</v>
      </c>
      <c r="E276">
        <v>0.44327040000000001</v>
      </c>
      <c r="F276">
        <f t="shared" si="8"/>
        <v>9.8377222984292665</v>
      </c>
      <c r="G276">
        <f t="shared" si="9"/>
        <v>55.427999999999997</v>
      </c>
      <c r="H276">
        <v>-34.745000000000005</v>
      </c>
      <c r="I276">
        <v>-2.5774682859560354E-2</v>
      </c>
    </row>
    <row r="277" spans="1:9" x14ac:dyDescent="0.2">
      <c r="A277">
        <v>1</v>
      </c>
      <c r="B277">
        <v>200</v>
      </c>
      <c r="C277">
        <v>0.56530433999999996</v>
      </c>
      <c r="D277">
        <v>9.7615200000000009</v>
      </c>
      <c r="E277">
        <v>0.28713873000000001</v>
      </c>
      <c r="F277">
        <f t="shared" si="8"/>
        <v>9.7820902856950198</v>
      </c>
      <c r="G277">
        <f t="shared" si="9"/>
        <v>55.628</v>
      </c>
      <c r="H277">
        <v>-34.545000000000002</v>
      </c>
      <c r="I277">
        <v>-2.8581699781514421E-2</v>
      </c>
    </row>
    <row r="278" spans="1:9" x14ac:dyDescent="0.2">
      <c r="A278">
        <v>1</v>
      </c>
      <c r="B278">
        <v>201</v>
      </c>
      <c r="C278">
        <v>0.59042899999999998</v>
      </c>
      <c r="D278">
        <v>9.8045910000000003</v>
      </c>
      <c r="E278">
        <v>0.21116660000000001</v>
      </c>
      <c r="F278">
        <f t="shared" si="8"/>
        <v>9.8246222530068597</v>
      </c>
      <c r="G278">
        <f t="shared" si="9"/>
        <v>55.829000000000001</v>
      </c>
      <c r="H278">
        <v>-34.344000000000001</v>
      </c>
      <c r="I278">
        <v>-2.8375434180333801E-2</v>
      </c>
    </row>
    <row r="279" spans="1:9" x14ac:dyDescent="0.2">
      <c r="A279">
        <v>1</v>
      </c>
      <c r="B279">
        <v>200</v>
      </c>
      <c r="C279">
        <v>0.63649080000000002</v>
      </c>
      <c r="D279">
        <v>9.7764749999999996</v>
      </c>
      <c r="E279">
        <v>0.33499518</v>
      </c>
      <c r="F279">
        <f t="shared" si="8"/>
        <v>9.8028978233343267</v>
      </c>
      <c r="G279">
        <f t="shared" si="9"/>
        <v>56.029000000000003</v>
      </c>
      <c r="H279">
        <v>-34.143999999999998</v>
      </c>
      <c r="I279">
        <v>-2.8202709526438479E-2</v>
      </c>
    </row>
    <row r="280" spans="1:9" x14ac:dyDescent="0.2">
      <c r="A280">
        <v>0</v>
      </c>
      <c r="B280">
        <v>201</v>
      </c>
      <c r="C280">
        <v>0.52223355000000005</v>
      </c>
      <c r="D280" s="2">
        <v>9.7806630000000006</v>
      </c>
      <c r="E280">
        <v>0.32422748000000001</v>
      </c>
      <c r="F280">
        <f t="shared" si="8"/>
        <v>9.7999602070162393</v>
      </c>
      <c r="G280">
        <f t="shared" si="9"/>
        <v>56.23</v>
      </c>
      <c r="H280">
        <v>-33.943000000000005</v>
      </c>
      <c r="I280">
        <v>-2.7710552984070023E-2</v>
      </c>
    </row>
    <row r="281" spans="1:9" x14ac:dyDescent="0.2">
      <c r="A281">
        <v>1</v>
      </c>
      <c r="B281">
        <v>202</v>
      </c>
      <c r="C281">
        <v>0.49830532</v>
      </c>
      <c r="D281" s="2">
        <v>9.8189480000000007</v>
      </c>
      <c r="E281">
        <v>0.34277185999999998</v>
      </c>
      <c r="F281">
        <f t="shared" si="8"/>
        <v>9.837557652519866</v>
      </c>
      <c r="G281">
        <f t="shared" si="9"/>
        <v>56.432000000000002</v>
      </c>
      <c r="H281">
        <v>-33.741</v>
      </c>
      <c r="I281">
        <v>-2.7459573349049443E-2</v>
      </c>
    </row>
    <row r="282" spans="1:9" x14ac:dyDescent="0.2">
      <c r="A282">
        <v>0</v>
      </c>
      <c r="B282">
        <v>201</v>
      </c>
      <c r="C282">
        <v>0.53718869999999996</v>
      </c>
      <c r="D282" s="2">
        <v>9.8004040000000003</v>
      </c>
      <c r="E282">
        <v>0.28654049999999998</v>
      </c>
      <c r="F282">
        <f t="shared" si="8"/>
        <v>9.819297109302882</v>
      </c>
      <c r="G282">
        <f t="shared" si="9"/>
        <v>56.633000000000003</v>
      </c>
      <c r="H282">
        <v>-33.54</v>
      </c>
      <c r="I282">
        <v>-2.7049075334662494E-2</v>
      </c>
    </row>
    <row r="283" spans="1:9" x14ac:dyDescent="0.2">
      <c r="A283">
        <v>2</v>
      </c>
      <c r="B283">
        <v>201</v>
      </c>
      <c r="C283">
        <v>0.57248279999999996</v>
      </c>
      <c r="D283" s="2">
        <v>9.7812605000000001</v>
      </c>
      <c r="E283">
        <v>0.12023934</v>
      </c>
      <c r="F283">
        <f t="shared" si="8"/>
        <v>9.7987372157865185</v>
      </c>
      <c r="G283">
        <f t="shared" si="9"/>
        <v>56.834000000000003</v>
      </c>
      <c r="H283">
        <v>-33.338999999999999</v>
      </c>
      <c r="I283">
        <v>-2.6787708857861133E-2</v>
      </c>
    </row>
    <row r="284" spans="1:9" x14ac:dyDescent="0.2">
      <c r="A284">
        <v>1</v>
      </c>
      <c r="B284">
        <v>201</v>
      </c>
      <c r="C284">
        <v>0.45942192999999998</v>
      </c>
      <c r="D284" s="2">
        <v>9.8955179999999991</v>
      </c>
      <c r="E284">
        <v>0.34217364</v>
      </c>
      <c r="F284">
        <f t="shared" si="8"/>
        <v>9.9120849369847388</v>
      </c>
      <c r="G284">
        <f t="shared" si="9"/>
        <v>57.034999999999997</v>
      </c>
      <c r="H284">
        <v>-33.138000000000005</v>
      </c>
      <c r="I284">
        <v>-2.9935785036637363E-2</v>
      </c>
    </row>
    <row r="285" spans="1:9" x14ac:dyDescent="0.2">
      <c r="A285">
        <v>1</v>
      </c>
      <c r="B285">
        <v>200</v>
      </c>
      <c r="C285" s="2">
        <v>0.52283173999999999</v>
      </c>
      <c r="D285">
        <v>9.8045910000000003</v>
      </c>
      <c r="E285">
        <v>0.23389842</v>
      </c>
      <c r="F285">
        <f t="shared" si="8"/>
        <v>9.8213067448538087</v>
      </c>
      <c r="G285">
        <f t="shared" si="9"/>
        <v>57.234999999999999</v>
      </c>
      <c r="H285">
        <v>-32.938000000000002</v>
      </c>
      <c r="I285">
        <v>-2.9728414660510696E-2</v>
      </c>
    </row>
    <row r="286" spans="1:9" x14ac:dyDescent="0.2">
      <c r="A286">
        <v>1</v>
      </c>
      <c r="B286">
        <v>201</v>
      </c>
      <c r="C286">
        <v>0.55752765999999998</v>
      </c>
      <c r="D286">
        <v>9.8093769999999996</v>
      </c>
      <c r="E286">
        <v>0.15852450000000001</v>
      </c>
      <c r="F286">
        <f t="shared" si="8"/>
        <v>9.8264868715576235</v>
      </c>
      <c r="G286">
        <f t="shared" si="9"/>
        <v>57.436</v>
      </c>
      <c r="H286">
        <v>-32.737000000000002</v>
      </c>
      <c r="I286">
        <v>-3.2961393897722735E-2</v>
      </c>
    </row>
    <row r="287" spans="1:9" x14ac:dyDescent="0.2">
      <c r="A287">
        <v>1</v>
      </c>
      <c r="B287">
        <v>200</v>
      </c>
      <c r="C287">
        <v>0.60418769999999999</v>
      </c>
      <c r="D287">
        <v>9.7860460000000007</v>
      </c>
      <c r="E287">
        <v>0.27756742000000001</v>
      </c>
      <c r="F287">
        <f t="shared" si="8"/>
        <v>9.8086075853605621</v>
      </c>
      <c r="G287">
        <f t="shared" si="9"/>
        <v>57.636000000000003</v>
      </c>
      <c r="H287">
        <v>-32.536999999999999</v>
      </c>
      <c r="I287">
        <v>-3.2650944095096973E-2</v>
      </c>
    </row>
    <row r="288" spans="1:9" x14ac:dyDescent="0.2">
      <c r="A288">
        <v>1</v>
      </c>
      <c r="B288">
        <v>200</v>
      </c>
      <c r="C288">
        <v>0.51864432999999999</v>
      </c>
      <c r="D288" s="2">
        <v>9.7573329999999991</v>
      </c>
      <c r="E288">
        <v>0.20578273999999999</v>
      </c>
      <c r="F288">
        <f t="shared" si="8"/>
        <v>9.7732740547890113</v>
      </c>
      <c r="G288">
        <f t="shared" si="9"/>
        <v>57.835999999999999</v>
      </c>
      <c r="H288">
        <v>-32.337000000000003</v>
      </c>
      <c r="I288">
        <v>-3.2383556885952139E-2</v>
      </c>
    </row>
    <row r="289" spans="1:9" x14ac:dyDescent="0.2">
      <c r="A289">
        <v>1</v>
      </c>
      <c r="B289">
        <v>201</v>
      </c>
      <c r="C289">
        <v>0.45463629999999999</v>
      </c>
      <c r="D289">
        <v>9.8476619999999997</v>
      </c>
      <c r="E289">
        <v>0.35653057999999999</v>
      </c>
      <c r="F289">
        <f t="shared" si="8"/>
        <v>9.8645960427174533</v>
      </c>
      <c r="G289">
        <f t="shared" si="9"/>
        <v>58.036999999999999</v>
      </c>
      <c r="H289">
        <v>-32.136000000000003</v>
      </c>
      <c r="I289">
        <v>-3.1583266354834133E-2</v>
      </c>
    </row>
    <row r="290" spans="1:9" x14ac:dyDescent="0.2">
      <c r="A290">
        <v>1</v>
      </c>
      <c r="B290">
        <v>200</v>
      </c>
      <c r="C290">
        <v>0.61615180000000003</v>
      </c>
      <c r="D290" s="2">
        <v>9.7716890000000003</v>
      </c>
      <c r="E290">
        <v>0.4444668</v>
      </c>
      <c r="F290">
        <f t="shared" si="8"/>
        <v>9.8011784847367451</v>
      </c>
      <c r="G290">
        <f t="shared" si="9"/>
        <v>58.237000000000002</v>
      </c>
      <c r="H290">
        <v>-31.936</v>
      </c>
      <c r="I290">
        <v>-3.1712339451762363E-2</v>
      </c>
    </row>
    <row r="291" spans="1:9" x14ac:dyDescent="0.2">
      <c r="A291">
        <v>1</v>
      </c>
      <c r="B291">
        <v>200</v>
      </c>
      <c r="C291">
        <v>0.47018966000000001</v>
      </c>
      <c r="D291" s="2">
        <v>9.7998049999999992</v>
      </c>
      <c r="E291">
        <v>0.26201410000000003</v>
      </c>
      <c r="F291">
        <f t="shared" si="8"/>
        <v>9.8145762895295032</v>
      </c>
      <c r="G291">
        <f t="shared" si="9"/>
        <v>58.436999999999998</v>
      </c>
      <c r="H291">
        <v>-31.736000000000004</v>
      </c>
      <c r="I291">
        <v>-2.7659763891389483E-2</v>
      </c>
    </row>
    <row r="292" spans="1:9" x14ac:dyDescent="0.2">
      <c r="A292">
        <v>0</v>
      </c>
      <c r="B292">
        <v>202</v>
      </c>
      <c r="C292">
        <v>0.54556360000000004</v>
      </c>
      <c r="D292" s="2">
        <v>9.7860460000000007</v>
      </c>
      <c r="E292">
        <v>0.35772700000000002</v>
      </c>
      <c r="F292">
        <f t="shared" si="8"/>
        <v>9.8077675626153571</v>
      </c>
      <c r="G292">
        <f t="shared" si="9"/>
        <v>58.639000000000003</v>
      </c>
      <c r="H292">
        <v>-31.533999999999999</v>
      </c>
      <c r="I292">
        <v>-2.7600761367398193E-2</v>
      </c>
    </row>
    <row r="293" spans="1:9" x14ac:dyDescent="0.2">
      <c r="A293">
        <v>1</v>
      </c>
      <c r="B293">
        <v>202</v>
      </c>
      <c r="C293">
        <v>0.47318068000000002</v>
      </c>
      <c r="D293">
        <v>9.7854480000000006</v>
      </c>
      <c r="E293">
        <v>1.9740786E-2</v>
      </c>
      <c r="F293">
        <f t="shared" si="8"/>
        <v>9.7969016640599786</v>
      </c>
      <c r="G293">
        <f t="shared" si="9"/>
        <v>58.841000000000001</v>
      </c>
      <c r="H293">
        <v>-31.332000000000001</v>
      </c>
      <c r="I293">
        <v>-2.690454891601736E-2</v>
      </c>
    </row>
    <row r="294" spans="1:9" x14ac:dyDescent="0.2">
      <c r="A294">
        <v>2</v>
      </c>
      <c r="B294">
        <v>200</v>
      </c>
      <c r="C294">
        <v>0.54735816000000004</v>
      </c>
      <c r="D294" s="2">
        <v>9.8476619999999997</v>
      </c>
      <c r="E294">
        <v>0.22432711999999999</v>
      </c>
      <c r="F294">
        <f t="shared" si="8"/>
        <v>9.8654128387173969</v>
      </c>
      <c r="G294">
        <f t="shared" si="9"/>
        <v>59.040999999999997</v>
      </c>
      <c r="H294">
        <v>-31.132000000000005</v>
      </c>
      <c r="I294">
        <v>-2.7032725799798575E-2</v>
      </c>
    </row>
    <row r="295" spans="1:9" x14ac:dyDescent="0.2">
      <c r="A295">
        <v>1</v>
      </c>
      <c r="B295">
        <v>200</v>
      </c>
      <c r="C295">
        <v>0.53240304999999999</v>
      </c>
      <c r="D295">
        <v>9.7669040000000003</v>
      </c>
      <c r="E295">
        <v>0.28175487999999999</v>
      </c>
      <c r="F295">
        <f t="shared" si="8"/>
        <v>9.7854612852572824</v>
      </c>
      <c r="G295">
        <f t="shared" si="9"/>
        <v>59.241</v>
      </c>
      <c r="H295">
        <v>-30.932000000000002</v>
      </c>
      <c r="I295">
        <v>-3.002585546860824E-2</v>
      </c>
    </row>
    <row r="296" spans="1:9" x14ac:dyDescent="0.2">
      <c r="A296">
        <v>1</v>
      </c>
      <c r="B296">
        <v>201</v>
      </c>
      <c r="C296">
        <v>0.48574299999999998</v>
      </c>
      <c r="D296" s="2">
        <v>9.7758769999999995</v>
      </c>
      <c r="E296">
        <v>0.16271193</v>
      </c>
      <c r="F296">
        <f t="shared" si="8"/>
        <v>9.7892896858424976</v>
      </c>
      <c r="G296">
        <f t="shared" si="9"/>
        <v>59.442</v>
      </c>
      <c r="H296">
        <v>-30.731000000000002</v>
      </c>
      <c r="I296">
        <v>-2.9774821242118773E-2</v>
      </c>
    </row>
    <row r="297" spans="1:9" x14ac:dyDescent="0.2">
      <c r="A297">
        <v>1</v>
      </c>
      <c r="B297">
        <v>200</v>
      </c>
      <c r="C297">
        <v>0.55094739999999998</v>
      </c>
      <c r="D297" s="2">
        <v>9.8093769999999996</v>
      </c>
      <c r="E297">
        <v>0.29611179999999998</v>
      </c>
      <c r="F297">
        <f t="shared" si="8"/>
        <v>9.8292981623203897</v>
      </c>
      <c r="G297">
        <f t="shared" si="9"/>
        <v>59.642000000000003</v>
      </c>
      <c r="H297">
        <v>-30.530999999999999</v>
      </c>
      <c r="I297">
        <v>-2.9148056249839099E-2</v>
      </c>
    </row>
    <row r="298" spans="1:9" x14ac:dyDescent="0.2">
      <c r="A298">
        <v>1</v>
      </c>
      <c r="B298">
        <v>200</v>
      </c>
      <c r="C298">
        <v>0.54137610000000003</v>
      </c>
      <c r="D298">
        <v>9.7998049999999992</v>
      </c>
      <c r="E298">
        <v>0.31525439999999999</v>
      </c>
      <c r="F298">
        <f t="shared" si="8"/>
        <v>9.8198091354361647</v>
      </c>
      <c r="G298">
        <f t="shared" si="9"/>
        <v>59.841999999999999</v>
      </c>
      <c r="H298">
        <v>-30.331000000000003</v>
      </c>
      <c r="I298">
        <v>-2.9078646635308993E-2</v>
      </c>
    </row>
    <row r="299" spans="1:9" x14ac:dyDescent="0.2">
      <c r="A299">
        <v>0</v>
      </c>
      <c r="B299">
        <v>202</v>
      </c>
      <c r="C299">
        <v>0.52821560000000001</v>
      </c>
      <c r="D299" s="2">
        <v>9.8141619999999996</v>
      </c>
      <c r="E299">
        <v>0.21056839999999999</v>
      </c>
      <c r="F299">
        <f t="shared" si="8"/>
        <v>9.830621879281388</v>
      </c>
      <c r="G299">
        <f t="shared" si="9"/>
        <v>60.043999999999997</v>
      </c>
      <c r="H299">
        <v>-30.129000000000005</v>
      </c>
      <c r="I299">
        <v>-3.2308469015088374E-2</v>
      </c>
    </row>
    <row r="300" spans="1:9" x14ac:dyDescent="0.2">
      <c r="A300">
        <v>1</v>
      </c>
      <c r="B300">
        <v>202</v>
      </c>
      <c r="C300">
        <v>0.48335020000000001</v>
      </c>
      <c r="D300">
        <v>9.7998049999999992</v>
      </c>
      <c r="E300">
        <v>0.35294133</v>
      </c>
      <c r="F300">
        <f t="shared" si="8"/>
        <v>9.8180636093013369</v>
      </c>
      <c r="G300">
        <f t="shared" si="9"/>
        <v>60.246000000000002</v>
      </c>
      <c r="H300">
        <v>-29.927</v>
      </c>
      <c r="I300">
        <v>-3.2016317777626452E-2</v>
      </c>
    </row>
    <row r="301" spans="1:9" x14ac:dyDescent="0.2">
      <c r="A301">
        <v>1</v>
      </c>
      <c r="B301">
        <v>200</v>
      </c>
      <c r="C301">
        <v>0.49651067999999998</v>
      </c>
      <c r="D301" s="2">
        <v>9.828519</v>
      </c>
      <c r="E301">
        <v>0.46241297999999997</v>
      </c>
      <c r="F301">
        <f t="shared" si="8"/>
        <v>9.8519101880187456</v>
      </c>
      <c r="G301">
        <f t="shared" si="9"/>
        <v>60.445999999999998</v>
      </c>
      <c r="H301">
        <v>-29.727000000000004</v>
      </c>
      <c r="I301">
        <v>-3.1663961658778446E-2</v>
      </c>
    </row>
    <row r="302" spans="1:9" x14ac:dyDescent="0.2">
      <c r="A302">
        <v>1</v>
      </c>
      <c r="B302">
        <v>200</v>
      </c>
      <c r="C302">
        <v>0.54735816000000004</v>
      </c>
      <c r="D302">
        <v>9.8093769999999996</v>
      </c>
      <c r="E302">
        <v>0.22013968</v>
      </c>
      <c r="F302">
        <f t="shared" si="8"/>
        <v>9.8271022973284481</v>
      </c>
      <c r="G302">
        <f t="shared" si="9"/>
        <v>60.646000000000001</v>
      </c>
      <c r="H302">
        <v>-29.527000000000001</v>
      </c>
      <c r="I302">
        <v>-3.1338009658327372E-2</v>
      </c>
    </row>
    <row r="303" spans="1:9" x14ac:dyDescent="0.2">
      <c r="A303">
        <v>1</v>
      </c>
      <c r="B303">
        <v>201</v>
      </c>
      <c r="C303">
        <v>0.55094739999999998</v>
      </c>
      <c r="D303">
        <v>9.7998049999999992</v>
      </c>
      <c r="E303">
        <v>0.32482567000000001</v>
      </c>
      <c r="F303">
        <f t="shared" si="8"/>
        <v>9.8206533790518584</v>
      </c>
      <c r="G303">
        <f t="shared" si="9"/>
        <v>60.847000000000001</v>
      </c>
      <c r="H303">
        <v>-29.326000000000001</v>
      </c>
      <c r="I303">
        <v>-3.1263704072113686E-2</v>
      </c>
    </row>
    <row r="304" spans="1:9" x14ac:dyDescent="0.2">
      <c r="A304">
        <v>1</v>
      </c>
      <c r="B304">
        <v>200</v>
      </c>
      <c r="C304">
        <v>0.43728834</v>
      </c>
      <c r="D304" s="2">
        <v>9.8141619999999996</v>
      </c>
      <c r="E304">
        <v>0.20937198000000001</v>
      </c>
      <c r="F304">
        <f t="shared" si="8"/>
        <v>9.8261301375746637</v>
      </c>
      <c r="G304">
        <f t="shared" si="9"/>
        <v>61.046999999999997</v>
      </c>
      <c r="H304">
        <v>-29.126000000000005</v>
      </c>
      <c r="I304">
        <v>-3.4229420307150128E-2</v>
      </c>
    </row>
    <row r="305" spans="1:9" x14ac:dyDescent="0.2">
      <c r="A305">
        <v>2</v>
      </c>
      <c r="B305">
        <v>200</v>
      </c>
      <c r="C305">
        <v>0.51326050000000001</v>
      </c>
      <c r="D305">
        <v>9.7950189999999999</v>
      </c>
      <c r="E305">
        <v>0.26261227999999998</v>
      </c>
      <c r="F305">
        <f t="shared" si="8"/>
        <v>9.8119722156571587</v>
      </c>
      <c r="G305">
        <f t="shared" si="9"/>
        <v>61.247</v>
      </c>
      <c r="H305">
        <v>-28.926000000000002</v>
      </c>
      <c r="I305">
        <v>-3.4176741919668741E-2</v>
      </c>
    </row>
    <row r="306" spans="1:9" x14ac:dyDescent="0.2">
      <c r="A306">
        <v>0</v>
      </c>
      <c r="B306">
        <v>202</v>
      </c>
      <c r="C306">
        <v>0.54735816000000004</v>
      </c>
      <c r="D306">
        <v>9.7950189999999999</v>
      </c>
      <c r="E306">
        <v>0.20578273999999999</v>
      </c>
      <c r="F306">
        <f t="shared" si="8"/>
        <v>9.8124586471363777</v>
      </c>
      <c r="G306">
        <f t="shared" si="9"/>
        <v>61.448999999999998</v>
      </c>
      <c r="H306">
        <v>-28.724000000000004</v>
      </c>
      <c r="I306">
        <v>-3.7338169059789185E-2</v>
      </c>
    </row>
    <row r="307" spans="1:9" x14ac:dyDescent="0.2">
      <c r="A307">
        <v>1</v>
      </c>
      <c r="B307">
        <v>202</v>
      </c>
      <c r="C307">
        <v>0.5491528</v>
      </c>
      <c r="D307" s="2">
        <v>9.7525469999999999</v>
      </c>
      <c r="E307">
        <v>5.8624155999999997E-2</v>
      </c>
      <c r="F307">
        <f t="shared" si="8"/>
        <v>9.7681717110533821</v>
      </c>
      <c r="G307">
        <f t="shared" si="9"/>
        <v>61.651000000000003</v>
      </c>
      <c r="H307">
        <v>-28.521999999999998</v>
      </c>
      <c r="I307">
        <v>-3.7425093802565014E-2</v>
      </c>
    </row>
    <row r="308" spans="1:9" x14ac:dyDescent="0.2">
      <c r="A308">
        <v>0</v>
      </c>
      <c r="B308">
        <v>201</v>
      </c>
      <c r="C308">
        <v>0.51864432999999999</v>
      </c>
      <c r="D308" s="2">
        <v>9.7758769999999995</v>
      </c>
      <c r="E308">
        <v>0.22013968</v>
      </c>
      <c r="F308">
        <f t="shared" si="8"/>
        <v>9.7921001087039876</v>
      </c>
      <c r="G308">
        <f t="shared" si="9"/>
        <v>61.851999999999997</v>
      </c>
      <c r="H308">
        <v>-28.321000000000005</v>
      </c>
      <c r="I308">
        <v>-4.0788886560509975E-2</v>
      </c>
    </row>
    <row r="309" spans="1:9" x14ac:dyDescent="0.2">
      <c r="A309">
        <v>1</v>
      </c>
      <c r="B309">
        <v>202</v>
      </c>
      <c r="C309">
        <v>0.48035914000000002</v>
      </c>
      <c r="D309">
        <v>9.833304</v>
      </c>
      <c r="E309">
        <v>0.21954148000000001</v>
      </c>
      <c r="F309">
        <f t="shared" si="8"/>
        <v>9.8474773887142355</v>
      </c>
      <c r="G309">
        <f t="shared" si="9"/>
        <v>62.054000000000002</v>
      </c>
      <c r="H309">
        <v>-28.119</v>
      </c>
      <c r="I309">
        <v>-3.6743554022313642E-2</v>
      </c>
    </row>
    <row r="310" spans="1:9" x14ac:dyDescent="0.2">
      <c r="A310">
        <v>0</v>
      </c>
      <c r="B310">
        <v>201</v>
      </c>
      <c r="C310">
        <v>0.5288138</v>
      </c>
      <c r="D310" s="2">
        <v>9.7669040000000003</v>
      </c>
      <c r="E310">
        <v>0.15792629</v>
      </c>
      <c r="F310">
        <f t="shared" si="8"/>
        <v>9.7824842700287338</v>
      </c>
      <c r="G310">
        <f t="shared" si="9"/>
        <v>62.255000000000003</v>
      </c>
      <c r="H310">
        <v>-27.917999999999999</v>
      </c>
      <c r="I310">
        <v>-4.0168492525839476E-2</v>
      </c>
    </row>
    <row r="311" spans="1:9" x14ac:dyDescent="0.2">
      <c r="A311">
        <v>1</v>
      </c>
      <c r="B311">
        <v>202</v>
      </c>
      <c r="C311" s="2">
        <v>0.54675996000000004</v>
      </c>
      <c r="D311">
        <v>9.8045910000000003</v>
      </c>
      <c r="E311">
        <v>0.23928226999999999</v>
      </c>
      <c r="F311">
        <f t="shared" si="8"/>
        <v>9.8227392888071989</v>
      </c>
      <c r="G311">
        <f t="shared" si="9"/>
        <v>62.457000000000001</v>
      </c>
      <c r="H311">
        <v>-27.716000000000001</v>
      </c>
      <c r="I311">
        <v>-3.9860211448682473E-2</v>
      </c>
    </row>
    <row r="312" spans="1:9" x14ac:dyDescent="0.2">
      <c r="A312">
        <v>0</v>
      </c>
      <c r="B312">
        <v>201</v>
      </c>
      <c r="C312">
        <v>0.57966130000000005</v>
      </c>
      <c r="D312">
        <v>9.8141619999999996</v>
      </c>
      <c r="E312">
        <v>0.27278180000000002</v>
      </c>
      <c r="F312">
        <f t="shared" si="8"/>
        <v>9.8350492065557518</v>
      </c>
      <c r="G312">
        <f t="shared" si="9"/>
        <v>62.658000000000001</v>
      </c>
      <c r="H312">
        <v>-27.515000000000001</v>
      </c>
      <c r="I312">
        <v>-4.3127472553489352E-2</v>
      </c>
    </row>
    <row r="313" spans="1:9" x14ac:dyDescent="0.2">
      <c r="A313">
        <v>1</v>
      </c>
      <c r="B313">
        <v>202</v>
      </c>
      <c r="C313">
        <v>0.52223355000000005</v>
      </c>
      <c r="D313">
        <v>9.7998049999999992</v>
      </c>
      <c r="E313">
        <v>0.29611179999999998</v>
      </c>
      <c r="F313">
        <f t="shared" si="8"/>
        <v>9.8181764150411261</v>
      </c>
      <c r="G313">
        <f t="shared" si="9"/>
        <v>62.86</v>
      </c>
      <c r="H313">
        <v>-27.313000000000002</v>
      </c>
      <c r="I313">
        <v>-4.3286562551461974E-2</v>
      </c>
    </row>
    <row r="314" spans="1:9" x14ac:dyDescent="0.2">
      <c r="A314">
        <v>1</v>
      </c>
      <c r="B314">
        <v>200</v>
      </c>
      <c r="C314">
        <v>0.52283173999999999</v>
      </c>
      <c r="D314">
        <v>9.8093769999999996</v>
      </c>
      <c r="E314">
        <v>0.22911276999999999</v>
      </c>
      <c r="F314">
        <f t="shared" si="8"/>
        <v>9.8259718510617304</v>
      </c>
      <c r="G314">
        <f t="shared" si="9"/>
        <v>63.06</v>
      </c>
      <c r="H314">
        <v>-27.113</v>
      </c>
      <c r="I314">
        <v>-4.2619463607370137E-2</v>
      </c>
    </row>
    <row r="315" spans="1:9" x14ac:dyDescent="0.2">
      <c r="A315">
        <v>1</v>
      </c>
      <c r="B315">
        <v>200</v>
      </c>
      <c r="C315">
        <v>0.52223355000000005</v>
      </c>
      <c r="D315">
        <v>9.8045910000000003</v>
      </c>
      <c r="E315">
        <v>0.31046873000000003</v>
      </c>
      <c r="F315">
        <f t="shared" si="8"/>
        <v>9.8233967338357271</v>
      </c>
      <c r="G315">
        <f t="shared" si="9"/>
        <v>63.26</v>
      </c>
      <c r="H315">
        <v>-26.913000000000004</v>
      </c>
      <c r="I315">
        <v>-4.2689084204543565E-2</v>
      </c>
    </row>
    <row r="316" spans="1:9" x14ac:dyDescent="0.2">
      <c r="A316">
        <v>2</v>
      </c>
      <c r="B316">
        <v>200</v>
      </c>
      <c r="C316">
        <v>0.51864432999999999</v>
      </c>
      <c r="D316" s="2">
        <v>9.7902339999999999</v>
      </c>
      <c r="E316">
        <v>0.22432711999999999</v>
      </c>
      <c r="F316">
        <f t="shared" si="8"/>
        <v>9.8065282527796072</v>
      </c>
      <c r="G316">
        <f t="shared" si="9"/>
        <v>63.46</v>
      </c>
      <c r="H316">
        <v>-26.713000000000001</v>
      </c>
      <c r="I316">
        <v>-4.1923275010528671E-2</v>
      </c>
    </row>
    <row r="317" spans="1:9" x14ac:dyDescent="0.2">
      <c r="A317">
        <v>0</v>
      </c>
      <c r="B317">
        <v>200</v>
      </c>
      <c r="C317">
        <v>0.49052864000000002</v>
      </c>
      <c r="D317" s="2">
        <v>9.7902339999999999</v>
      </c>
      <c r="E317">
        <v>0.17168502999999999</v>
      </c>
      <c r="F317">
        <f t="shared" si="8"/>
        <v>9.8040183532540546</v>
      </c>
      <c r="G317">
        <f t="shared" si="9"/>
        <v>63.66</v>
      </c>
      <c r="H317">
        <v>-26.513000000000005</v>
      </c>
      <c r="I317">
        <v>-4.1901985343127467E-2</v>
      </c>
    </row>
    <row r="318" spans="1:9" x14ac:dyDescent="0.2">
      <c r="A318">
        <v>1</v>
      </c>
      <c r="B318">
        <v>201</v>
      </c>
      <c r="C318">
        <v>0.46600219999999998</v>
      </c>
      <c r="D318" s="2">
        <v>9.7567339999999998</v>
      </c>
      <c r="E318">
        <v>0.18125631</v>
      </c>
      <c r="F318">
        <f t="shared" si="8"/>
        <v>9.7695378727489288</v>
      </c>
      <c r="G318">
        <f t="shared" si="9"/>
        <v>63.860999999999997</v>
      </c>
      <c r="H318">
        <v>-26.312000000000005</v>
      </c>
      <c r="I318">
        <v>-4.1680868634798508E-2</v>
      </c>
    </row>
    <row r="319" spans="1:9" x14ac:dyDescent="0.2">
      <c r="A319">
        <v>0</v>
      </c>
      <c r="B319">
        <v>202</v>
      </c>
      <c r="C319">
        <v>0.4989035</v>
      </c>
      <c r="D319" s="2">
        <v>9.7950189999999999</v>
      </c>
      <c r="E319">
        <v>0.24346970000000001</v>
      </c>
      <c r="F319">
        <f t="shared" si="8"/>
        <v>9.8107379644699169</v>
      </c>
      <c r="G319">
        <f t="shared" si="9"/>
        <v>64.063000000000002</v>
      </c>
      <c r="H319">
        <v>-26.11</v>
      </c>
      <c r="I319">
        <v>2.6003699140365325E-2</v>
      </c>
    </row>
    <row r="320" spans="1:9" x14ac:dyDescent="0.2">
      <c r="A320">
        <v>1</v>
      </c>
      <c r="B320">
        <v>201</v>
      </c>
      <c r="C320">
        <v>0.49830532</v>
      </c>
      <c r="D320">
        <v>9.7998049999999992</v>
      </c>
      <c r="E320">
        <v>0.29132617</v>
      </c>
      <c r="F320">
        <f t="shared" si="8"/>
        <v>9.8167895550068778</v>
      </c>
      <c r="G320">
        <f t="shared" si="9"/>
        <v>64.263999999999996</v>
      </c>
      <c r="H320">
        <v>-25.909000000000006</v>
      </c>
      <c r="I320">
        <v>2.2710813381617956E-2</v>
      </c>
    </row>
    <row r="321" spans="1:9" x14ac:dyDescent="0.2">
      <c r="A321">
        <v>0</v>
      </c>
      <c r="B321">
        <v>202</v>
      </c>
      <c r="C321">
        <v>0.48753762</v>
      </c>
      <c r="D321" s="2">
        <v>9.828519</v>
      </c>
      <c r="E321">
        <v>0.39541394000000002</v>
      </c>
      <c r="F321">
        <f t="shared" si="8"/>
        <v>9.8485446055862784</v>
      </c>
      <c r="G321">
        <f t="shared" si="9"/>
        <v>64.465999999999994</v>
      </c>
      <c r="H321">
        <v>-25.707000000000008</v>
      </c>
      <c r="I321">
        <v>2.3460636946888901E-2</v>
      </c>
    </row>
    <row r="322" spans="1:9" x14ac:dyDescent="0.2">
      <c r="A322">
        <v>1</v>
      </c>
      <c r="B322">
        <v>201</v>
      </c>
      <c r="C322">
        <v>0.54616180000000003</v>
      </c>
      <c r="D322" s="2">
        <v>9.8380899999999993</v>
      </c>
      <c r="E322">
        <v>0.26739794</v>
      </c>
      <c r="F322">
        <f t="shared" ref="F322:F385" si="10">SQRT(SUMSQ(C322:E322))</f>
        <v>9.8568660951742402</v>
      </c>
      <c r="G322">
        <f t="shared" si="9"/>
        <v>64.666999999999987</v>
      </c>
      <c r="H322">
        <v>-25.506000000000014</v>
      </c>
      <c r="I322">
        <v>2.3613604901457377E-2</v>
      </c>
    </row>
    <row r="323" spans="1:9" x14ac:dyDescent="0.2">
      <c r="A323">
        <v>0</v>
      </c>
      <c r="B323">
        <v>202</v>
      </c>
      <c r="C323">
        <v>0.55274199999999996</v>
      </c>
      <c r="D323">
        <v>9.8045910000000003</v>
      </c>
      <c r="E323">
        <v>0.12502499</v>
      </c>
      <c r="F323">
        <f t="shared" si="10"/>
        <v>9.8209551289052079</v>
      </c>
      <c r="G323">
        <f t="shared" ref="G323:G386" si="11">(G322*1000+B323)/1000</f>
        <v>64.868999999999986</v>
      </c>
      <c r="H323">
        <v>-25.304000000000016</v>
      </c>
      <c r="I323">
        <v>2.4851216581221906E-2</v>
      </c>
    </row>
    <row r="324" spans="1:9" x14ac:dyDescent="0.2">
      <c r="A324">
        <v>1</v>
      </c>
      <c r="B324">
        <v>202</v>
      </c>
      <c r="C324">
        <v>0.49351966000000003</v>
      </c>
      <c r="D324" s="2">
        <v>9.833304</v>
      </c>
      <c r="E324">
        <v>0.30987054000000003</v>
      </c>
      <c r="F324">
        <f t="shared" si="10"/>
        <v>9.8505557692336527</v>
      </c>
      <c r="G324">
        <f t="shared" si="11"/>
        <v>65.070999999999984</v>
      </c>
      <c r="H324">
        <v>-25.102000000000018</v>
      </c>
      <c r="I324">
        <v>2.5338859642964964E-2</v>
      </c>
    </row>
    <row r="325" spans="1:9" x14ac:dyDescent="0.2">
      <c r="A325">
        <v>1</v>
      </c>
      <c r="B325">
        <v>200</v>
      </c>
      <c r="C325" s="2">
        <v>0.58983076000000001</v>
      </c>
      <c r="D325" s="2">
        <v>9.8141619999999996</v>
      </c>
      <c r="E325">
        <v>0.22073788999999999</v>
      </c>
      <c r="F325">
        <f t="shared" si="10"/>
        <v>9.8343480365384579</v>
      </c>
      <c r="G325">
        <f t="shared" si="11"/>
        <v>65.270999999999987</v>
      </c>
      <c r="H325">
        <v>-24.902000000000015</v>
      </c>
      <c r="I325">
        <v>2.5746761519863985E-2</v>
      </c>
    </row>
    <row r="326" spans="1:9" x14ac:dyDescent="0.2">
      <c r="A326">
        <v>1</v>
      </c>
      <c r="B326">
        <v>200</v>
      </c>
      <c r="C326">
        <v>0.55154559999999997</v>
      </c>
      <c r="D326" s="2">
        <v>9.7806630000000006</v>
      </c>
      <c r="E326">
        <v>0.23449661999999999</v>
      </c>
      <c r="F326">
        <f t="shared" si="10"/>
        <v>9.7990081096629265</v>
      </c>
      <c r="G326">
        <f t="shared" si="11"/>
        <v>65.470999999999989</v>
      </c>
      <c r="H326">
        <v>-24.702000000000012</v>
      </c>
      <c r="I326">
        <v>2.6759707475521134E-2</v>
      </c>
    </row>
    <row r="327" spans="1:9" x14ac:dyDescent="0.2">
      <c r="A327">
        <v>1</v>
      </c>
      <c r="B327">
        <v>201</v>
      </c>
      <c r="C327">
        <v>0.46061835000000001</v>
      </c>
      <c r="D327" s="2">
        <v>9.8093769999999996</v>
      </c>
      <c r="E327">
        <v>0.26201410000000003</v>
      </c>
      <c r="F327">
        <f t="shared" si="10"/>
        <v>9.8236804600457415</v>
      </c>
      <c r="G327">
        <f t="shared" si="11"/>
        <v>65.671999999999997</v>
      </c>
      <c r="H327">
        <v>-24.501000000000005</v>
      </c>
      <c r="I327">
        <v>2.7189269912767031E-2</v>
      </c>
    </row>
    <row r="328" spans="1:9" x14ac:dyDescent="0.2">
      <c r="A328">
        <v>1</v>
      </c>
      <c r="B328">
        <v>200</v>
      </c>
      <c r="C328">
        <v>0.4989035</v>
      </c>
      <c r="D328">
        <v>9.7950189999999999</v>
      </c>
      <c r="E328">
        <v>0.26739794</v>
      </c>
      <c r="F328">
        <f t="shared" si="10"/>
        <v>9.8113609438746821</v>
      </c>
      <c r="G328">
        <f t="shared" si="11"/>
        <v>65.872</v>
      </c>
      <c r="H328">
        <v>-24.301000000000002</v>
      </c>
      <c r="I328">
        <v>2.7746831070258455E-2</v>
      </c>
    </row>
    <row r="329" spans="1:9" x14ac:dyDescent="0.2">
      <c r="A329">
        <v>1</v>
      </c>
      <c r="B329">
        <v>201</v>
      </c>
      <c r="C329">
        <v>0.50967119999999999</v>
      </c>
      <c r="D329">
        <v>9.8045910000000003</v>
      </c>
      <c r="E329">
        <v>0.13878371</v>
      </c>
      <c r="F329">
        <f t="shared" si="10"/>
        <v>9.8188100260444902</v>
      </c>
      <c r="G329">
        <f t="shared" si="11"/>
        <v>66.072999999999993</v>
      </c>
      <c r="H329">
        <v>-24.100000000000009</v>
      </c>
      <c r="I329">
        <v>2.8036069763368837E-2</v>
      </c>
    </row>
    <row r="330" spans="1:9" x14ac:dyDescent="0.2">
      <c r="A330">
        <v>1</v>
      </c>
      <c r="B330">
        <v>200</v>
      </c>
      <c r="C330">
        <v>0.54376893999999998</v>
      </c>
      <c r="D330">
        <v>9.7663060000000002</v>
      </c>
      <c r="E330">
        <v>8.2552379999999995E-2</v>
      </c>
      <c r="F330">
        <f t="shared" si="10"/>
        <v>9.7817806375520604</v>
      </c>
      <c r="G330">
        <f t="shared" si="11"/>
        <v>66.272999999999996</v>
      </c>
      <c r="H330">
        <v>-23.900000000000006</v>
      </c>
      <c r="I330">
        <v>2.8858575524932793E-2</v>
      </c>
    </row>
    <row r="331" spans="1:9" x14ac:dyDescent="0.2">
      <c r="A331">
        <v>1</v>
      </c>
      <c r="B331">
        <v>200</v>
      </c>
      <c r="C331">
        <v>0.48454657000000001</v>
      </c>
      <c r="D331" s="2">
        <v>9.7806630000000006</v>
      </c>
      <c r="E331">
        <v>0.26739794</v>
      </c>
      <c r="F331">
        <f t="shared" si="10"/>
        <v>9.7963082718126024</v>
      </c>
      <c r="G331">
        <f t="shared" si="11"/>
        <v>66.472999999999999</v>
      </c>
      <c r="H331">
        <v>-23.700000000000003</v>
      </c>
      <c r="I331">
        <v>2.9419404949978089E-2</v>
      </c>
    </row>
    <row r="332" spans="1:9" x14ac:dyDescent="0.2">
      <c r="A332">
        <v>1</v>
      </c>
      <c r="B332">
        <v>201</v>
      </c>
      <c r="C332">
        <v>0.44566319999999998</v>
      </c>
      <c r="D332" s="2">
        <v>9.8428754999999999</v>
      </c>
      <c r="E332">
        <v>0.3188436</v>
      </c>
      <c r="F332">
        <f t="shared" si="10"/>
        <v>9.8581172156550991</v>
      </c>
      <c r="G332">
        <f t="shared" si="11"/>
        <v>66.674000000000007</v>
      </c>
      <c r="H332">
        <v>-23.498999999999995</v>
      </c>
      <c r="I332">
        <v>3.026163503578554E-2</v>
      </c>
    </row>
    <row r="333" spans="1:9" x14ac:dyDescent="0.2">
      <c r="A333">
        <v>1</v>
      </c>
      <c r="B333">
        <v>201</v>
      </c>
      <c r="C333">
        <v>0.43609193000000002</v>
      </c>
      <c r="D333">
        <v>9.8135639999999995</v>
      </c>
      <c r="E333">
        <v>0.29551359999999999</v>
      </c>
      <c r="F333">
        <f t="shared" si="10"/>
        <v>9.8276926509375571</v>
      </c>
      <c r="G333">
        <f t="shared" si="11"/>
        <v>66.875</v>
      </c>
      <c r="H333">
        <v>-23.298000000000002</v>
      </c>
      <c r="I333">
        <v>3.0605007241662104E-2</v>
      </c>
    </row>
    <row r="334" spans="1:9" x14ac:dyDescent="0.2">
      <c r="A334">
        <v>2</v>
      </c>
      <c r="B334">
        <v>201</v>
      </c>
      <c r="C334">
        <v>0.46061835000000001</v>
      </c>
      <c r="D334">
        <v>9.7950189999999999</v>
      </c>
      <c r="E334">
        <v>0.24765714999999999</v>
      </c>
      <c r="F334">
        <f t="shared" si="10"/>
        <v>9.8089704117539185</v>
      </c>
      <c r="G334">
        <f t="shared" si="11"/>
        <v>67.075999999999993</v>
      </c>
      <c r="H334">
        <v>-23.097000000000008</v>
      </c>
      <c r="I334">
        <v>3.1347489099594832E-2</v>
      </c>
    </row>
    <row r="335" spans="1:9" x14ac:dyDescent="0.2">
      <c r="A335">
        <v>1</v>
      </c>
      <c r="B335">
        <v>201</v>
      </c>
      <c r="C335">
        <v>0.53240304999999999</v>
      </c>
      <c r="D335">
        <v>9.8237330000000007</v>
      </c>
      <c r="E335">
        <v>0.23449661999999999</v>
      </c>
      <c r="F335">
        <f t="shared" si="10"/>
        <v>9.8409436401053387</v>
      </c>
      <c r="G335">
        <f t="shared" si="11"/>
        <v>67.277000000000001</v>
      </c>
      <c r="H335">
        <v>-22.896000000000001</v>
      </c>
      <c r="I335">
        <v>3.1801909651986815E-2</v>
      </c>
    </row>
    <row r="336" spans="1:9" x14ac:dyDescent="0.2">
      <c r="A336">
        <v>1</v>
      </c>
      <c r="B336">
        <v>201</v>
      </c>
      <c r="C336">
        <v>0.57906305999999996</v>
      </c>
      <c r="D336">
        <v>9.8045910000000003</v>
      </c>
      <c r="E336">
        <v>0.35353955999999997</v>
      </c>
      <c r="F336">
        <f t="shared" si="10"/>
        <v>9.8280368805383791</v>
      </c>
      <c r="G336">
        <f t="shared" si="11"/>
        <v>67.477999999999994</v>
      </c>
      <c r="H336">
        <v>-22.695000000000007</v>
      </c>
      <c r="I336">
        <v>3.2704894693436876E-2</v>
      </c>
    </row>
    <row r="337" spans="1:9" x14ac:dyDescent="0.2">
      <c r="A337">
        <v>0</v>
      </c>
      <c r="B337">
        <v>201</v>
      </c>
      <c r="C337">
        <v>0.45702913000000001</v>
      </c>
      <c r="D337">
        <v>9.8141619999999996</v>
      </c>
      <c r="E337">
        <v>0.16689938000000001</v>
      </c>
      <c r="F337">
        <f t="shared" si="10"/>
        <v>9.8262152831574436</v>
      </c>
      <c r="G337">
        <f t="shared" si="11"/>
        <v>67.679000000000002</v>
      </c>
      <c r="H337">
        <v>-22.494</v>
      </c>
      <c r="I337">
        <v>2.8744725604466646E-2</v>
      </c>
    </row>
    <row r="338" spans="1:9" x14ac:dyDescent="0.2">
      <c r="A338">
        <v>1</v>
      </c>
      <c r="B338">
        <v>202</v>
      </c>
      <c r="C338">
        <v>0.48035914000000002</v>
      </c>
      <c r="D338">
        <v>9.8045910000000003</v>
      </c>
      <c r="E338">
        <v>0.22432711999999999</v>
      </c>
      <c r="F338">
        <f t="shared" si="10"/>
        <v>9.8189140049921022</v>
      </c>
      <c r="G338">
        <f t="shared" si="11"/>
        <v>67.881</v>
      </c>
      <c r="H338">
        <v>-22.292000000000002</v>
      </c>
      <c r="I338">
        <v>2.9553065606758102E-2</v>
      </c>
    </row>
    <row r="339" spans="1:9" x14ac:dyDescent="0.2">
      <c r="A339">
        <v>1</v>
      </c>
      <c r="B339">
        <v>200</v>
      </c>
      <c r="C339">
        <v>0.53659045999999999</v>
      </c>
      <c r="D339">
        <v>9.7854480000000006</v>
      </c>
      <c r="E339">
        <v>0.26321050000000001</v>
      </c>
      <c r="F339">
        <f t="shared" si="10"/>
        <v>9.8036830655512972</v>
      </c>
      <c r="G339">
        <f t="shared" si="11"/>
        <v>68.081000000000003</v>
      </c>
      <c r="H339">
        <v>-22.091999999999999</v>
      </c>
      <c r="I339">
        <v>3.4007025208946294E-2</v>
      </c>
    </row>
    <row r="340" spans="1:9" x14ac:dyDescent="0.2">
      <c r="A340">
        <v>1</v>
      </c>
      <c r="B340">
        <v>200</v>
      </c>
      <c r="C340">
        <v>0.50787663000000005</v>
      </c>
      <c r="D340">
        <v>9.7902339999999999</v>
      </c>
      <c r="E340">
        <v>0.26261227999999998</v>
      </c>
      <c r="F340">
        <f t="shared" si="10"/>
        <v>9.8069151957005811</v>
      </c>
      <c r="G340">
        <f t="shared" si="11"/>
        <v>68.281000000000006</v>
      </c>
      <c r="H340">
        <v>-21.891999999999996</v>
      </c>
      <c r="I340">
        <v>3.4884983492291272E-2</v>
      </c>
    </row>
    <row r="341" spans="1:9" x14ac:dyDescent="0.2">
      <c r="A341">
        <v>1</v>
      </c>
      <c r="B341">
        <v>201</v>
      </c>
      <c r="C341">
        <v>0.51924250000000005</v>
      </c>
      <c r="D341">
        <v>9.7663060000000002</v>
      </c>
      <c r="E341">
        <v>0.15852450000000001</v>
      </c>
      <c r="F341">
        <f t="shared" si="10"/>
        <v>9.7813841390951666</v>
      </c>
      <c r="G341">
        <f t="shared" si="11"/>
        <v>68.481999999999999</v>
      </c>
      <c r="H341">
        <v>-21.691000000000003</v>
      </c>
      <c r="I341">
        <v>3.1732179436032931E-2</v>
      </c>
    </row>
    <row r="342" spans="1:9" x14ac:dyDescent="0.2">
      <c r="A342">
        <v>1</v>
      </c>
      <c r="B342">
        <v>200</v>
      </c>
      <c r="C342">
        <v>0.50488555000000002</v>
      </c>
      <c r="D342">
        <v>9.7854480000000006</v>
      </c>
      <c r="E342">
        <v>0.13938191999999999</v>
      </c>
      <c r="F342">
        <f t="shared" si="10"/>
        <v>9.7994555613526657</v>
      </c>
      <c r="G342">
        <f t="shared" si="11"/>
        <v>68.682000000000002</v>
      </c>
      <c r="H342">
        <v>-21.491</v>
      </c>
      <c r="I342">
        <v>3.2452835164700544E-2</v>
      </c>
    </row>
    <row r="343" spans="1:9" x14ac:dyDescent="0.2">
      <c r="A343">
        <v>1</v>
      </c>
      <c r="B343">
        <v>201</v>
      </c>
      <c r="C343">
        <v>0.55633129999999997</v>
      </c>
      <c r="D343">
        <v>9.7950189999999999</v>
      </c>
      <c r="E343">
        <v>0.25363920000000001</v>
      </c>
      <c r="F343">
        <f t="shared" si="10"/>
        <v>9.8140834808706074</v>
      </c>
      <c r="G343">
        <f t="shared" si="11"/>
        <v>68.882999999999996</v>
      </c>
      <c r="H343">
        <v>-21.290000000000006</v>
      </c>
      <c r="I343">
        <v>2.8118507130428162E-2</v>
      </c>
    </row>
    <row r="344" spans="1:9" x14ac:dyDescent="0.2">
      <c r="A344">
        <v>1</v>
      </c>
      <c r="B344">
        <v>200</v>
      </c>
      <c r="C344">
        <v>0.6089734</v>
      </c>
      <c r="D344">
        <v>9.7902339999999999</v>
      </c>
      <c r="E344">
        <v>0.23030917000000001</v>
      </c>
      <c r="F344">
        <f t="shared" si="10"/>
        <v>9.8118587785622786</v>
      </c>
      <c r="G344">
        <f t="shared" si="11"/>
        <v>69.082999999999998</v>
      </c>
      <c r="H344">
        <v>-21.090000000000003</v>
      </c>
      <c r="I344">
        <v>2.9373057387939071E-2</v>
      </c>
    </row>
    <row r="345" spans="1:9" x14ac:dyDescent="0.2">
      <c r="A345">
        <v>1</v>
      </c>
      <c r="B345">
        <v>200</v>
      </c>
      <c r="C345">
        <v>0.49830532</v>
      </c>
      <c r="D345">
        <v>9.8045910000000003</v>
      </c>
      <c r="E345">
        <v>0.29132617</v>
      </c>
      <c r="F345">
        <f t="shared" si="10"/>
        <v>9.8215672785227195</v>
      </c>
      <c r="G345">
        <f t="shared" si="11"/>
        <v>69.283000000000001</v>
      </c>
      <c r="H345">
        <v>-20.89</v>
      </c>
      <c r="I345">
        <v>2.5031465031463064E-2</v>
      </c>
    </row>
    <row r="346" spans="1:9" x14ac:dyDescent="0.2">
      <c r="A346">
        <v>1</v>
      </c>
      <c r="B346">
        <v>200</v>
      </c>
      <c r="C346">
        <v>0.48394838000000001</v>
      </c>
      <c r="D346">
        <v>9.8087780000000002</v>
      </c>
      <c r="E346">
        <v>0.26739794</v>
      </c>
      <c r="F346">
        <f t="shared" si="10"/>
        <v>9.8243490138586207</v>
      </c>
      <c r="G346">
        <f t="shared" si="11"/>
        <v>69.483000000000004</v>
      </c>
      <c r="H346">
        <v>-20.689999999999998</v>
      </c>
      <c r="I346">
        <v>2.6011855580987835E-2</v>
      </c>
    </row>
    <row r="347" spans="1:9" x14ac:dyDescent="0.2">
      <c r="A347">
        <v>1</v>
      </c>
      <c r="B347">
        <v>201</v>
      </c>
      <c r="C347">
        <v>0.47377887000000002</v>
      </c>
      <c r="D347" s="2">
        <v>9.8045910000000003</v>
      </c>
      <c r="E347">
        <v>0.35712876999999998</v>
      </c>
      <c r="F347">
        <f t="shared" si="10"/>
        <v>9.8225257471437146</v>
      </c>
      <c r="G347">
        <f t="shared" si="11"/>
        <v>69.683999999999997</v>
      </c>
      <c r="H347">
        <v>-20.489000000000004</v>
      </c>
      <c r="I347">
        <v>3.0795246265823101E-2</v>
      </c>
    </row>
    <row r="348" spans="1:9" x14ac:dyDescent="0.2">
      <c r="A348">
        <v>1</v>
      </c>
      <c r="B348">
        <v>200</v>
      </c>
      <c r="C348">
        <v>0.55633129999999997</v>
      </c>
      <c r="D348" s="2">
        <v>9.8093769999999996</v>
      </c>
      <c r="E348">
        <v>0.2440679</v>
      </c>
      <c r="F348">
        <f t="shared" si="10"/>
        <v>9.8281712837790476</v>
      </c>
      <c r="G348">
        <f t="shared" si="11"/>
        <v>69.884</v>
      </c>
      <c r="H348">
        <v>-20.289000000000001</v>
      </c>
      <c r="I348">
        <v>3.1650048828951879E-2</v>
      </c>
    </row>
    <row r="349" spans="1:9" x14ac:dyDescent="0.2">
      <c r="A349">
        <v>1</v>
      </c>
      <c r="B349">
        <v>201</v>
      </c>
      <c r="C349">
        <v>0.56111692999999996</v>
      </c>
      <c r="D349">
        <v>9.7854480000000006</v>
      </c>
      <c r="E349">
        <v>0.23988047000000001</v>
      </c>
      <c r="F349">
        <f t="shared" si="10"/>
        <v>9.8044575275598014</v>
      </c>
      <c r="G349">
        <f t="shared" si="11"/>
        <v>70.084999999999994</v>
      </c>
      <c r="H349">
        <v>-20.088000000000008</v>
      </c>
      <c r="I349">
        <v>2.7724150560264206E-2</v>
      </c>
    </row>
    <row r="350" spans="1:9" x14ac:dyDescent="0.2">
      <c r="A350">
        <v>1</v>
      </c>
      <c r="B350">
        <v>200</v>
      </c>
      <c r="C350">
        <v>0.41515473000000003</v>
      </c>
      <c r="D350">
        <v>9.8374919999999992</v>
      </c>
      <c r="E350">
        <v>0.42831524999999998</v>
      </c>
      <c r="F350">
        <f t="shared" si="10"/>
        <v>9.8555596621038184</v>
      </c>
      <c r="G350">
        <f t="shared" si="11"/>
        <v>70.284999999999997</v>
      </c>
      <c r="H350">
        <v>-19.888000000000005</v>
      </c>
      <c r="I350">
        <v>2.8115878646733053E-2</v>
      </c>
    </row>
    <row r="351" spans="1:9" x14ac:dyDescent="0.2">
      <c r="A351">
        <v>1</v>
      </c>
      <c r="B351">
        <v>201</v>
      </c>
      <c r="C351">
        <v>0.45942192999999998</v>
      </c>
      <c r="D351">
        <v>9.8093769999999996</v>
      </c>
      <c r="E351">
        <v>0.32422748000000001</v>
      </c>
      <c r="F351">
        <f t="shared" si="10"/>
        <v>9.8254806038524691</v>
      </c>
      <c r="G351">
        <f t="shared" si="11"/>
        <v>70.486000000000004</v>
      </c>
      <c r="H351">
        <v>-19.686999999999998</v>
      </c>
      <c r="I351">
        <v>2.5138178010693842E-2</v>
      </c>
    </row>
    <row r="352" spans="1:9" x14ac:dyDescent="0.2">
      <c r="A352">
        <v>0</v>
      </c>
      <c r="B352">
        <v>201</v>
      </c>
      <c r="C352">
        <v>0.50727840000000002</v>
      </c>
      <c r="D352" s="2">
        <v>9.7998049999999992</v>
      </c>
      <c r="E352">
        <v>0.34337004999999998</v>
      </c>
      <c r="F352">
        <f t="shared" si="10"/>
        <v>9.8189313270013532</v>
      </c>
      <c r="G352">
        <f t="shared" si="11"/>
        <v>70.686999999999998</v>
      </c>
      <c r="H352">
        <v>-19.486000000000004</v>
      </c>
      <c r="I352">
        <v>2.5328761451996338E-2</v>
      </c>
    </row>
    <row r="353" spans="1:9" x14ac:dyDescent="0.2">
      <c r="A353">
        <v>1</v>
      </c>
      <c r="B353">
        <v>201</v>
      </c>
      <c r="C353">
        <v>0.46061835000000001</v>
      </c>
      <c r="D353">
        <v>9.8183500000000006</v>
      </c>
      <c r="E353">
        <v>0.22432711999999999</v>
      </c>
      <c r="F353">
        <f t="shared" si="10"/>
        <v>9.8317083278352104</v>
      </c>
      <c r="G353">
        <f t="shared" si="11"/>
        <v>70.888000000000005</v>
      </c>
      <c r="H353">
        <v>-19.284999999999997</v>
      </c>
      <c r="I353">
        <v>2.1636040184643029E-2</v>
      </c>
    </row>
    <row r="354" spans="1:9" x14ac:dyDescent="0.2">
      <c r="A354">
        <v>0</v>
      </c>
      <c r="B354">
        <v>202</v>
      </c>
      <c r="C354">
        <v>0.52761740000000001</v>
      </c>
      <c r="D354">
        <v>9.7710910000000002</v>
      </c>
      <c r="E354">
        <v>0.22013968</v>
      </c>
      <c r="F354">
        <f t="shared" si="10"/>
        <v>9.7878016392739724</v>
      </c>
      <c r="G354">
        <f t="shared" si="11"/>
        <v>71.09</v>
      </c>
      <c r="H354">
        <v>-19.082999999999998</v>
      </c>
      <c r="I354">
        <v>2.6530877125932592E-2</v>
      </c>
    </row>
    <row r="355" spans="1:9" x14ac:dyDescent="0.2">
      <c r="A355">
        <v>2</v>
      </c>
      <c r="B355">
        <v>201</v>
      </c>
      <c r="C355">
        <v>0.52283173999999999</v>
      </c>
      <c r="D355">
        <v>9.7998049999999992</v>
      </c>
      <c r="E355">
        <v>0.23449661999999999</v>
      </c>
      <c r="F355">
        <f t="shared" si="10"/>
        <v>9.8165431660624733</v>
      </c>
      <c r="G355">
        <f t="shared" si="11"/>
        <v>71.290999999999997</v>
      </c>
      <c r="H355">
        <v>-18.882000000000005</v>
      </c>
      <c r="I355">
        <v>2.7311843887142147E-2</v>
      </c>
    </row>
    <row r="356" spans="1:9" x14ac:dyDescent="0.2">
      <c r="A356">
        <v>0</v>
      </c>
      <c r="B356">
        <v>202</v>
      </c>
      <c r="C356">
        <v>0.5084748</v>
      </c>
      <c r="D356">
        <v>9.7998049999999992</v>
      </c>
      <c r="E356">
        <v>0.22971096999999999</v>
      </c>
      <c r="F356">
        <f t="shared" si="10"/>
        <v>9.8156758193207647</v>
      </c>
      <c r="G356">
        <f t="shared" si="11"/>
        <v>71.492999999999995</v>
      </c>
      <c r="H356">
        <v>-18.680000000000007</v>
      </c>
      <c r="I356">
        <v>2.8094402897383366E-2</v>
      </c>
    </row>
    <row r="357" spans="1:9" x14ac:dyDescent="0.2">
      <c r="A357">
        <v>1</v>
      </c>
      <c r="B357">
        <v>202</v>
      </c>
      <c r="C357">
        <v>0.46181475999999999</v>
      </c>
      <c r="D357">
        <v>9.8039919999999992</v>
      </c>
      <c r="E357">
        <v>0.53359944000000004</v>
      </c>
      <c r="F357">
        <f t="shared" si="10"/>
        <v>9.8293570680378757</v>
      </c>
      <c r="G357">
        <f t="shared" si="11"/>
        <v>71.694999999999993</v>
      </c>
      <c r="H357">
        <v>-18.478000000000009</v>
      </c>
      <c r="I357">
        <v>2.8767800138314717E-2</v>
      </c>
    </row>
    <row r="358" spans="1:9" x14ac:dyDescent="0.2">
      <c r="A358">
        <v>0</v>
      </c>
      <c r="B358">
        <v>201</v>
      </c>
      <c r="C358">
        <v>0.53778689999999996</v>
      </c>
      <c r="D358" s="2">
        <v>9.8093769999999996</v>
      </c>
      <c r="E358">
        <v>0.19621146</v>
      </c>
      <c r="F358">
        <f t="shared" si="10"/>
        <v>9.8260669046661757</v>
      </c>
      <c r="G358">
        <f t="shared" si="11"/>
        <v>71.896000000000001</v>
      </c>
      <c r="H358">
        <v>-18.277000000000001</v>
      </c>
      <c r="I358">
        <v>2.9432538334382991E-2</v>
      </c>
    </row>
    <row r="359" spans="1:9" x14ac:dyDescent="0.2">
      <c r="A359">
        <v>1</v>
      </c>
      <c r="B359">
        <v>200</v>
      </c>
      <c r="C359">
        <v>0.4989035</v>
      </c>
      <c r="D359">
        <v>9.8183500000000006</v>
      </c>
      <c r="E359">
        <v>0.18664016999999999</v>
      </c>
      <c r="F359">
        <f t="shared" si="10"/>
        <v>9.8327888199569244</v>
      </c>
      <c r="G359">
        <f t="shared" si="11"/>
        <v>72.096000000000004</v>
      </c>
      <c r="H359">
        <v>-18.076999999999998</v>
      </c>
      <c r="I359">
        <v>3.0387541110783321E-2</v>
      </c>
    </row>
    <row r="360" spans="1:9" x14ac:dyDescent="0.2">
      <c r="A360">
        <v>1</v>
      </c>
      <c r="B360">
        <v>200</v>
      </c>
      <c r="C360">
        <v>0.509073</v>
      </c>
      <c r="D360">
        <v>9.8039919999999992</v>
      </c>
      <c r="E360">
        <v>0.18185451999999999</v>
      </c>
      <c r="F360">
        <f t="shared" si="10"/>
        <v>9.8188841281398886</v>
      </c>
      <c r="G360">
        <f t="shared" si="11"/>
        <v>72.296000000000006</v>
      </c>
      <c r="H360">
        <v>-17.876999999999995</v>
      </c>
      <c r="I360">
        <v>2.5947629804865521E-2</v>
      </c>
    </row>
    <row r="361" spans="1:9" x14ac:dyDescent="0.2">
      <c r="A361">
        <v>1</v>
      </c>
      <c r="B361">
        <v>200</v>
      </c>
      <c r="C361">
        <v>0.53359944000000004</v>
      </c>
      <c r="D361">
        <v>9.8183500000000006</v>
      </c>
      <c r="E361">
        <v>0.12981063000000001</v>
      </c>
      <c r="F361">
        <f t="shared" si="10"/>
        <v>9.8336959422451802</v>
      </c>
      <c r="G361">
        <f t="shared" si="11"/>
        <v>72.495999999999995</v>
      </c>
      <c r="H361">
        <v>-17.677000000000007</v>
      </c>
      <c r="I361">
        <v>2.7253417780198966E-2</v>
      </c>
    </row>
    <row r="362" spans="1:9" x14ac:dyDescent="0.2">
      <c r="A362">
        <v>1</v>
      </c>
      <c r="B362">
        <v>200</v>
      </c>
      <c r="C362">
        <v>0.61375900000000005</v>
      </c>
      <c r="D362">
        <v>9.7423769999999994</v>
      </c>
      <c r="E362">
        <v>0.23090738</v>
      </c>
      <c r="F362">
        <f t="shared" si="10"/>
        <v>9.7644215362892055</v>
      </c>
      <c r="G362">
        <f t="shared" si="11"/>
        <v>72.695999999999998</v>
      </c>
      <c r="H362">
        <v>-17.477000000000004</v>
      </c>
      <c r="I362">
        <v>2.2316695181960597E-2</v>
      </c>
    </row>
    <row r="363" spans="1:9" x14ac:dyDescent="0.2">
      <c r="A363">
        <v>0</v>
      </c>
      <c r="B363">
        <v>202</v>
      </c>
      <c r="C363">
        <v>0.46540399999999998</v>
      </c>
      <c r="D363">
        <v>9.8231350000000006</v>
      </c>
      <c r="E363">
        <v>0.23868406</v>
      </c>
      <c r="F363">
        <f t="shared" si="10"/>
        <v>9.8370499740490853</v>
      </c>
      <c r="G363">
        <f t="shared" si="11"/>
        <v>72.897999999999996</v>
      </c>
      <c r="H363">
        <v>-17.275000000000006</v>
      </c>
      <c r="I363">
        <v>2.4200245730751708E-2</v>
      </c>
    </row>
    <row r="364" spans="1:9" x14ac:dyDescent="0.2">
      <c r="A364">
        <v>1</v>
      </c>
      <c r="B364">
        <v>201</v>
      </c>
      <c r="C364">
        <v>0.45044887</v>
      </c>
      <c r="D364">
        <v>9.7896359999999998</v>
      </c>
      <c r="E364">
        <v>0.30987054000000003</v>
      </c>
      <c r="F364">
        <f t="shared" si="10"/>
        <v>9.8048914807120724</v>
      </c>
      <c r="G364">
        <f t="shared" si="11"/>
        <v>73.099000000000004</v>
      </c>
      <c r="H364">
        <v>-17.073999999999998</v>
      </c>
      <c r="I364">
        <v>1.9201878099253031E-2</v>
      </c>
    </row>
    <row r="365" spans="1:9" x14ac:dyDescent="0.2">
      <c r="A365">
        <v>0</v>
      </c>
      <c r="B365">
        <v>202</v>
      </c>
      <c r="C365">
        <v>0.49052864000000002</v>
      </c>
      <c r="D365" s="2">
        <v>9.8039919999999992</v>
      </c>
      <c r="E365">
        <v>0.11545369</v>
      </c>
      <c r="F365">
        <f t="shared" si="10"/>
        <v>9.816934706783929</v>
      </c>
      <c r="G365">
        <f t="shared" si="11"/>
        <v>73.301000000000002</v>
      </c>
      <c r="H365">
        <v>-16.872</v>
      </c>
      <c r="I365">
        <v>2.0428552297138976E-2</v>
      </c>
    </row>
    <row r="366" spans="1:9" x14ac:dyDescent="0.2">
      <c r="A366">
        <v>1</v>
      </c>
      <c r="B366">
        <v>202</v>
      </c>
      <c r="C366">
        <v>0.54317075000000004</v>
      </c>
      <c r="D366" s="2">
        <v>9.7758769999999995</v>
      </c>
      <c r="E366">
        <v>0.1160519</v>
      </c>
      <c r="F366">
        <f t="shared" si="10"/>
        <v>9.7916430503913983</v>
      </c>
      <c r="G366">
        <f t="shared" si="11"/>
        <v>73.503</v>
      </c>
      <c r="H366">
        <v>-16.670000000000002</v>
      </c>
      <c r="I366">
        <v>1.5535140386946918E-2</v>
      </c>
    </row>
    <row r="367" spans="1:9" x14ac:dyDescent="0.2">
      <c r="A367">
        <v>0</v>
      </c>
      <c r="B367">
        <v>201</v>
      </c>
      <c r="C367">
        <v>0.50488555000000002</v>
      </c>
      <c r="D367" s="2">
        <v>9.8087780000000002</v>
      </c>
      <c r="E367">
        <v>0.12981063000000001</v>
      </c>
      <c r="F367">
        <f t="shared" si="10"/>
        <v>9.8226211405888915</v>
      </c>
      <c r="G367">
        <f t="shared" si="11"/>
        <v>73.703999999999994</v>
      </c>
      <c r="H367">
        <v>-16.469000000000008</v>
      </c>
      <c r="I367">
        <v>1.5832871087371175E-2</v>
      </c>
    </row>
    <row r="368" spans="1:9" x14ac:dyDescent="0.2">
      <c r="A368">
        <v>1</v>
      </c>
      <c r="B368">
        <v>202</v>
      </c>
      <c r="C368">
        <v>0.45164527999999998</v>
      </c>
      <c r="D368" s="2">
        <v>9.7992069999999991</v>
      </c>
      <c r="E368">
        <v>0.18604197</v>
      </c>
      <c r="F368">
        <f t="shared" si="10"/>
        <v>9.811373650126507</v>
      </c>
      <c r="G368">
        <f t="shared" si="11"/>
        <v>73.906000000000006</v>
      </c>
      <c r="H368">
        <v>-16.266999999999996</v>
      </c>
      <c r="I368">
        <v>1.2160881861204795E-2</v>
      </c>
    </row>
    <row r="369" spans="1:9" x14ac:dyDescent="0.2">
      <c r="A369">
        <v>1</v>
      </c>
      <c r="B369">
        <v>200</v>
      </c>
      <c r="C369">
        <v>0.42233320000000002</v>
      </c>
      <c r="D369">
        <v>9.8231350000000006</v>
      </c>
      <c r="E369">
        <v>0.21894327</v>
      </c>
      <c r="F369">
        <f t="shared" si="10"/>
        <v>9.8346470559713293</v>
      </c>
      <c r="G369">
        <f t="shared" si="11"/>
        <v>74.105999999999995</v>
      </c>
      <c r="H369">
        <v>-16.067000000000007</v>
      </c>
      <c r="I369">
        <v>1.3120316633470779E-2</v>
      </c>
    </row>
    <row r="370" spans="1:9" x14ac:dyDescent="0.2">
      <c r="A370">
        <v>1</v>
      </c>
      <c r="B370">
        <v>201</v>
      </c>
      <c r="C370">
        <v>0.44626144000000001</v>
      </c>
      <c r="D370">
        <v>9.8135639999999995</v>
      </c>
      <c r="E370">
        <v>0.25722843000000001</v>
      </c>
      <c r="F370">
        <f t="shared" si="10"/>
        <v>9.8270725101694012</v>
      </c>
      <c r="G370">
        <f t="shared" si="11"/>
        <v>74.307000000000002</v>
      </c>
      <c r="H370">
        <v>-15.866</v>
      </c>
      <c r="I370">
        <v>1.387520790035429E-2</v>
      </c>
    </row>
    <row r="371" spans="1:9" x14ac:dyDescent="0.2">
      <c r="A371">
        <v>1</v>
      </c>
      <c r="B371">
        <v>200</v>
      </c>
      <c r="C371">
        <v>0.46600219999999998</v>
      </c>
      <c r="D371">
        <v>9.8231350000000006</v>
      </c>
      <c r="E371">
        <v>0.14356937</v>
      </c>
      <c r="F371">
        <f t="shared" si="10"/>
        <v>9.8352301164046008</v>
      </c>
      <c r="G371">
        <f t="shared" si="11"/>
        <v>74.507000000000005</v>
      </c>
      <c r="H371">
        <v>-15.665999999999997</v>
      </c>
      <c r="I371">
        <v>1.3440785964352827E-2</v>
      </c>
    </row>
    <row r="372" spans="1:9" x14ac:dyDescent="0.2">
      <c r="A372">
        <v>1</v>
      </c>
      <c r="B372">
        <v>200</v>
      </c>
      <c r="C372" s="2">
        <v>0.48095736</v>
      </c>
      <c r="D372">
        <v>9.8087780000000002</v>
      </c>
      <c r="E372">
        <v>9.6311115000000003E-2</v>
      </c>
      <c r="F372">
        <f t="shared" si="10"/>
        <v>9.821034653553296</v>
      </c>
      <c r="G372">
        <f t="shared" si="11"/>
        <v>74.706999999999994</v>
      </c>
      <c r="H372">
        <v>-15.466000000000008</v>
      </c>
      <c r="I372">
        <v>1.5530600366797095E-2</v>
      </c>
    </row>
    <row r="373" spans="1:9" x14ac:dyDescent="0.2">
      <c r="A373">
        <v>1</v>
      </c>
      <c r="B373">
        <v>201</v>
      </c>
      <c r="C373" s="2">
        <v>0.39361932999999999</v>
      </c>
      <c r="D373" s="2">
        <v>9.8279209999999999</v>
      </c>
      <c r="E373">
        <v>0.21415762999999999</v>
      </c>
      <c r="F373">
        <f t="shared" si="10"/>
        <v>9.8381314714572632</v>
      </c>
      <c r="G373">
        <f t="shared" si="11"/>
        <v>74.908000000000001</v>
      </c>
      <c r="H373">
        <v>-15.265000000000001</v>
      </c>
      <c r="I373">
        <v>1.5634208467182838E-2</v>
      </c>
    </row>
    <row r="374" spans="1:9" x14ac:dyDescent="0.2">
      <c r="A374">
        <v>0</v>
      </c>
      <c r="B374">
        <v>201</v>
      </c>
      <c r="C374" s="2">
        <v>0.44267220000000002</v>
      </c>
      <c r="D374" s="2">
        <v>9.8087780000000002</v>
      </c>
      <c r="E374">
        <v>0.13339986000000001</v>
      </c>
      <c r="F374">
        <f t="shared" si="10"/>
        <v>9.819668021505862</v>
      </c>
      <c r="G374">
        <f t="shared" si="11"/>
        <v>75.108999999999995</v>
      </c>
      <c r="H374">
        <v>-15.064000000000007</v>
      </c>
      <c r="I374">
        <v>1.6554141169006255E-2</v>
      </c>
    </row>
    <row r="375" spans="1:9" x14ac:dyDescent="0.2">
      <c r="A375">
        <v>1</v>
      </c>
      <c r="B375">
        <v>201</v>
      </c>
      <c r="C375">
        <v>0.41455652999999998</v>
      </c>
      <c r="D375">
        <v>9.7944209999999998</v>
      </c>
      <c r="E375">
        <v>8.135597E-2</v>
      </c>
      <c r="F375">
        <f t="shared" si="10"/>
        <v>9.8035278668273946</v>
      </c>
      <c r="G375">
        <f t="shared" si="11"/>
        <v>75.31</v>
      </c>
      <c r="H375">
        <v>-14.863</v>
      </c>
      <c r="I375">
        <v>1.0753439522645505E-2</v>
      </c>
    </row>
    <row r="376" spans="1:9" x14ac:dyDescent="0.2">
      <c r="A376">
        <v>0</v>
      </c>
      <c r="B376">
        <v>202</v>
      </c>
      <c r="C376">
        <v>0.39601216</v>
      </c>
      <c r="D376">
        <v>9.7609215000000003</v>
      </c>
      <c r="E376">
        <v>5.2642099999999997E-2</v>
      </c>
      <c r="F376">
        <f t="shared" si="10"/>
        <v>9.7690933740405281</v>
      </c>
      <c r="G376">
        <f t="shared" si="11"/>
        <v>75.512</v>
      </c>
      <c r="H376">
        <v>-14.661000000000001</v>
      </c>
      <c r="I376">
        <v>1.2575770582763494E-2</v>
      </c>
    </row>
    <row r="377" spans="1:9" x14ac:dyDescent="0.2">
      <c r="A377">
        <v>1</v>
      </c>
      <c r="B377">
        <v>202</v>
      </c>
      <c r="C377">
        <v>0.33379877000000002</v>
      </c>
      <c r="D377" s="2">
        <v>9.861421</v>
      </c>
      <c r="E377">
        <v>3.7088749999999997E-2</v>
      </c>
      <c r="F377">
        <f t="shared" si="10"/>
        <v>9.8671384571957361</v>
      </c>
      <c r="G377">
        <f t="shared" si="11"/>
        <v>75.713999999999999</v>
      </c>
      <c r="H377">
        <v>-14.459000000000003</v>
      </c>
      <c r="I377">
        <v>1.297092974433201E-2</v>
      </c>
    </row>
    <row r="378" spans="1:9" x14ac:dyDescent="0.2">
      <c r="A378">
        <v>0</v>
      </c>
      <c r="B378">
        <v>201</v>
      </c>
      <c r="C378">
        <v>0.53479589999999999</v>
      </c>
      <c r="D378">
        <v>9.7710910000000002</v>
      </c>
      <c r="E378">
        <v>-7.7766733999999997E-3</v>
      </c>
      <c r="F378">
        <f t="shared" si="10"/>
        <v>9.785718494908128</v>
      </c>
      <c r="G378">
        <f t="shared" si="11"/>
        <v>75.915000000000006</v>
      </c>
      <c r="H378">
        <v>-14.257999999999996</v>
      </c>
      <c r="I378">
        <v>1.4544359599627863E-2</v>
      </c>
    </row>
    <row r="379" spans="1:9" x14ac:dyDescent="0.2">
      <c r="A379">
        <v>2</v>
      </c>
      <c r="B379">
        <v>201</v>
      </c>
      <c r="C379">
        <v>0.41934216000000002</v>
      </c>
      <c r="D379">
        <v>9.7992069999999991</v>
      </c>
      <c r="E379">
        <v>0.10468599000000001</v>
      </c>
      <c r="F379">
        <f t="shared" si="10"/>
        <v>9.8087341095833942</v>
      </c>
      <c r="G379">
        <f t="shared" si="11"/>
        <v>76.116</v>
      </c>
      <c r="H379">
        <v>-14.057000000000002</v>
      </c>
      <c r="I379">
        <v>1.4671911730132686E-2</v>
      </c>
    </row>
    <row r="380" spans="1:9" x14ac:dyDescent="0.2">
      <c r="A380">
        <v>1</v>
      </c>
      <c r="B380">
        <v>201</v>
      </c>
      <c r="C380">
        <v>0.51086765999999995</v>
      </c>
      <c r="D380">
        <v>9.7998049999999992</v>
      </c>
      <c r="E380">
        <v>1.0767702000000001E-2</v>
      </c>
      <c r="F380">
        <f t="shared" si="10"/>
        <v>9.8131177383879997</v>
      </c>
      <c r="G380">
        <f t="shared" si="11"/>
        <v>76.316999999999993</v>
      </c>
      <c r="H380">
        <v>-13.856000000000009</v>
      </c>
      <c r="I380">
        <v>1.6004982431620293E-2</v>
      </c>
    </row>
    <row r="381" spans="1:9" x14ac:dyDescent="0.2">
      <c r="A381">
        <v>1</v>
      </c>
      <c r="B381">
        <v>200</v>
      </c>
      <c r="C381">
        <v>0.47557349999999998</v>
      </c>
      <c r="D381">
        <v>9.8039919999999992</v>
      </c>
      <c r="E381">
        <v>0.11545369</v>
      </c>
      <c r="F381">
        <f t="shared" si="10"/>
        <v>9.8161987981346854</v>
      </c>
      <c r="G381">
        <f t="shared" si="11"/>
        <v>76.516999999999996</v>
      </c>
      <c r="H381">
        <v>-13.656000000000006</v>
      </c>
      <c r="I381">
        <v>1.6621970004313015E-2</v>
      </c>
    </row>
    <row r="382" spans="1:9" x14ac:dyDescent="0.2">
      <c r="A382">
        <v>1</v>
      </c>
      <c r="B382">
        <v>201</v>
      </c>
      <c r="C382">
        <v>0.48514479999999999</v>
      </c>
      <c r="D382" s="2">
        <v>9.7800650000000005</v>
      </c>
      <c r="E382">
        <v>0.15852450000000001</v>
      </c>
      <c r="F382">
        <f t="shared" si="10"/>
        <v>9.7933736219084544</v>
      </c>
      <c r="G382">
        <f t="shared" si="11"/>
        <v>76.718000000000004</v>
      </c>
      <c r="H382">
        <v>-13.454999999999998</v>
      </c>
      <c r="I382">
        <v>1.6721031020813997E-2</v>
      </c>
    </row>
    <row r="383" spans="1:9" x14ac:dyDescent="0.2">
      <c r="A383">
        <v>1</v>
      </c>
      <c r="B383">
        <v>200</v>
      </c>
      <c r="C383">
        <v>0.43728834</v>
      </c>
      <c r="D383">
        <v>9.8087780000000002</v>
      </c>
      <c r="E383">
        <v>0.19082761000000001</v>
      </c>
      <c r="F383">
        <f t="shared" si="10"/>
        <v>9.8203748463244658</v>
      </c>
      <c r="G383">
        <f t="shared" si="11"/>
        <v>76.918000000000006</v>
      </c>
      <c r="H383">
        <v>-13.254999999999995</v>
      </c>
      <c r="I383">
        <v>1.7974915776207752E-2</v>
      </c>
    </row>
    <row r="384" spans="1:9" x14ac:dyDescent="0.2">
      <c r="A384">
        <v>1</v>
      </c>
      <c r="B384">
        <v>200</v>
      </c>
      <c r="C384">
        <v>0.42233320000000002</v>
      </c>
      <c r="D384">
        <v>9.8279209999999999</v>
      </c>
      <c r="E384">
        <v>0.23808584999999999</v>
      </c>
      <c r="F384">
        <f t="shared" si="10"/>
        <v>9.8398720208157915</v>
      </c>
      <c r="G384">
        <f t="shared" si="11"/>
        <v>77.117999999999995</v>
      </c>
      <c r="H384">
        <v>-13.055000000000007</v>
      </c>
      <c r="I384">
        <v>1.8618805236221413E-2</v>
      </c>
    </row>
    <row r="385" spans="1:9" x14ac:dyDescent="0.2">
      <c r="A385">
        <v>0</v>
      </c>
      <c r="B385">
        <v>202</v>
      </c>
      <c r="C385">
        <v>0.43190450000000002</v>
      </c>
      <c r="D385" s="2">
        <v>9.8231350000000006</v>
      </c>
      <c r="E385">
        <v>0.23808584999999999</v>
      </c>
      <c r="F385">
        <f t="shared" si="10"/>
        <v>9.8355074905830602</v>
      </c>
      <c r="G385">
        <f t="shared" si="11"/>
        <v>77.319999999999993</v>
      </c>
      <c r="H385">
        <v>-12.853000000000009</v>
      </c>
      <c r="I385">
        <v>1.912286311008015E-2</v>
      </c>
    </row>
    <row r="386" spans="1:9" x14ac:dyDescent="0.2">
      <c r="A386">
        <v>1</v>
      </c>
      <c r="B386">
        <v>202</v>
      </c>
      <c r="C386">
        <v>0.43728834</v>
      </c>
      <c r="D386">
        <v>9.7944209999999998</v>
      </c>
      <c r="E386">
        <v>0.15792629</v>
      </c>
      <c r="F386">
        <f t="shared" ref="F386:F449" si="12">SQRT(SUMSQ(C386:E386))</f>
        <v>9.805449736274932</v>
      </c>
      <c r="G386">
        <f t="shared" si="11"/>
        <v>77.522000000000006</v>
      </c>
      <c r="H386">
        <v>-12.650999999999996</v>
      </c>
      <c r="I386">
        <v>2.0141469203380172E-2</v>
      </c>
    </row>
    <row r="387" spans="1:9" x14ac:dyDescent="0.2">
      <c r="A387">
        <v>1</v>
      </c>
      <c r="B387">
        <v>200</v>
      </c>
      <c r="C387">
        <v>0.42472599999999999</v>
      </c>
      <c r="D387">
        <v>9.7848500000000005</v>
      </c>
      <c r="E387">
        <v>5.3838510000000003E-3</v>
      </c>
      <c r="F387">
        <f t="shared" si="12"/>
        <v>9.7940650744942257</v>
      </c>
      <c r="G387">
        <f t="shared" ref="G387:G450" si="13">(G386*1000+B387)/1000</f>
        <v>77.721999999999994</v>
      </c>
      <c r="H387">
        <v>-12.451000000000008</v>
      </c>
      <c r="I387">
        <v>2.1242193727406367E-2</v>
      </c>
    </row>
    <row r="388" spans="1:9" x14ac:dyDescent="0.2">
      <c r="A388">
        <v>1</v>
      </c>
      <c r="B388">
        <v>200</v>
      </c>
      <c r="C388">
        <v>0.42891343999999998</v>
      </c>
      <c r="D388" s="2">
        <v>9.7848500000000005</v>
      </c>
      <c r="E388">
        <v>0.10049855000000001</v>
      </c>
      <c r="F388">
        <f t="shared" si="12"/>
        <v>9.7947616724484288</v>
      </c>
      <c r="G388">
        <f t="shared" si="13"/>
        <v>77.921999999999997</v>
      </c>
      <c r="H388">
        <v>-12.251000000000005</v>
      </c>
      <c r="I388">
        <v>2.1819225948684819E-2</v>
      </c>
    </row>
    <row r="389" spans="1:9" x14ac:dyDescent="0.2">
      <c r="A389">
        <v>1</v>
      </c>
      <c r="B389">
        <v>201</v>
      </c>
      <c r="C389">
        <v>0.43728834</v>
      </c>
      <c r="D389">
        <v>9.7800650000000005</v>
      </c>
      <c r="E389">
        <v>0.14356937</v>
      </c>
      <c r="F389">
        <f t="shared" si="12"/>
        <v>9.7908888595738421</v>
      </c>
      <c r="G389">
        <f t="shared" si="13"/>
        <v>78.123000000000005</v>
      </c>
      <c r="H389">
        <v>-12.049999999999997</v>
      </c>
      <c r="I389">
        <v>2.3066441904335024E-2</v>
      </c>
    </row>
    <row r="390" spans="1:9" x14ac:dyDescent="0.2">
      <c r="A390">
        <v>0</v>
      </c>
      <c r="B390">
        <v>201</v>
      </c>
      <c r="C390">
        <v>0.52941203000000003</v>
      </c>
      <c r="D390" s="2">
        <v>9.7806630000000006</v>
      </c>
      <c r="E390">
        <v>5.8624155999999997E-2</v>
      </c>
      <c r="F390">
        <f t="shared" si="12"/>
        <v>9.7951560788353156</v>
      </c>
      <c r="G390">
        <f t="shared" si="13"/>
        <v>78.323999999999998</v>
      </c>
      <c r="H390">
        <v>-11.849000000000004</v>
      </c>
      <c r="I390">
        <v>1.8113861132865477E-2</v>
      </c>
    </row>
    <row r="391" spans="1:9" x14ac:dyDescent="0.2">
      <c r="A391">
        <v>1</v>
      </c>
      <c r="B391">
        <v>202</v>
      </c>
      <c r="C391">
        <v>0.36071799999999998</v>
      </c>
      <c r="D391">
        <v>9.7657070000000008</v>
      </c>
      <c r="E391">
        <v>0.18065812000000001</v>
      </c>
      <c r="F391">
        <f t="shared" si="12"/>
        <v>9.774036425228573</v>
      </c>
      <c r="G391">
        <f t="shared" si="13"/>
        <v>78.525999999999996</v>
      </c>
      <c r="H391">
        <v>-11.647000000000006</v>
      </c>
      <c r="I391">
        <v>1.871325488423687E-2</v>
      </c>
    </row>
    <row r="392" spans="1:9" x14ac:dyDescent="0.2">
      <c r="A392">
        <v>1</v>
      </c>
      <c r="B392">
        <v>200</v>
      </c>
      <c r="C392">
        <v>0.57427746000000002</v>
      </c>
      <c r="D392">
        <v>9.8428754999999999</v>
      </c>
      <c r="E392">
        <v>-0.12203395</v>
      </c>
      <c r="F392">
        <f t="shared" si="12"/>
        <v>9.8603694147084013</v>
      </c>
      <c r="G392">
        <f t="shared" si="13"/>
        <v>78.725999999999999</v>
      </c>
      <c r="H392">
        <v>-11.447000000000003</v>
      </c>
      <c r="I392">
        <v>1.3467182379125812E-2</v>
      </c>
    </row>
    <row r="393" spans="1:9" x14ac:dyDescent="0.2">
      <c r="A393">
        <v>1</v>
      </c>
      <c r="B393">
        <v>200</v>
      </c>
      <c r="C393">
        <v>0.35593235000000001</v>
      </c>
      <c r="D393">
        <v>9.6131650000000004</v>
      </c>
      <c r="E393">
        <v>-0.20398812999999999</v>
      </c>
      <c r="F393">
        <f t="shared" si="12"/>
        <v>9.6219145866185301</v>
      </c>
      <c r="G393">
        <f t="shared" si="13"/>
        <v>78.926000000000002</v>
      </c>
      <c r="H393">
        <v>-11.247</v>
      </c>
      <c r="I393">
        <v>1.5247807455578874E-2</v>
      </c>
    </row>
    <row r="394" spans="1:9" x14ac:dyDescent="0.2">
      <c r="A394">
        <v>0</v>
      </c>
      <c r="B394">
        <v>202</v>
      </c>
      <c r="C394">
        <v>0.50249270000000001</v>
      </c>
      <c r="D394" s="2">
        <v>9.8901339999999998</v>
      </c>
      <c r="E394">
        <v>0.27218356999999999</v>
      </c>
      <c r="F394">
        <f t="shared" si="12"/>
        <v>9.9066307767720527</v>
      </c>
      <c r="G394">
        <f t="shared" si="13"/>
        <v>79.128</v>
      </c>
      <c r="H394">
        <v>-11.045000000000002</v>
      </c>
      <c r="I394">
        <v>9.2099816444729116E-3</v>
      </c>
    </row>
    <row r="395" spans="1:9" x14ac:dyDescent="0.2">
      <c r="A395">
        <v>1</v>
      </c>
      <c r="B395">
        <v>202</v>
      </c>
      <c r="C395">
        <v>0.56709900000000002</v>
      </c>
      <c r="D395">
        <v>9.7854480000000006</v>
      </c>
      <c r="E395">
        <v>7.8364939999999994E-2</v>
      </c>
      <c r="F395">
        <f t="shared" si="12"/>
        <v>9.8021801095636985</v>
      </c>
      <c r="G395">
        <f t="shared" si="13"/>
        <v>79.33</v>
      </c>
      <c r="H395">
        <v>-10.843000000000004</v>
      </c>
      <c r="I395">
        <v>9.6258144290868319E-3</v>
      </c>
    </row>
    <row r="396" spans="1:9" x14ac:dyDescent="0.2">
      <c r="A396">
        <v>0</v>
      </c>
      <c r="B396">
        <v>201</v>
      </c>
      <c r="C396">
        <v>0.52103710000000003</v>
      </c>
      <c r="D396" s="2">
        <v>9.8183500000000006</v>
      </c>
      <c r="E396">
        <v>-4.6061836000000002E-2</v>
      </c>
      <c r="F396">
        <f t="shared" si="12"/>
        <v>9.832273291300039</v>
      </c>
      <c r="G396">
        <f t="shared" si="13"/>
        <v>79.531000000000006</v>
      </c>
      <c r="H396">
        <v>-10.641999999999996</v>
      </c>
      <c r="I396">
        <v>1.0380534529408503E-2</v>
      </c>
    </row>
    <row r="397" spans="1:9" x14ac:dyDescent="0.2">
      <c r="A397">
        <v>1</v>
      </c>
      <c r="B397">
        <v>202</v>
      </c>
      <c r="C397">
        <v>0.62093746999999999</v>
      </c>
      <c r="D397">
        <v>9.7950189999999999</v>
      </c>
      <c r="E397">
        <v>2.6321049999999999E-2</v>
      </c>
      <c r="F397">
        <f t="shared" si="12"/>
        <v>9.814716162461556</v>
      </c>
      <c r="G397">
        <f t="shared" si="13"/>
        <v>79.733000000000004</v>
      </c>
      <c r="H397">
        <v>-10.439999999999998</v>
      </c>
      <c r="I397">
        <v>1.1682862450261483E-2</v>
      </c>
    </row>
    <row r="398" spans="1:9" x14ac:dyDescent="0.2">
      <c r="A398">
        <v>1</v>
      </c>
      <c r="B398">
        <v>200</v>
      </c>
      <c r="C398">
        <v>0.44327040000000001</v>
      </c>
      <c r="D398">
        <v>9.8279209999999999</v>
      </c>
      <c r="E398">
        <v>6.2213387000000002E-2</v>
      </c>
      <c r="F398">
        <f t="shared" si="12"/>
        <v>9.8381090833187645</v>
      </c>
      <c r="G398">
        <f t="shared" si="13"/>
        <v>79.933000000000007</v>
      </c>
      <c r="H398">
        <v>-10.239999999999995</v>
      </c>
      <c r="I398">
        <v>1.2901514307911088E-2</v>
      </c>
    </row>
    <row r="399" spans="1:9" x14ac:dyDescent="0.2">
      <c r="A399">
        <v>1</v>
      </c>
      <c r="B399">
        <v>200</v>
      </c>
      <c r="C399">
        <v>0.54795640000000001</v>
      </c>
      <c r="D399">
        <v>9.8231350000000006</v>
      </c>
      <c r="E399">
        <v>6.4008005000000007E-2</v>
      </c>
      <c r="F399">
        <f t="shared" si="12"/>
        <v>9.8386144588163464</v>
      </c>
      <c r="G399">
        <f t="shared" si="13"/>
        <v>80.132999999999996</v>
      </c>
      <c r="H399">
        <v>-10.040000000000006</v>
      </c>
      <c r="I399">
        <v>3.1353832342689236E-2</v>
      </c>
    </row>
    <row r="400" spans="1:9" x14ac:dyDescent="0.2">
      <c r="A400">
        <v>2</v>
      </c>
      <c r="B400">
        <v>200</v>
      </c>
      <c r="C400">
        <v>0.58205410000000002</v>
      </c>
      <c r="D400">
        <v>9.7998049999999992</v>
      </c>
      <c r="E400">
        <v>7.35793E-2</v>
      </c>
      <c r="F400">
        <f t="shared" si="12"/>
        <v>9.8173509118672282</v>
      </c>
      <c r="G400">
        <f t="shared" si="13"/>
        <v>80.332999999999998</v>
      </c>
      <c r="H400">
        <v>-9.8400000000000034</v>
      </c>
      <c r="I400">
        <v>3.4780032382771255E-2</v>
      </c>
    </row>
    <row r="401" spans="1:9" x14ac:dyDescent="0.2">
      <c r="A401">
        <v>1</v>
      </c>
      <c r="B401">
        <v>201</v>
      </c>
      <c r="C401">
        <v>0.50368917000000002</v>
      </c>
      <c r="D401">
        <v>9.8135639999999995</v>
      </c>
      <c r="E401">
        <v>0.15852450000000001</v>
      </c>
      <c r="F401">
        <f t="shared" si="12"/>
        <v>9.8277602320758479</v>
      </c>
      <c r="G401">
        <f t="shared" si="13"/>
        <v>80.534000000000006</v>
      </c>
      <c r="H401">
        <v>-9.6389999999999958</v>
      </c>
      <c r="I401">
        <v>3.3982999291398239E-2</v>
      </c>
    </row>
    <row r="402" spans="1:9" x14ac:dyDescent="0.2">
      <c r="A402">
        <v>1</v>
      </c>
      <c r="B402">
        <v>201</v>
      </c>
      <c r="C402">
        <v>0.51864432999999999</v>
      </c>
      <c r="D402">
        <v>9.8087780000000002</v>
      </c>
      <c r="E402">
        <v>0.16809579999999999</v>
      </c>
      <c r="F402">
        <f t="shared" si="12"/>
        <v>9.8239184642535999</v>
      </c>
      <c r="G402">
        <f t="shared" si="13"/>
        <v>80.734999999999999</v>
      </c>
      <c r="H402">
        <v>-9.4380000000000024</v>
      </c>
      <c r="I402">
        <v>2.9407917183508377E-2</v>
      </c>
    </row>
    <row r="403" spans="1:9" x14ac:dyDescent="0.2">
      <c r="A403">
        <v>0</v>
      </c>
      <c r="B403">
        <v>201</v>
      </c>
      <c r="C403">
        <v>0.5485546</v>
      </c>
      <c r="D403">
        <v>9.7896359999999998</v>
      </c>
      <c r="E403">
        <v>4.0079780000000002E-2</v>
      </c>
      <c r="F403">
        <f t="shared" si="12"/>
        <v>9.8050747855608922</v>
      </c>
      <c r="G403">
        <f t="shared" si="13"/>
        <v>80.936000000000007</v>
      </c>
      <c r="H403">
        <v>-9.2369999999999948</v>
      </c>
      <c r="I403">
        <v>3.0778852994123942E-2</v>
      </c>
    </row>
    <row r="404" spans="1:9" x14ac:dyDescent="0.2">
      <c r="A404">
        <v>1</v>
      </c>
      <c r="B404">
        <v>202</v>
      </c>
      <c r="C404">
        <v>0.509073</v>
      </c>
      <c r="D404">
        <v>9.8183500000000006</v>
      </c>
      <c r="E404">
        <v>0.14416756</v>
      </c>
      <c r="F404">
        <f t="shared" si="12"/>
        <v>9.8325956047823588</v>
      </c>
      <c r="G404">
        <f t="shared" si="13"/>
        <v>81.138000000000005</v>
      </c>
      <c r="H404">
        <v>-9.0349999999999966</v>
      </c>
      <c r="I404">
        <v>2.5200915577918065E-2</v>
      </c>
    </row>
    <row r="405" spans="1:9" x14ac:dyDescent="0.2">
      <c r="A405">
        <v>1</v>
      </c>
      <c r="B405">
        <v>200</v>
      </c>
      <c r="C405" s="2">
        <v>0.47138607999999999</v>
      </c>
      <c r="D405">
        <v>9.7896359999999998</v>
      </c>
      <c r="E405">
        <v>0.10109675999999999</v>
      </c>
      <c r="F405">
        <f t="shared" si="12"/>
        <v>9.801499803795144</v>
      </c>
      <c r="G405">
        <f t="shared" si="13"/>
        <v>81.337999999999994</v>
      </c>
      <c r="H405">
        <v>-8.835000000000008</v>
      </c>
      <c r="I405">
        <v>2.6271091204606058E-2</v>
      </c>
    </row>
    <row r="406" spans="1:9" x14ac:dyDescent="0.2">
      <c r="A406">
        <v>1</v>
      </c>
      <c r="B406">
        <v>200</v>
      </c>
      <c r="C406">
        <v>0.45583272000000002</v>
      </c>
      <c r="D406">
        <v>9.7986090000000008</v>
      </c>
      <c r="E406">
        <v>0.61974110000000004</v>
      </c>
      <c r="F406">
        <f t="shared" si="12"/>
        <v>9.8287639525289663</v>
      </c>
      <c r="G406">
        <f t="shared" si="13"/>
        <v>81.537999999999997</v>
      </c>
      <c r="H406">
        <v>-8.6350000000000051</v>
      </c>
      <c r="I406">
        <v>2.6864680325865302E-2</v>
      </c>
    </row>
    <row r="407" spans="1:9" x14ac:dyDescent="0.2">
      <c r="A407">
        <v>1</v>
      </c>
      <c r="B407">
        <v>201</v>
      </c>
      <c r="C407">
        <v>0.64965134999999996</v>
      </c>
      <c r="D407">
        <v>9.8141619999999996</v>
      </c>
      <c r="E407">
        <v>-6.5802624000000001E-3</v>
      </c>
      <c r="F407">
        <f t="shared" si="12"/>
        <v>9.8356426296736732</v>
      </c>
      <c r="G407">
        <f t="shared" si="13"/>
        <v>81.739000000000004</v>
      </c>
      <c r="H407">
        <v>-8.4339999999999975</v>
      </c>
      <c r="I407">
        <v>2.8653483538803478E-2</v>
      </c>
    </row>
    <row r="408" spans="1:9" x14ac:dyDescent="0.2">
      <c r="A408">
        <v>0</v>
      </c>
      <c r="B408">
        <v>201</v>
      </c>
      <c r="C408">
        <v>0.59641105000000005</v>
      </c>
      <c r="D408" s="2">
        <v>9.7704935000000006</v>
      </c>
      <c r="E408">
        <v>2.6321049999999999E-2</v>
      </c>
      <c r="F408">
        <f t="shared" si="12"/>
        <v>9.7887150419131856</v>
      </c>
      <c r="G408">
        <f t="shared" si="13"/>
        <v>81.94</v>
      </c>
      <c r="H408">
        <v>-8.2330000000000041</v>
      </c>
      <c r="I408">
        <v>3.0761741256688294E-2</v>
      </c>
    </row>
    <row r="409" spans="1:9" x14ac:dyDescent="0.2">
      <c r="A409">
        <v>1</v>
      </c>
      <c r="B409">
        <v>202</v>
      </c>
      <c r="C409">
        <v>0.52821560000000001</v>
      </c>
      <c r="D409">
        <v>9.8183500000000006</v>
      </c>
      <c r="E409">
        <v>0.14416756</v>
      </c>
      <c r="F409">
        <f t="shared" si="12"/>
        <v>9.8336052761914203</v>
      </c>
      <c r="G409">
        <f t="shared" si="13"/>
        <v>82.141999999999996</v>
      </c>
      <c r="H409">
        <v>-8.0310000000000059</v>
      </c>
      <c r="I409">
        <v>3.0974494201196825E-2</v>
      </c>
    </row>
    <row r="410" spans="1:9" x14ac:dyDescent="0.2">
      <c r="A410">
        <v>1</v>
      </c>
      <c r="B410">
        <v>200</v>
      </c>
      <c r="C410">
        <v>0.51206404000000005</v>
      </c>
      <c r="D410">
        <v>9.7609215000000003</v>
      </c>
      <c r="E410">
        <v>-0.12143575</v>
      </c>
      <c r="F410">
        <f t="shared" si="12"/>
        <v>9.775098196519636</v>
      </c>
      <c r="G410">
        <f t="shared" si="13"/>
        <v>82.341999999999999</v>
      </c>
      <c r="H410">
        <v>-7.8310000000000031</v>
      </c>
      <c r="I410">
        <v>3.1462400439953062E-2</v>
      </c>
    </row>
    <row r="411" spans="1:9" x14ac:dyDescent="0.2">
      <c r="A411">
        <v>1</v>
      </c>
      <c r="B411">
        <v>200</v>
      </c>
      <c r="C411">
        <v>0.52402820000000006</v>
      </c>
      <c r="D411">
        <v>9.7944209999999998</v>
      </c>
      <c r="E411">
        <v>4.9651069999999999E-2</v>
      </c>
      <c r="F411">
        <f t="shared" si="12"/>
        <v>9.80855511828263</v>
      </c>
      <c r="G411">
        <f t="shared" si="13"/>
        <v>82.542000000000002</v>
      </c>
      <c r="H411">
        <v>-7.6310000000000002</v>
      </c>
      <c r="I411">
        <v>2.4899634890528599E-2</v>
      </c>
    </row>
    <row r="412" spans="1:9" x14ac:dyDescent="0.2">
      <c r="A412">
        <v>1</v>
      </c>
      <c r="B412">
        <v>201</v>
      </c>
      <c r="C412">
        <v>0.43788653999999999</v>
      </c>
      <c r="D412">
        <v>9.8135639999999995</v>
      </c>
      <c r="E412">
        <v>0.11964113</v>
      </c>
      <c r="F412">
        <f t="shared" si="12"/>
        <v>9.8240570541908419</v>
      </c>
      <c r="G412">
        <f t="shared" si="13"/>
        <v>82.742999999999995</v>
      </c>
      <c r="H412">
        <v>-7.4300000000000068</v>
      </c>
      <c r="I412">
        <v>2.6805170408301091E-2</v>
      </c>
    </row>
    <row r="413" spans="1:9" x14ac:dyDescent="0.2">
      <c r="A413">
        <v>1</v>
      </c>
      <c r="B413">
        <v>200</v>
      </c>
      <c r="C413">
        <v>0.50009996000000001</v>
      </c>
      <c r="D413">
        <v>9.8039919999999992</v>
      </c>
      <c r="E413">
        <v>9.2123670000000005E-2</v>
      </c>
      <c r="F413">
        <f t="shared" si="12"/>
        <v>9.8171709711418522</v>
      </c>
      <c r="G413">
        <f t="shared" si="13"/>
        <v>82.942999999999998</v>
      </c>
      <c r="H413">
        <v>-7.230000000000004</v>
      </c>
      <c r="I413">
        <v>2.2008242217270758E-2</v>
      </c>
    </row>
    <row r="414" spans="1:9" x14ac:dyDescent="0.2">
      <c r="A414">
        <v>1</v>
      </c>
      <c r="B414">
        <v>201</v>
      </c>
      <c r="C414">
        <v>0.48095736</v>
      </c>
      <c r="D414">
        <v>9.7992069999999991</v>
      </c>
      <c r="E414">
        <v>0.12502499</v>
      </c>
      <c r="F414">
        <f t="shared" si="12"/>
        <v>9.8117994811915956</v>
      </c>
      <c r="G414">
        <f t="shared" si="13"/>
        <v>83.144000000000005</v>
      </c>
      <c r="H414">
        <v>-7.0289999999999964</v>
      </c>
      <c r="I414">
        <v>2.2500074260424458E-2</v>
      </c>
    </row>
    <row r="415" spans="1:9" x14ac:dyDescent="0.2">
      <c r="A415">
        <v>0</v>
      </c>
      <c r="B415">
        <v>201</v>
      </c>
      <c r="C415">
        <v>0.49651067999999998</v>
      </c>
      <c r="D415">
        <v>9.7704935000000006</v>
      </c>
      <c r="E415">
        <v>-2.2133610000000001E-2</v>
      </c>
      <c r="F415">
        <f t="shared" si="12"/>
        <v>9.7831260845185852</v>
      </c>
      <c r="G415">
        <f t="shared" si="13"/>
        <v>83.344999999999999</v>
      </c>
      <c r="H415">
        <v>-6.828000000000003</v>
      </c>
      <c r="I415">
        <v>2.2719082470995754E-2</v>
      </c>
    </row>
    <row r="416" spans="1:9" x14ac:dyDescent="0.2">
      <c r="A416">
        <v>1</v>
      </c>
      <c r="B416">
        <v>202</v>
      </c>
      <c r="C416">
        <v>0.45643089999999997</v>
      </c>
      <c r="D416" s="2">
        <v>9.7800650000000005</v>
      </c>
      <c r="E416">
        <v>0.14416756</v>
      </c>
      <c r="F416">
        <f t="shared" si="12"/>
        <v>9.7917712828709487</v>
      </c>
      <c r="G416">
        <f t="shared" si="13"/>
        <v>83.546999999999997</v>
      </c>
      <c r="H416">
        <v>-6.6260000000000048</v>
      </c>
      <c r="I416">
        <v>2.4463281478414488E-2</v>
      </c>
    </row>
    <row r="417" spans="1:9" x14ac:dyDescent="0.2">
      <c r="A417">
        <v>1</v>
      </c>
      <c r="B417">
        <v>200</v>
      </c>
      <c r="C417">
        <v>0.45224347999999998</v>
      </c>
      <c r="D417">
        <v>9.8129650000000002</v>
      </c>
      <c r="E417">
        <v>5.3240303000000003E-2</v>
      </c>
      <c r="F417">
        <f t="shared" si="12"/>
        <v>9.8235248656625824</v>
      </c>
      <c r="G417">
        <f t="shared" si="13"/>
        <v>83.747</v>
      </c>
      <c r="H417">
        <v>-6.4260000000000019</v>
      </c>
      <c r="I417">
        <v>2.6954424211680393E-2</v>
      </c>
    </row>
    <row r="418" spans="1:9" x14ac:dyDescent="0.2">
      <c r="A418">
        <v>1</v>
      </c>
      <c r="B418">
        <v>200</v>
      </c>
      <c r="C418">
        <v>0.39182472000000002</v>
      </c>
      <c r="D418">
        <v>9.7848500000000005</v>
      </c>
      <c r="E418">
        <v>-5.2043892000000001E-2</v>
      </c>
      <c r="F418">
        <f t="shared" si="12"/>
        <v>9.7928302701720291</v>
      </c>
      <c r="G418">
        <f t="shared" si="13"/>
        <v>83.947000000000003</v>
      </c>
      <c r="H418">
        <v>-6.2259999999999991</v>
      </c>
      <c r="I418">
        <v>2.6736463631833643E-2</v>
      </c>
    </row>
    <row r="419" spans="1:9" x14ac:dyDescent="0.2">
      <c r="A419">
        <v>2</v>
      </c>
      <c r="B419">
        <v>201</v>
      </c>
      <c r="C419">
        <v>0.39900318000000001</v>
      </c>
      <c r="D419">
        <v>9.8039919999999992</v>
      </c>
      <c r="E419">
        <v>0.17168502999999999</v>
      </c>
      <c r="F419">
        <f t="shared" si="12"/>
        <v>9.813609856889574</v>
      </c>
      <c r="G419">
        <f t="shared" si="13"/>
        <v>84.147999999999996</v>
      </c>
      <c r="H419">
        <v>-6.0250000000000057</v>
      </c>
      <c r="I419">
        <v>2.9227686973709047E-2</v>
      </c>
    </row>
    <row r="420" spans="1:9" x14ac:dyDescent="0.2">
      <c r="A420">
        <v>1</v>
      </c>
      <c r="B420">
        <v>200</v>
      </c>
      <c r="C420">
        <v>0.41336012</v>
      </c>
      <c r="D420" s="2">
        <v>9.8847500000000004</v>
      </c>
      <c r="E420">
        <v>0.13339986000000001</v>
      </c>
      <c r="F420">
        <f t="shared" si="12"/>
        <v>9.8942884875040118</v>
      </c>
      <c r="G420">
        <f t="shared" si="13"/>
        <v>84.347999999999999</v>
      </c>
      <c r="H420">
        <v>-5.8250000000000028</v>
      </c>
      <c r="I420">
        <v>3.0025498212128361E-2</v>
      </c>
    </row>
    <row r="421" spans="1:9" x14ac:dyDescent="0.2">
      <c r="A421">
        <v>1</v>
      </c>
      <c r="B421">
        <v>201</v>
      </c>
      <c r="C421">
        <v>0.41754754999999999</v>
      </c>
      <c r="D421" s="2">
        <v>9.8374919999999992</v>
      </c>
      <c r="E421">
        <v>0.21415762999999999</v>
      </c>
      <c r="F421">
        <f t="shared" si="12"/>
        <v>9.8486779974300216</v>
      </c>
      <c r="G421">
        <f t="shared" si="13"/>
        <v>84.549000000000007</v>
      </c>
      <c r="H421">
        <v>-5.6239999999999952</v>
      </c>
      <c r="I421">
        <v>3.1816243349215581E-2</v>
      </c>
    </row>
    <row r="422" spans="1:9" x14ac:dyDescent="0.2">
      <c r="A422">
        <v>1</v>
      </c>
      <c r="B422">
        <v>200</v>
      </c>
      <c r="C422">
        <v>0.38105699999999998</v>
      </c>
      <c r="D422" s="2">
        <v>9.7794659999999993</v>
      </c>
      <c r="E422">
        <v>5.2642099999999997E-2</v>
      </c>
      <c r="F422">
        <f t="shared" si="12"/>
        <v>9.7870287050308278</v>
      </c>
      <c r="G422">
        <f t="shared" si="13"/>
        <v>84.748999999999995</v>
      </c>
      <c r="H422">
        <v>-5.4240000000000066</v>
      </c>
      <c r="I422">
        <v>3.277573822767102E-2</v>
      </c>
    </row>
    <row r="423" spans="1:9" x14ac:dyDescent="0.2">
      <c r="A423">
        <v>1</v>
      </c>
      <c r="B423">
        <v>201</v>
      </c>
      <c r="C423">
        <v>0.43788653999999999</v>
      </c>
      <c r="D423">
        <v>9.7896359999999998</v>
      </c>
      <c r="E423">
        <v>8.6739819999999995E-2</v>
      </c>
      <c r="F423">
        <f t="shared" si="12"/>
        <v>9.7998082343882018</v>
      </c>
      <c r="G423">
        <f t="shared" si="13"/>
        <v>84.95</v>
      </c>
      <c r="H423">
        <v>-5.222999999999999</v>
      </c>
      <c r="I423">
        <v>2.6161290390703026E-2</v>
      </c>
    </row>
    <row r="424" spans="1:9" x14ac:dyDescent="0.2">
      <c r="A424">
        <v>1</v>
      </c>
      <c r="B424">
        <v>200</v>
      </c>
      <c r="C424">
        <v>0.48035914000000002</v>
      </c>
      <c r="D424">
        <v>9.7986090000000008</v>
      </c>
      <c r="E424">
        <v>0.10109675999999999</v>
      </c>
      <c r="F424">
        <f t="shared" si="12"/>
        <v>9.8108971961357874</v>
      </c>
      <c r="G424">
        <f t="shared" si="13"/>
        <v>85.15</v>
      </c>
      <c r="H424">
        <v>-5.0229999999999961</v>
      </c>
      <c r="I424">
        <v>2.8178578338433905E-2</v>
      </c>
    </row>
    <row r="425" spans="1:9" x14ac:dyDescent="0.2">
      <c r="A425">
        <v>1</v>
      </c>
      <c r="B425">
        <v>200</v>
      </c>
      <c r="C425">
        <v>0.46061835000000001</v>
      </c>
      <c r="D425">
        <v>9.8183500000000006</v>
      </c>
      <c r="E425">
        <v>0.18185451999999999</v>
      </c>
      <c r="F425">
        <f t="shared" si="12"/>
        <v>9.8308309441929254</v>
      </c>
      <c r="G425">
        <f t="shared" si="13"/>
        <v>85.35</v>
      </c>
      <c r="H425">
        <v>-4.8230000000000075</v>
      </c>
      <c r="I425">
        <v>2.954925502923884E-2</v>
      </c>
    </row>
    <row r="426" spans="1:9" x14ac:dyDescent="0.2">
      <c r="A426">
        <v>1</v>
      </c>
      <c r="B426">
        <v>201</v>
      </c>
      <c r="C426">
        <v>0.46002015000000002</v>
      </c>
      <c r="D426">
        <v>9.8129650000000002</v>
      </c>
      <c r="E426">
        <v>0.22492532000000001</v>
      </c>
      <c r="F426">
        <f t="shared" si="12"/>
        <v>9.8263163000795029</v>
      </c>
      <c r="G426">
        <f t="shared" si="13"/>
        <v>85.551000000000002</v>
      </c>
      <c r="H426">
        <v>-4.6219999999999999</v>
      </c>
      <c r="I426">
        <v>2.9770673330730548E-2</v>
      </c>
    </row>
    <row r="427" spans="1:9" x14ac:dyDescent="0.2">
      <c r="A427">
        <v>1</v>
      </c>
      <c r="B427">
        <v>203</v>
      </c>
      <c r="C427">
        <v>0.46540399999999998</v>
      </c>
      <c r="D427">
        <v>9.8081800000000001</v>
      </c>
      <c r="E427">
        <v>0.20578273999999999</v>
      </c>
      <c r="F427">
        <f t="shared" si="12"/>
        <v>9.8213717133452345</v>
      </c>
      <c r="G427">
        <f t="shared" si="13"/>
        <v>85.754000000000005</v>
      </c>
      <c r="H427">
        <v>-4.4189999999999969</v>
      </c>
      <c r="I427">
        <v>3.1691379393856439E-2</v>
      </c>
    </row>
    <row r="428" spans="1:9" x14ac:dyDescent="0.2">
      <c r="A428">
        <v>1</v>
      </c>
      <c r="B428">
        <v>202</v>
      </c>
      <c r="C428">
        <v>0.46181475999999999</v>
      </c>
      <c r="D428" s="2">
        <v>9.8416800000000002</v>
      </c>
      <c r="E428">
        <v>7.7168529999999999E-2</v>
      </c>
      <c r="F428">
        <f t="shared" si="12"/>
        <v>9.8528114300932508</v>
      </c>
      <c r="G428">
        <f t="shared" si="13"/>
        <v>85.956000000000003</v>
      </c>
      <c r="H428">
        <v>-4.2169999999999987</v>
      </c>
      <c r="I428">
        <v>3.4751086167000927E-2</v>
      </c>
    </row>
    <row r="429" spans="1:9" x14ac:dyDescent="0.2">
      <c r="A429">
        <v>1</v>
      </c>
      <c r="B429">
        <v>200</v>
      </c>
      <c r="C429">
        <v>0.4941179</v>
      </c>
      <c r="D429">
        <v>9.7794659999999993</v>
      </c>
      <c r="E429">
        <v>0.17766708000000001</v>
      </c>
      <c r="F429">
        <f t="shared" si="12"/>
        <v>9.7935526411804279</v>
      </c>
      <c r="G429">
        <f t="shared" si="13"/>
        <v>86.156000000000006</v>
      </c>
      <c r="H429">
        <v>-4.0169999999999959</v>
      </c>
      <c r="I429">
        <v>3.6977238631630278E-2</v>
      </c>
    </row>
    <row r="430" spans="1:9" x14ac:dyDescent="0.2">
      <c r="A430">
        <v>1</v>
      </c>
      <c r="B430">
        <v>201</v>
      </c>
      <c r="C430">
        <v>0.45224347999999998</v>
      </c>
      <c r="D430">
        <v>9.8129650000000002</v>
      </c>
      <c r="E430">
        <v>4.8454656999999998E-2</v>
      </c>
      <c r="F430">
        <f t="shared" si="12"/>
        <v>9.8235000946817568</v>
      </c>
      <c r="G430">
        <f t="shared" si="13"/>
        <v>86.356999999999999</v>
      </c>
      <c r="H430">
        <v>-3.8160000000000025</v>
      </c>
      <c r="I430">
        <v>2.9613483641871993E-2</v>
      </c>
    </row>
    <row r="431" spans="1:9" x14ac:dyDescent="0.2">
      <c r="A431">
        <v>0</v>
      </c>
      <c r="B431">
        <v>201</v>
      </c>
      <c r="C431">
        <v>0.40199420000000002</v>
      </c>
      <c r="D431">
        <v>9.8560359999999996</v>
      </c>
      <c r="E431">
        <v>0.26679972000000002</v>
      </c>
      <c r="F431">
        <f t="shared" si="12"/>
        <v>9.8678380135023342</v>
      </c>
      <c r="G431">
        <f t="shared" si="13"/>
        <v>86.558000000000007</v>
      </c>
      <c r="H431">
        <v>-3.6149999999999949</v>
      </c>
      <c r="I431">
        <v>3.1158419624475145E-2</v>
      </c>
    </row>
    <row r="432" spans="1:9" x14ac:dyDescent="0.2">
      <c r="A432">
        <v>1</v>
      </c>
      <c r="B432">
        <v>201</v>
      </c>
      <c r="C432">
        <v>0.47078785000000001</v>
      </c>
      <c r="D432">
        <v>9.7657070000000008</v>
      </c>
      <c r="E432">
        <v>0.13938191999999999</v>
      </c>
      <c r="F432">
        <f t="shared" si="12"/>
        <v>9.7780418146569374</v>
      </c>
      <c r="G432">
        <f t="shared" si="13"/>
        <v>86.759</v>
      </c>
      <c r="H432">
        <v>-3.4140000000000015</v>
      </c>
      <c r="I432">
        <v>2.3644005202570803E-2</v>
      </c>
    </row>
    <row r="433" spans="1:9" x14ac:dyDescent="0.2">
      <c r="A433">
        <v>0</v>
      </c>
      <c r="B433">
        <v>202</v>
      </c>
      <c r="C433">
        <v>0.44745782000000001</v>
      </c>
      <c r="D433">
        <v>9.7896359999999998</v>
      </c>
      <c r="E433">
        <v>8.6739819999999995E-2</v>
      </c>
      <c r="F433">
        <f t="shared" si="12"/>
        <v>9.8002405740649436</v>
      </c>
      <c r="G433">
        <f t="shared" si="13"/>
        <v>86.960999999999999</v>
      </c>
      <c r="H433">
        <v>-3.2120000000000033</v>
      </c>
      <c r="I433">
        <v>2.3475894101695843E-2</v>
      </c>
    </row>
    <row r="434" spans="1:9" x14ac:dyDescent="0.2">
      <c r="A434">
        <v>1</v>
      </c>
      <c r="B434">
        <v>201</v>
      </c>
      <c r="C434">
        <v>0.33140594000000001</v>
      </c>
      <c r="D434">
        <v>9.8033940000000008</v>
      </c>
      <c r="E434">
        <v>0.99900347</v>
      </c>
      <c r="F434">
        <f t="shared" si="12"/>
        <v>9.8597348721644309</v>
      </c>
      <c r="G434">
        <f t="shared" si="13"/>
        <v>87.162000000000006</v>
      </c>
      <c r="H434">
        <v>-3.0109999999999957</v>
      </c>
      <c r="I434">
        <v>1.5659274747494959E-2</v>
      </c>
    </row>
    <row r="435" spans="1:9" x14ac:dyDescent="0.2">
      <c r="A435">
        <v>0</v>
      </c>
      <c r="B435">
        <v>202</v>
      </c>
      <c r="C435">
        <v>0.56111692999999996</v>
      </c>
      <c r="D435" s="2">
        <v>9.7369939999999993</v>
      </c>
      <c r="E435">
        <v>0.15014960999999999</v>
      </c>
      <c r="F435">
        <f t="shared" si="12"/>
        <v>9.7543041407653348</v>
      </c>
      <c r="G435">
        <f t="shared" si="13"/>
        <v>87.364000000000004</v>
      </c>
      <c r="H435">
        <v>-2.8089999999999975</v>
      </c>
      <c r="I435">
        <v>1.7104741266154834E-2</v>
      </c>
    </row>
    <row r="436" spans="1:9" x14ac:dyDescent="0.2">
      <c r="A436">
        <v>1</v>
      </c>
      <c r="B436">
        <v>202</v>
      </c>
      <c r="C436">
        <v>0.51984070000000004</v>
      </c>
      <c r="D436">
        <v>9.7800650000000005</v>
      </c>
      <c r="E436">
        <v>-7.1784676999999998E-3</v>
      </c>
      <c r="F436">
        <f t="shared" si="12"/>
        <v>9.7938734568096208</v>
      </c>
      <c r="G436">
        <f t="shared" si="13"/>
        <v>87.566000000000003</v>
      </c>
      <c r="H436">
        <v>-2.6069999999999993</v>
      </c>
      <c r="I436">
        <v>1.0320697420076828E-2</v>
      </c>
    </row>
    <row r="437" spans="1:9" x14ac:dyDescent="0.2">
      <c r="A437">
        <v>0</v>
      </c>
      <c r="B437">
        <v>201</v>
      </c>
      <c r="C437">
        <v>0.43669012000000001</v>
      </c>
      <c r="D437">
        <v>9.8033940000000008</v>
      </c>
      <c r="E437">
        <v>0.17228323000000001</v>
      </c>
      <c r="F437">
        <f t="shared" si="12"/>
        <v>9.8146275370734717</v>
      </c>
      <c r="G437">
        <f t="shared" si="13"/>
        <v>87.766999999999996</v>
      </c>
      <c r="H437">
        <v>-2.4060000000000059</v>
      </c>
      <c r="I437">
        <v>2.9975854602950175E-3</v>
      </c>
    </row>
    <row r="438" spans="1:9" x14ac:dyDescent="0.2">
      <c r="A438">
        <v>1</v>
      </c>
      <c r="B438">
        <v>202</v>
      </c>
      <c r="C438">
        <v>0.39780675999999998</v>
      </c>
      <c r="D438">
        <v>9.769895</v>
      </c>
      <c r="E438">
        <v>0.23389842</v>
      </c>
      <c r="F438">
        <f t="shared" si="12"/>
        <v>9.7807876472299107</v>
      </c>
      <c r="G438">
        <f t="shared" si="13"/>
        <v>87.968999999999994</v>
      </c>
      <c r="H438">
        <v>-2.2040000000000077</v>
      </c>
      <c r="I438">
        <v>-2.8816716138406737E-3</v>
      </c>
    </row>
    <row r="439" spans="1:9" x14ac:dyDescent="0.2">
      <c r="A439">
        <v>1</v>
      </c>
      <c r="B439">
        <v>200</v>
      </c>
      <c r="C439">
        <v>0.46181475999999999</v>
      </c>
      <c r="D439">
        <v>9.7890379999999997</v>
      </c>
      <c r="E439">
        <v>7.7766740000000001E-2</v>
      </c>
      <c r="F439">
        <f t="shared" si="12"/>
        <v>9.8002339514854491</v>
      </c>
      <c r="G439">
        <f t="shared" si="13"/>
        <v>88.168999999999997</v>
      </c>
      <c r="H439">
        <v>-2.0040000000000049</v>
      </c>
      <c r="I439">
        <v>-4.6475501599408031E-3</v>
      </c>
    </row>
    <row r="440" spans="1:9" x14ac:dyDescent="0.2">
      <c r="A440">
        <v>2</v>
      </c>
      <c r="B440">
        <v>200</v>
      </c>
      <c r="C440">
        <v>0.48035914000000002</v>
      </c>
      <c r="D440">
        <v>9.7842520000000004</v>
      </c>
      <c r="E440">
        <v>0.101694964</v>
      </c>
      <c r="F440">
        <f t="shared" si="12"/>
        <v>9.7965643961844346</v>
      </c>
      <c r="G440">
        <f t="shared" si="13"/>
        <v>88.369</v>
      </c>
      <c r="H440">
        <v>-1.804000000000002</v>
      </c>
      <c r="I440">
        <v>-1.0042342327672244E-3</v>
      </c>
    </row>
    <row r="441" spans="1:9" x14ac:dyDescent="0.2">
      <c r="A441">
        <v>1</v>
      </c>
      <c r="B441">
        <v>201</v>
      </c>
      <c r="C441">
        <v>0.45643089999999997</v>
      </c>
      <c r="D441">
        <v>9.8129650000000002</v>
      </c>
      <c r="E441">
        <v>0.13938191999999999</v>
      </c>
      <c r="F441">
        <f t="shared" si="12"/>
        <v>9.8245630222072826</v>
      </c>
      <c r="G441">
        <f t="shared" si="13"/>
        <v>88.57</v>
      </c>
      <c r="H441">
        <v>-1.6030000000000086</v>
      </c>
      <c r="I441">
        <v>1.7046086706584123E-3</v>
      </c>
    </row>
    <row r="442" spans="1:9" x14ac:dyDescent="0.2">
      <c r="A442">
        <v>1</v>
      </c>
      <c r="B442">
        <v>200</v>
      </c>
      <c r="C442">
        <v>0.45942192999999998</v>
      </c>
      <c r="D442">
        <v>9.8225370000000005</v>
      </c>
      <c r="E442">
        <v>0.25304100000000002</v>
      </c>
      <c r="F442">
        <f t="shared" si="12"/>
        <v>9.8365304540683933</v>
      </c>
      <c r="G442">
        <f t="shared" si="13"/>
        <v>88.77</v>
      </c>
      <c r="H442">
        <v>-1.4030000000000058</v>
      </c>
      <c r="I442">
        <v>3.5179214025857081E-3</v>
      </c>
    </row>
    <row r="443" spans="1:9" x14ac:dyDescent="0.2">
      <c r="A443">
        <v>1</v>
      </c>
      <c r="B443">
        <v>201</v>
      </c>
      <c r="C443">
        <v>0.40378882999999999</v>
      </c>
      <c r="D443" s="2">
        <v>9.8177509999999995</v>
      </c>
      <c r="E443">
        <v>0.13878371</v>
      </c>
      <c r="F443">
        <f t="shared" si="12"/>
        <v>9.8270311404510728</v>
      </c>
      <c r="G443">
        <f t="shared" si="13"/>
        <v>88.971000000000004</v>
      </c>
      <c r="H443">
        <v>-1.2019999999999982</v>
      </c>
      <c r="I443">
        <v>5.9321718273699494E-3</v>
      </c>
    </row>
    <row r="444" spans="1:9" x14ac:dyDescent="0.2">
      <c r="A444">
        <v>1</v>
      </c>
      <c r="B444">
        <v>200</v>
      </c>
      <c r="C444">
        <v>0.39481574000000003</v>
      </c>
      <c r="D444">
        <v>9.7890379999999997</v>
      </c>
      <c r="E444">
        <v>4.3669010000000001E-2</v>
      </c>
      <c r="F444">
        <f t="shared" si="12"/>
        <v>9.7970940291716158</v>
      </c>
      <c r="G444">
        <f t="shared" si="13"/>
        <v>89.171000000000006</v>
      </c>
      <c r="H444">
        <v>-1.0019999999999953</v>
      </c>
      <c r="I444">
        <v>9.7312923523459743E-3</v>
      </c>
    </row>
    <row r="445" spans="1:9" x14ac:dyDescent="0.2">
      <c r="A445">
        <v>1</v>
      </c>
      <c r="B445">
        <v>200</v>
      </c>
      <c r="C445">
        <v>0.48574299999999998</v>
      </c>
      <c r="D445">
        <v>9.7555379999999996</v>
      </c>
      <c r="E445">
        <v>6.4008005000000007E-2</v>
      </c>
      <c r="F445">
        <f t="shared" si="12"/>
        <v>9.7678331761039541</v>
      </c>
      <c r="G445">
        <f t="shared" si="13"/>
        <v>89.370999999999995</v>
      </c>
      <c r="H445">
        <v>-0.80200000000000671</v>
      </c>
      <c r="I445">
        <v>1.1714727364130706E-2</v>
      </c>
    </row>
    <row r="446" spans="1:9" x14ac:dyDescent="0.2">
      <c r="A446">
        <v>1</v>
      </c>
      <c r="B446">
        <v>201</v>
      </c>
      <c r="C446">
        <v>0.49172505999999999</v>
      </c>
      <c r="D446">
        <v>9.7704935000000006</v>
      </c>
      <c r="E446">
        <v>-3.1704900000000001E-2</v>
      </c>
      <c r="F446">
        <f t="shared" si="12"/>
        <v>9.7829107104612927</v>
      </c>
      <c r="G446">
        <f t="shared" si="13"/>
        <v>89.572000000000003</v>
      </c>
      <c r="H446">
        <v>-0.60099999999999909</v>
      </c>
      <c r="I446">
        <v>1.6496340440771567E-2</v>
      </c>
    </row>
    <row r="447" spans="1:9" x14ac:dyDescent="0.2">
      <c r="A447">
        <v>1</v>
      </c>
      <c r="B447">
        <v>201</v>
      </c>
      <c r="C447">
        <v>0.50488555000000002</v>
      </c>
      <c r="D447">
        <v>9.7896359999999998</v>
      </c>
      <c r="E447">
        <v>5.3838509999999999E-2</v>
      </c>
      <c r="F447">
        <f t="shared" si="12"/>
        <v>9.8027945513641068</v>
      </c>
      <c r="G447">
        <f t="shared" si="13"/>
        <v>89.772999999999996</v>
      </c>
      <c r="H447">
        <v>-0.40000000000000568</v>
      </c>
      <c r="I447">
        <v>2.5670010599818684E-2</v>
      </c>
    </row>
    <row r="448" spans="1:9" x14ac:dyDescent="0.2">
      <c r="A448">
        <v>1</v>
      </c>
      <c r="B448">
        <v>200</v>
      </c>
      <c r="C448">
        <v>0.43429731999999999</v>
      </c>
      <c r="D448">
        <v>9.8129650000000002</v>
      </c>
      <c r="E448">
        <v>0.38644084000000001</v>
      </c>
      <c r="F448">
        <f t="shared" si="12"/>
        <v>9.830169519199762</v>
      </c>
      <c r="G448">
        <f t="shared" si="13"/>
        <v>89.972999999999999</v>
      </c>
      <c r="H448">
        <v>-0.20000000000000284</v>
      </c>
      <c r="I448">
        <v>-4.1934343539897796E-3</v>
      </c>
    </row>
    <row r="449" spans="1:9" x14ac:dyDescent="0.2">
      <c r="A449">
        <v>1</v>
      </c>
      <c r="B449">
        <v>200</v>
      </c>
      <c r="C449">
        <v>0.37268212000000001</v>
      </c>
      <c r="D449">
        <v>9.8033940000000008</v>
      </c>
      <c r="E449">
        <v>0.30987054000000003</v>
      </c>
      <c r="F449">
        <f t="shared" si="12"/>
        <v>9.8153678297536864</v>
      </c>
      <c r="G449">
        <f t="shared" si="13"/>
        <v>90.173000000000002</v>
      </c>
      <c r="H449">
        <v>0</v>
      </c>
      <c r="I449">
        <v>-3.7748626842793627E-2</v>
      </c>
    </row>
    <row r="450" spans="1:9" x14ac:dyDescent="0.2">
      <c r="A450">
        <v>1</v>
      </c>
      <c r="B450">
        <v>200</v>
      </c>
      <c r="C450">
        <v>0.39481574000000003</v>
      </c>
      <c r="D450">
        <v>9.8033940000000008</v>
      </c>
      <c r="E450">
        <v>8.135597E-2</v>
      </c>
      <c r="F450">
        <f t="shared" ref="F450:F513" si="14">SQRT(SUMSQ(C450:E450))</f>
        <v>9.8116783570214121</v>
      </c>
      <c r="G450">
        <f t="shared" si="13"/>
        <v>90.373000000000005</v>
      </c>
      <c r="H450">
        <v>0.20000000000000284</v>
      </c>
      <c r="I450">
        <v>4.0212197962299225E-2</v>
      </c>
    </row>
    <row r="451" spans="1:9" x14ac:dyDescent="0.2">
      <c r="A451">
        <v>1</v>
      </c>
      <c r="B451">
        <v>201</v>
      </c>
      <c r="C451">
        <v>0.43310090000000001</v>
      </c>
      <c r="D451">
        <v>9.8129650000000002</v>
      </c>
      <c r="E451">
        <v>5.802595E-2</v>
      </c>
      <c r="F451">
        <f t="shared" si="14"/>
        <v>9.822689320734888</v>
      </c>
      <c r="G451">
        <f t="shared" ref="G451:G514" si="15">(G450*1000+B451)/1000</f>
        <v>90.573999999999998</v>
      </c>
      <c r="H451">
        <v>0.40099999999999625</v>
      </c>
      <c r="I451">
        <v>2.4113400670650122E-2</v>
      </c>
    </row>
    <row r="452" spans="1:9" x14ac:dyDescent="0.2">
      <c r="A452">
        <v>1</v>
      </c>
      <c r="B452">
        <v>201</v>
      </c>
      <c r="C452">
        <v>0.34995029999999999</v>
      </c>
      <c r="D452">
        <v>9.8081800000000001</v>
      </c>
      <c r="E452">
        <v>0.21894327</v>
      </c>
      <c r="F452">
        <f t="shared" si="14"/>
        <v>9.8168628532922053</v>
      </c>
      <c r="G452">
        <f t="shared" si="15"/>
        <v>90.775000000000006</v>
      </c>
      <c r="H452">
        <v>0.60200000000000387</v>
      </c>
      <c r="I452">
        <v>4.6639892646523906E-2</v>
      </c>
    </row>
    <row r="453" spans="1:9" x14ac:dyDescent="0.2">
      <c r="A453">
        <v>1</v>
      </c>
      <c r="B453">
        <v>202</v>
      </c>
      <c r="C453">
        <v>0.34875390000000001</v>
      </c>
      <c r="D453">
        <v>9.8506529999999994</v>
      </c>
      <c r="E453">
        <v>0.32362925999999997</v>
      </c>
      <c r="F453">
        <f t="shared" si="14"/>
        <v>9.8621361634841751</v>
      </c>
      <c r="G453">
        <f t="shared" si="15"/>
        <v>90.977000000000004</v>
      </c>
      <c r="H453">
        <v>0.80400000000000205</v>
      </c>
      <c r="I453">
        <v>3.4695949010104601E-2</v>
      </c>
    </row>
    <row r="454" spans="1:9" x14ac:dyDescent="0.2">
      <c r="A454">
        <v>1</v>
      </c>
      <c r="B454">
        <v>200</v>
      </c>
      <c r="C454">
        <v>0.38404803999999998</v>
      </c>
      <c r="D454">
        <v>9.8225370000000005</v>
      </c>
      <c r="E454">
        <v>0.17168502999999999</v>
      </c>
      <c r="F454">
        <f t="shared" si="14"/>
        <v>9.8315411692634918</v>
      </c>
      <c r="G454">
        <f t="shared" si="15"/>
        <v>91.177000000000007</v>
      </c>
      <c r="H454">
        <v>1.0040000000000049</v>
      </c>
      <c r="I454">
        <v>4.7425688541033309E-2</v>
      </c>
    </row>
    <row r="455" spans="1:9" x14ac:dyDescent="0.2">
      <c r="A455">
        <v>1</v>
      </c>
      <c r="B455">
        <v>200</v>
      </c>
      <c r="C455">
        <v>0.36849470000000001</v>
      </c>
      <c r="D455">
        <v>9.8225370000000005</v>
      </c>
      <c r="E455">
        <v>0.26679972000000002</v>
      </c>
      <c r="F455">
        <f t="shared" si="14"/>
        <v>9.8330668436093305</v>
      </c>
      <c r="G455">
        <f t="shared" si="15"/>
        <v>91.376999999999995</v>
      </c>
      <c r="H455">
        <v>1.2039999999999935</v>
      </c>
      <c r="I455">
        <v>4.0166564077712116E-2</v>
      </c>
    </row>
    <row r="456" spans="1:9" x14ac:dyDescent="0.2">
      <c r="A456">
        <v>2</v>
      </c>
      <c r="B456">
        <v>200</v>
      </c>
      <c r="C456">
        <v>0.3894319</v>
      </c>
      <c r="D456">
        <v>9.7794659999999993</v>
      </c>
      <c r="E456">
        <v>0.10049855000000001</v>
      </c>
      <c r="F456">
        <f t="shared" si="14"/>
        <v>9.7877327511761223</v>
      </c>
      <c r="G456">
        <f t="shared" si="15"/>
        <v>91.576999999999998</v>
      </c>
      <c r="H456">
        <v>1.4039999999999964</v>
      </c>
      <c r="I456">
        <v>3.7740014023308045E-2</v>
      </c>
    </row>
    <row r="457" spans="1:9" x14ac:dyDescent="0.2">
      <c r="A457">
        <v>1</v>
      </c>
      <c r="B457">
        <v>201</v>
      </c>
      <c r="C457">
        <v>0.39421751999999999</v>
      </c>
      <c r="D457">
        <v>9.8081800000000001</v>
      </c>
      <c r="E457">
        <v>0.124426775</v>
      </c>
      <c r="F457">
        <f t="shared" si="14"/>
        <v>9.8168877139250128</v>
      </c>
      <c r="G457">
        <f t="shared" si="15"/>
        <v>91.778000000000006</v>
      </c>
      <c r="H457">
        <v>1.605000000000004</v>
      </c>
      <c r="I457">
        <v>3.2578838939660709E-2</v>
      </c>
    </row>
    <row r="458" spans="1:9" x14ac:dyDescent="0.2">
      <c r="A458">
        <v>1</v>
      </c>
      <c r="B458">
        <v>201</v>
      </c>
      <c r="C458">
        <v>0.48873403999999998</v>
      </c>
      <c r="D458">
        <v>9.7986090000000008</v>
      </c>
      <c r="E458">
        <v>0.22073788999999999</v>
      </c>
      <c r="F458">
        <f t="shared" si="14"/>
        <v>9.813272874674249</v>
      </c>
      <c r="G458">
        <f t="shared" si="15"/>
        <v>91.978999999999999</v>
      </c>
      <c r="H458">
        <v>1.8059999999999974</v>
      </c>
      <c r="I458">
        <v>2.9769924198839684E-2</v>
      </c>
    </row>
    <row r="459" spans="1:9" x14ac:dyDescent="0.2">
      <c r="A459">
        <v>0</v>
      </c>
      <c r="B459">
        <v>201</v>
      </c>
      <c r="C459">
        <v>0.44506501999999998</v>
      </c>
      <c r="D459">
        <v>9.8177509999999995</v>
      </c>
      <c r="E459">
        <v>0.23928226999999999</v>
      </c>
      <c r="F459">
        <f t="shared" si="14"/>
        <v>9.8307463386441292</v>
      </c>
      <c r="G459">
        <f t="shared" si="15"/>
        <v>92.18</v>
      </c>
      <c r="H459">
        <v>2.007000000000005</v>
      </c>
      <c r="I459">
        <v>2.8874015940108598E-2</v>
      </c>
    </row>
    <row r="460" spans="1:9" x14ac:dyDescent="0.2">
      <c r="A460">
        <v>1</v>
      </c>
      <c r="B460">
        <v>201</v>
      </c>
      <c r="C460">
        <v>0.42233320000000002</v>
      </c>
      <c r="D460">
        <v>9.8033940000000008</v>
      </c>
      <c r="E460">
        <v>0.14356937</v>
      </c>
      <c r="F460">
        <f t="shared" si="14"/>
        <v>9.8135371510511167</v>
      </c>
      <c r="G460">
        <f t="shared" si="15"/>
        <v>92.381</v>
      </c>
      <c r="H460">
        <v>2.2079999999999984</v>
      </c>
      <c r="I460">
        <v>2.3233545565517148E-2</v>
      </c>
    </row>
    <row r="461" spans="1:9" x14ac:dyDescent="0.2">
      <c r="A461">
        <v>1</v>
      </c>
      <c r="B461">
        <v>201</v>
      </c>
      <c r="C461">
        <v>0.46660042000000002</v>
      </c>
      <c r="D461">
        <v>9.769895</v>
      </c>
      <c r="E461">
        <v>7.2981089999999998E-2</v>
      </c>
      <c r="F461">
        <f t="shared" si="14"/>
        <v>9.7813031086081139</v>
      </c>
      <c r="G461">
        <f t="shared" si="15"/>
        <v>92.581999999999994</v>
      </c>
      <c r="H461">
        <v>2.4089999999999918</v>
      </c>
      <c r="I461">
        <v>3.2935026109041789E-2</v>
      </c>
    </row>
    <row r="462" spans="1:9" x14ac:dyDescent="0.2">
      <c r="A462">
        <v>1</v>
      </c>
      <c r="B462">
        <v>201</v>
      </c>
      <c r="C462">
        <v>0.31046873000000003</v>
      </c>
      <c r="D462">
        <v>9.7884390000000003</v>
      </c>
      <c r="E462">
        <v>0.31405798000000001</v>
      </c>
      <c r="F462">
        <f t="shared" si="14"/>
        <v>9.7983958535992262</v>
      </c>
      <c r="G462">
        <f t="shared" si="15"/>
        <v>92.783000000000001</v>
      </c>
      <c r="H462">
        <v>2.6099999999999994</v>
      </c>
      <c r="I462">
        <v>3.0909036832025779E-2</v>
      </c>
    </row>
    <row r="463" spans="1:9" x14ac:dyDescent="0.2">
      <c r="A463">
        <v>1</v>
      </c>
      <c r="B463">
        <v>200</v>
      </c>
      <c r="C463">
        <v>0.32602209999999998</v>
      </c>
      <c r="D463">
        <v>9.8554379999999995</v>
      </c>
      <c r="E463">
        <v>0.20458634000000001</v>
      </c>
      <c r="F463">
        <f t="shared" si="14"/>
        <v>9.8629510873798321</v>
      </c>
      <c r="G463">
        <f t="shared" si="15"/>
        <v>92.983000000000004</v>
      </c>
      <c r="H463">
        <v>2.8100000000000023</v>
      </c>
      <c r="I463">
        <v>4.3304311076782197E-2</v>
      </c>
    </row>
    <row r="464" spans="1:9" x14ac:dyDescent="0.2">
      <c r="A464">
        <v>1</v>
      </c>
      <c r="B464">
        <v>201</v>
      </c>
      <c r="C464">
        <v>0.3188436</v>
      </c>
      <c r="D464">
        <v>9.8602240000000005</v>
      </c>
      <c r="E464">
        <v>0.43250270000000002</v>
      </c>
      <c r="F464">
        <f t="shared" si="14"/>
        <v>9.8748537790158828</v>
      </c>
      <c r="G464">
        <f t="shared" si="15"/>
        <v>93.183999999999997</v>
      </c>
      <c r="H464">
        <v>3.0109999999999957</v>
      </c>
      <c r="I464">
        <v>4.1296328023983461E-2</v>
      </c>
    </row>
    <row r="465" spans="1:9" x14ac:dyDescent="0.2">
      <c r="A465">
        <v>1</v>
      </c>
      <c r="B465">
        <v>202</v>
      </c>
      <c r="C465">
        <v>0.55812585000000003</v>
      </c>
      <c r="D465">
        <v>9.8087780000000002</v>
      </c>
      <c r="E465">
        <v>-2.3928225999999999E-3</v>
      </c>
      <c r="F465">
        <f t="shared" si="14"/>
        <v>9.8246443214664119</v>
      </c>
      <c r="G465">
        <f t="shared" si="15"/>
        <v>93.385999999999996</v>
      </c>
      <c r="H465">
        <v>3.2129999999999939</v>
      </c>
      <c r="I465">
        <v>2.9685696387618501E-2</v>
      </c>
    </row>
    <row r="466" spans="1:9" x14ac:dyDescent="0.2">
      <c r="A466">
        <v>1</v>
      </c>
      <c r="B466">
        <v>200</v>
      </c>
      <c r="C466">
        <v>0.53718869999999996</v>
      </c>
      <c r="D466">
        <v>9.7938229999999997</v>
      </c>
      <c r="E466">
        <v>0.14057833</v>
      </c>
      <c r="F466">
        <f t="shared" si="14"/>
        <v>9.8095516167459085</v>
      </c>
      <c r="G466">
        <f t="shared" si="15"/>
        <v>93.585999999999999</v>
      </c>
      <c r="H466">
        <v>3.4129999999999967</v>
      </c>
      <c r="I466">
        <v>3.339019040090966E-2</v>
      </c>
    </row>
    <row r="467" spans="1:9" x14ac:dyDescent="0.2">
      <c r="A467">
        <v>1</v>
      </c>
      <c r="B467">
        <v>200</v>
      </c>
      <c r="C467">
        <v>0.44207396999999998</v>
      </c>
      <c r="D467">
        <v>9.7794659999999993</v>
      </c>
      <c r="E467">
        <v>9.6311115000000003E-2</v>
      </c>
      <c r="F467">
        <f t="shared" si="14"/>
        <v>9.7899264793449845</v>
      </c>
      <c r="G467">
        <f t="shared" si="15"/>
        <v>93.786000000000001</v>
      </c>
      <c r="H467">
        <v>3.6129999999999995</v>
      </c>
      <c r="I467">
        <v>2.8249870213092047E-2</v>
      </c>
    </row>
    <row r="468" spans="1:9" x14ac:dyDescent="0.2">
      <c r="A468">
        <v>0</v>
      </c>
      <c r="B468">
        <v>202</v>
      </c>
      <c r="C468">
        <v>0.43130626999999999</v>
      </c>
      <c r="D468">
        <v>9.7842520000000004</v>
      </c>
      <c r="E468">
        <v>0.18185451999999999</v>
      </c>
      <c r="F468">
        <f t="shared" si="14"/>
        <v>9.7954419688184444</v>
      </c>
      <c r="G468">
        <f t="shared" si="15"/>
        <v>93.988</v>
      </c>
      <c r="H468">
        <v>3.8149999999999977</v>
      </c>
      <c r="I468">
        <v>2.9901356519263823E-2</v>
      </c>
    </row>
    <row r="469" spans="1:9" x14ac:dyDescent="0.2">
      <c r="A469">
        <v>1</v>
      </c>
      <c r="B469">
        <v>201</v>
      </c>
      <c r="C469">
        <v>0.49591249999999998</v>
      </c>
      <c r="D469">
        <v>9.7938229999999997</v>
      </c>
      <c r="E469">
        <v>-7.7766733999999997E-3</v>
      </c>
      <c r="F469">
        <f t="shared" si="14"/>
        <v>9.8063733683576633</v>
      </c>
      <c r="G469">
        <f t="shared" si="15"/>
        <v>94.188999999999993</v>
      </c>
      <c r="H469">
        <v>4.0159999999999911</v>
      </c>
      <c r="I469">
        <v>2.709811609569461E-2</v>
      </c>
    </row>
    <row r="470" spans="1:9" x14ac:dyDescent="0.2">
      <c r="A470">
        <v>1</v>
      </c>
      <c r="B470">
        <v>201</v>
      </c>
      <c r="C470">
        <v>0.51326050000000001</v>
      </c>
      <c r="D470">
        <v>9.8177509999999995</v>
      </c>
      <c r="E470">
        <v>0.12562318</v>
      </c>
      <c r="F470">
        <f t="shared" si="14"/>
        <v>9.8319607516616205</v>
      </c>
      <c r="G470">
        <f t="shared" si="15"/>
        <v>94.39</v>
      </c>
      <c r="H470">
        <v>4.2169999999999987</v>
      </c>
      <c r="I470">
        <v>2.3520806073434295E-2</v>
      </c>
    </row>
    <row r="471" spans="1:9" x14ac:dyDescent="0.2">
      <c r="A471">
        <v>1</v>
      </c>
      <c r="B471">
        <v>200</v>
      </c>
      <c r="C471">
        <v>0.43728834</v>
      </c>
      <c r="D471">
        <v>9.7794659999999993</v>
      </c>
      <c r="E471">
        <v>0.10109675999999999</v>
      </c>
      <c r="F471">
        <f t="shared" si="14"/>
        <v>9.7897597974791211</v>
      </c>
      <c r="G471">
        <f t="shared" si="15"/>
        <v>94.59</v>
      </c>
      <c r="H471">
        <v>4.4170000000000016</v>
      </c>
      <c r="I471">
        <v>1.3856543356090194E-2</v>
      </c>
    </row>
    <row r="472" spans="1:9" x14ac:dyDescent="0.2">
      <c r="A472">
        <v>1</v>
      </c>
      <c r="B472">
        <v>201</v>
      </c>
      <c r="C472">
        <v>0.39840495999999997</v>
      </c>
      <c r="D472">
        <v>9.8081800000000001</v>
      </c>
      <c r="E472">
        <v>0.17706886999999999</v>
      </c>
      <c r="F472">
        <f t="shared" si="14"/>
        <v>9.8178650840839978</v>
      </c>
      <c r="G472">
        <f t="shared" si="15"/>
        <v>94.790999999999997</v>
      </c>
      <c r="H472">
        <v>4.617999999999995</v>
      </c>
      <c r="I472">
        <v>1.2728454932619667E-2</v>
      </c>
    </row>
    <row r="473" spans="1:9" x14ac:dyDescent="0.2">
      <c r="A473">
        <v>1</v>
      </c>
      <c r="B473">
        <v>200</v>
      </c>
      <c r="C473">
        <v>0.41694933000000001</v>
      </c>
      <c r="D473">
        <v>9.8321085000000004</v>
      </c>
      <c r="E473">
        <v>0.20099710000000001</v>
      </c>
      <c r="F473">
        <f t="shared" si="14"/>
        <v>9.8429977209063768</v>
      </c>
      <c r="G473">
        <f t="shared" si="15"/>
        <v>94.991</v>
      </c>
      <c r="H473">
        <v>4.8179999999999978</v>
      </c>
      <c r="I473">
        <v>9.9644237733973115E-3</v>
      </c>
    </row>
    <row r="474" spans="1:9" x14ac:dyDescent="0.2">
      <c r="A474">
        <v>2</v>
      </c>
      <c r="B474">
        <v>200</v>
      </c>
      <c r="C474">
        <v>0.38285163</v>
      </c>
      <c r="D474" s="2">
        <v>9.8081800000000001</v>
      </c>
      <c r="E474">
        <v>0.24765714999999999</v>
      </c>
      <c r="F474">
        <f t="shared" si="14"/>
        <v>9.8187730571054441</v>
      </c>
      <c r="G474">
        <f t="shared" si="15"/>
        <v>95.191000000000003</v>
      </c>
      <c r="H474">
        <v>5.0180000000000007</v>
      </c>
      <c r="I474">
        <v>9.6129805769194637E-3</v>
      </c>
    </row>
    <row r="475" spans="1:9" x14ac:dyDescent="0.2">
      <c r="A475">
        <v>1</v>
      </c>
      <c r="B475">
        <v>201</v>
      </c>
      <c r="C475">
        <v>0.38763725999999998</v>
      </c>
      <c r="D475">
        <v>9.8368939999999991</v>
      </c>
      <c r="E475">
        <v>0.27637099999999998</v>
      </c>
      <c r="F475">
        <f t="shared" si="14"/>
        <v>9.8484073403884604</v>
      </c>
      <c r="G475">
        <f t="shared" si="15"/>
        <v>95.391999999999996</v>
      </c>
      <c r="H475">
        <v>5.2189999999999941</v>
      </c>
      <c r="I475">
        <v>1.6535637635737351E-2</v>
      </c>
    </row>
    <row r="476" spans="1:9" x14ac:dyDescent="0.2">
      <c r="A476">
        <v>1</v>
      </c>
      <c r="B476">
        <v>200</v>
      </c>
      <c r="C476">
        <v>0.39720856999999998</v>
      </c>
      <c r="D476" s="2">
        <v>9.7938229999999997</v>
      </c>
      <c r="E476">
        <v>0.26261227999999998</v>
      </c>
      <c r="F476">
        <f t="shared" si="14"/>
        <v>9.8053918235334798</v>
      </c>
      <c r="G476">
        <f t="shared" si="15"/>
        <v>95.591999999999999</v>
      </c>
      <c r="H476">
        <v>5.4189999999999969</v>
      </c>
      <c r="I476">
        <v>1.5005148014615792E-2</v>
      </c>
    </row>
    <row r="477" spans="1:9" x14ac:dyDescent="0.2">
      <c r="A477">
        <v>1</v>
      </c>
      <c r="B477">
        <v>201</v>
      </c>
      <c r="C477">
        <v>0.49052864000000002</v>
      </c>
      <c r="D477">
        <v>9.7794659999999993</v>
      </c>
      <c r="E477">
        <v>3.5294133999999998E-2</v>
      </c>
      <c r="F477">
        <f t="shared" si="14"/>
        <v>9.7918241031848119</v>
      </c>
      <c r="G477">
        <f t="shared" si="15"/>
        <v>95.793000000000006</v>
      </c>
      <c r="H477">
        <v>5.6200000000000045</v>
      </c>
      <c r="I477">
        <v>1.3891206421404885E-2</v>
      </c>
    </row>
    <row r="478" spans="1:9" x14ac:dyDescent="0.2">
      <c r="A478">
        <v>1</v>
      </c>
      <c r="B478">
        <v>200</v>
      </c>
      <c r="C478">
        <v>0.45702913000000001</v>
      </c>
      <c r="D478">
        <v>9.7842520000000004</v>
      </c>
      <c r="E478">
        <v>7.7766740000000001E-2</v>
      </c>
      <c r="F478">
        <f t="shared" si="14"/>
        <v>9.7952289657272829</v>
      </c>
      <c r="G478">
        <f t="shared" si="15"/>
        <v>95.992999999999995</v>
      </c>
      <c r="H478">
        <v>5.8199999999999932</v>
      </c>
      <c r="I478">
        <v>1.312414575552763E-2</v>
      </c>
    </row>
    <row r="479" spans="1:9" x14ac:dyDescent="0.2">
      <c r="A479">
        <v>1</v>
      </c>
      <c r="B479">
        <v>200</v>
      </c>
      <c r="C479">
        <v>0.39840495999999997</v>
      </c>
      <c r="D479">
        <v>9.8129650000000002</v>
      </c>
      <c r="E479">
        <v>0.17647067</v>
      </c>
      <c r="F479">
        <f t="shared" si="14"/>
        <v>9.8226346007956469</v>
      </c>
      <c r="G479">
        <f t="shared" si="15"/>
        <v>96.192999999999998</v>
      </c>
      <c r="H479">
        <v>6.019999999999996</v>
      </c>
      <c r="I479">
        <v>1.1768837868843373E-2</v>
      </c>
    </row>
    <row r="480" spans="1:9" x14ac:dyDescent="0.2">
      <c r="A480">
        <v>1</v>
      </c>
      <c r="B480">
        <v>201</v>
      </c>
      <c r="C480">
        <v>0.36011981999999998</v>
      </c>
      <c r="D480">
        <v>9.7986090000000008</v>
      </c>
      <c r="E480">
        <v>0.18125631</v>
      </c>
      <c r="F480">
        <f t="shared" si="14"/>
        <v>9.8068995339787524</v>
      </c>
      <c r="G480">
        <f t="shared" si="15"/>
        <v>96.394000000000005</v>
      </c>
      <c r="H480">
        <v>6.2210000000000036</v>
      </c>
      <c r="I480">
        <v>1.1241190056714373E-2</v>
      </c>
    </row>
    <row r="481" spans="1:9" x14ac:dyDescent="0.2">
      <c r="A481">
        <v>1</v>
      </c>
      <c r="B481">
        <v>200</v>
      </c>
      <c r="C481">
        <v>0.39780675999999998</v>
      </c>
      <c r="D481" s="2">
        <v>9.8267240000000005</v>
      </c>
      <c r="E481">
        <v>0.19561324999999999</v>
      </c>
      <c r="F481">
        <f t="shared" si="14"/>
        <v>9.8367179147342263</v>
      </c>
      <c r="G481">
        <f t="shared" si="15"/>
        <v>96.593999999999994</v>
      </c>
      <c r="H481">
        <v>6.4209999999999923</v>
      </c>
      <c r="I481">
        <v>9.484918202367321E-3</v>
      </c>
    </row>
    <row r="482" spans="1:9" x14ac:dyDescent="0.2">
      <c r="A482">
        <v>1</v>
      </c>
      <c r="B482">
        <v>201</v>
      </c>
      <c r="C482">
        <v>0.37986058</v>
      </c>
      <c r="D482">
        <v>9.8033940000000008</v>
      </c>
      <c r="E482">
        <v>0.13878371</v>
      </c>
      <c r="F482">
        <f t="shared" si="14"/>
        <v>9.8117322067836383</v>
      </c>
      <c r="G482">
        <f t="shared" si="15"/>
        <v>96.795000000000002</v>
      </c>
      <c r="H482">
        <v>6.6219999999999999</v>
      </c>
      <c r="I482">
        <v>1.6158731438390615E-2</v>
      </c>
    </row>
    <row r="483" spans="1:9" x14ac:dyDescent="0.2">
      <c r="A483">
        <v>1</v>
      </c>
      <c r="B483">
        <v>200</v>
      </c>
      <c r="C483">
        <v>0.38344982</v>
      </c>
      <c r="D483">
        <v>9.7986090000000008</v>
      </c>
      <c r="E483">
        <v>0.23868406</v>
      </c>
      <c r="F483">
        <f t="shared" si="14"/>
        <v>9.8090133132663819</v>
      </c>
      <c r="G483">
        <f t="shared" si="15"/>
        <v>96.995000000000005</v>
      </c>
      <c r="H483">
        <v>6.8220000000000027</v>
      </c>
      <c r="I483">
        <v>1.5479337234947124E-2</v>
      </c>
    </row>
    <row r="484" spans="1:9" x14ac:dyDescent="0.2">
      <c r="A484">
        <v>1</v>
      </c>
      <c r="B484">
        <v>200</v>
      </c>
      <c r="C484">
        <v>0.39361932999999999</v>
      </c>
      <c r="D484">
        <v>9.8267240000000005</v>
      </c>
      <c r="E484">
        <v>0.12921241999999999</v>
      </c>
      <c r="F484">
        <f t="shared" si="14"/>
        <v>9.8354530449089079</v>
      </c>
      <c r="G484">
        <f t="shared" si="15"/>
        <v>97.194999999999993</v>
      </c>
      <c r="H484">
        <v>7.0219999999999914</v>
      </c>
      <c r="I484">
        <v>2.274998682965336E-2</v>
      </c>
    </row>
    <row r="485" spans="1:9" x14ac:dyDescent="0.2">
      <c r="A485">
        <v>1</v>
      </c>
      <c r="B485">
        <v>201</v>
      </c>
      <c r="C485">
        <v>0.45164527999999998</v>
      </c>
      <c r="D485">
        <v>9.7986090000000008</v>
      </c>
      <c r="E485">
        <v>0.12502499</v>
      </c>
      <c r="F485">
        <f t="shared" si="14"/>
        <v>9.8098090216859877</v>
      </c>
      <c r="G485">
        <f t="shared" si="15"/>
        <v>97.396000000000001</v>
      </c>
      <c r="H485">
        <v>7.222999999999999</v>
      </c>
      <c r="I485">
        <v>2.0645129248430281E-2</v>
      </c>
    </row>
    <row r="486" spans="1:9" x14ac:dyDescent="0.2">
      <c r="A486">
        <v>1</v>
      </c>
      <c r="B486">
        <v>200</v>
      </c>
      <c r="C486">
        <v>0.36550367</v>
      </c>
      <c r="D486">
        <v>9.7555379999999996</v>
      </c>
      <c r="E486">
        <v>9.5712909999999998E-2</v>
      </c>
      <c r="F486">
        <f t="shared" si="14"/>
        <v>9.7628518150880552</v>
      </c>
      <c r="G486">
        <f t="shared" si="15"/>
        <v>97.596000000000004</v>
      </c>
      <c r="H486">
        <v>7.4230000000000018</v>
      </c>
      <c r="I486">
        <v>1.9710009123333032E-2</v>
      </c>
    </row>
    <row r="487" spans="1:9" x14ac:dyDescent="0.2">
      <c r="A487">
        <v>1</v>
      </c>
      <c r="B487">
        <v>200</v>
      </c>
      <c r="C487">
        <v>0.41814574999999998</v>
      </c>
      <c r="D487">
        <v>9.8033940000000008</v>
      </c>
      <c r="E487">
        <v>0.11545369</v>
      </c>
      <c r="F487">
        <f t="shared" si="14"/>
        <v>9.8129867696850432</v>
      </c>
      <c r="G487">
        <f t="shared" si="15"/>
        <v>97.796000000000006</v>
      </c>
      <c r="H487">
        <v>7.6230000000000047</v>
      </c>
      <c r="I487">
        <v>1.7863648282343575E-2</v>
      </c>
    </row>
    <row r="488" spans="1:9" x14ac:dyDescent="0.2">
      <c r="A488">
        <v>1</v>
      </c>
      <c r="B488">
        <v>201</v>
      </c>
      <c r="C488">
        <v>0.40857445999999997</v>
      </c>
      <c r="D488" s="2">
        <v>9.8177509999999995</v>
      </c>
      <c r="E488">
        <v>0.10109675999999999</v>
      </c>
      <c r="F488">
        <f t="shared" si="14"/>
        <v>9.8267689675827725</v>
      </c>
      <c r="G488">
        <f t="shared" si="15"/>
        <v>97.997</v>
      </c>
      <c r="H488">
        <v>7.8239999999999981</v>
      </c>
      <c r="I488">
        <v>1.7572054474755947E-2</v>
      </c>
    </row>
    <row r="489" spans="1:9" x14ac:dyDescent="0.2">
      <c r="A489">
        <v>1</v>
      </c>
      <c r="B489">
        <v>200</v>
      </c>
      <c r="C489">
        <v>0.42711884</v>
      </c>
      <c r="D489">
        <v>9.8273229999999998</v>
      </c>
      <c r="E489">
        <v>0.17228323000000001</v>
      </c>
      <c r="F489">
        <f t="shared" si="14"/>
        <v>9.838109033810877</v>
      </c>
      <c r="G489">
        <f t="shared" si="15"/>
        <v>98.197000000000003</v>
      </c>
      <c r="H489">
        <v>8.0240000000000009</v>
      </c>
      <c r="I489">
        <v>1.6323125827248354E-2</v>
      </c>
    </row>
    <row r="490" spans="1:9" x14ac:dyDescent="0.2">
      <c r="A490">
        <v>1</v>
      </c>
      <c r="B490">
        <v>200</v>
      </c>
      <c r="C490">
        <v>0.39361932999999999</v>
      </c>
      <c r="D490">
        <v>9.8267240000000005</v>
      </c>
      <c r="E490">
        <v>0.12921241999999999</v>
      </c>
      <c r="F490">
        <f t="shared" si="14"/>
        <v>9.8354530449089079</v>
      </c>
      <c r="G490">
        <f t="shared" si="15"/>
        <v>98.397000000000006</v>
      </c>
      <c r="H490">
        <v>8.2240000000000038</v>
      </c>
      <c r="I490">
        <v>1.5601457622849303E-2</v>
      </c>
    </row>
    <row r="491" spans="1:9" x14ac:dyDescent="0.2">
      <c r="A491">
        <v>0</v>
      </c>
      <c r="B491">
        <v>202</v>
      </c>
      <c r="C491">
        <v>0.40139599999999998</v>
      </c>
      <c r="D491">
        <v>9.7932249999999996</v>
      </c>
      <c r="E491">
        <v>0.27218356999999999</v>
      </c>
      <c r="F491">
        <f t="shared" si="14"/>
        <v>9.8052260833302025</v>
      </c>
      <c r="G491">
        <f t="shared" si="15"/>
        <v>98.599000000000004</v>
      </c>
      <c r="H491">
        <v>8.4260000000000019</v>
      </c>
      <c r="I491">
        <v>1.312620545404557E-2</v>
      </c>
    </row>
    <row r="492" spans="1:9" x14ac:dyDescent="0.2">
      <c r="A492">
        <v>1</v>
      </c>
      <c r="B492">
        <v>202</v>
      </c>
      <c r="C492">
        <v>0.45523449999999999</v>
      </c>
      <c r="D492">
        <v>9.8129650000000002</v>
      </c>
      <c r="E492">
        <v>0.20099710000000001</v>
      </c>
      <c r="F492">
        <f t="shared" si="14"/>
        <v>9.825574811451169</v>
      </c>
      <c r="G492">
        <f t="shared" si="15"/>
        <v>98.801000000000002</v>
      </c>
      <c r="H492">
        <v>8.6280000000000001</v>
      </c>
      <c r="I492">
        <v>1.9096832804700471E-2</v>
      </c>
    </row>
    <row r="493" spans="1:9" x14ac:dyDescent="0.2">
      <c r="A493">
        <v>1</v>
      </c>
      <c r="B493">
        <v>200</v>
      </c>
      <c r="C493">
        <v>0.42771705999999998</v>
      </c>
      <c r="D493">
        <v>9.8033940000000008</v>
      </c>
      <c r="E493">
        <v>6.7597240000000003E-2</v>
      </c>
      <c r="F493">
        <f t="shared" si="14"/>
        <v>9.8129529291394579</v>
      </c>
      <c r="G493">
        <f t="shared" si="15"/>
        <v>99.001000000000005</v>
      </c>
      <c r="H493">
        <v>8.828000000000003</v>
      </c>
      <c r="I493">
        <v>1.9082939620789739E-2</v>
      </c>
    </row>
    <row r="494" spans="1:9" x14ac:dyDescent="0.2">
      <c r="A494">
        <v>1</v>
      </c>
      <c r="B494">
        <v>200</v>
      </c>
      <c r="C494">
        <v>0.56051870000000004</v>
      </c>
      <c r="D494">
        <v>9.7465650000000004</v>
      </c>
      <c r="E494">
        <v>-0.21595225000000001</v>
      </c>
      <c r="F494">
        <f t="shared" si="14"/>
        <v>9.7650573928960984</v>
      </c>
      <c r="G494">
        <f t="shared" si="15"/>
        <v>99.200999999999993</v>
      </c>
      <c r="H494">
        <v>9.0279999999999916</v>
      </c>
      <c r="I494">
        <v>1.8944753234019101E-2</v>
      </c>
    </row>
    <row r="495" spans="1:9" x14ac:dyDescent="0.2">
      <c r="A495">
        <v>1</v>
      </c>
      <c r="B495">
        <v>201</v>
      </c>
      <c r="C495">
        <v>0.50009996000000001</v>
      </c>
      <c r="D495" s="2">
        <v>9.7890379999999997</v>
      </c>
      <c r="E495">
        <v>2.5722842999999999E-2</v>
      </c>
      <c r="F495">
        <f t="shared" si="14"/>
        <v>9.8018379194969345</v>
      </c>
      <c r="G495">
        <f t="shared" si="15"/>
        <v>99.402000000000001</v>
      </c>
      <c r="H495">
        <v>9.2289999999999992</v>
      </c>
      <c r="I495">
        <v>9.1035068693814929E-3</v>
      </c>
    </row>
    <row r="496" spans="1:9" x14ac:dyDescent="0.2">
      <c r="A496">
        <v>1</v>
      </c>
      <c r="B496">
        <v>200</v>
      </c>
      <c r="C496">
        <v>0.43130626999999999</v>
      </c>
      <c r="D496">
        <v>9.7938229999999997</v>
      </c>
      <c r="E496">
        <v>0.16809579999999999</v>
      </c>
      <c r="F496">
        <f t="shared" si="14"/>
        <v>9.8047565116043511</v>
      </c>
      <c r="G496">
        <f t="shared" si="15"/>
        <v>99.602000000000004</v>
      </c>
      <c r="H496">
        <v>9.429000000000002</v>
      </c>
      <c r="I496">
        <v>8.9843633369097349E-3</v>
      </c>
    </row>
    <row r="497" spans="1:9" x14ac:dyDescent="0.2">
      <c r="A497">
        <v>1</v>
      </c>
      <c r="B497">
        <v>200</v>
      </c>
      <c r="C497">
        <v>0.38045879999999999</v>
      </c>
      <c r="D497" s="2">
        <v>9.7794659999999993</v>
      </c>
      <c r="E497">
        <v>5.3240303000000003E-2</v>
      </c>
      <c r="F497">
        <f t="shared" si="14"/>
        <v>9.7870086683070312</v>
      </c>
      <c r="G497">
        <f t="shared" si="15"/>
        <v>99.802000000000007</v>
      </c>
      <c r="H497">
        <v>9.6290000000000049</v>
      </c>
      <c r="I497">
        <v>1.0386106905172516E-2</v>
      </c>
    </row>
    <row r="498" spans="1:9" x14ac:dyDescent="0.2">
      <c r="A498">
        <v>1</v>
      </c>
      <c r="B498">
        <v>201</v>
      </c>
      <c r="C498">
        <v>0.40797626999999997</v>
      </c>
      <c r="D498" s="2">
        <v>9.8171529999999994</v>
      </c>
      <c r="E498">
        <v>0.14835499999999999</v>
      </c>
      <c r="F498">
        <f t="shared" si="14"/>
        <v>9.8267465047347748</v>
      </c>
      <c r="G498">
        <f t="shared" si="15"/>
        <v>100.003</v>
      </c>
      <c r="H498">
        <v>9.8299999999999983</v>
      </c>
      <c r="I498">
        <v>7.5946497075391481E-3</v>
      </c>
    </row>
    <row r="499" spans="1:9" x14ac:dyDescent="0.2">
      <c r="A499">
        <v>1</v>
      </c>
      <c r="B499">
        <v>200</v>
      </c>
      <c r="C499">
        <v>0.36490545000000002</v>
      </c>
      <c r="D499">
        <v>9.7836529999999993</v>
      </c>
      <c r="E499">
        <v>0.13399807</v>
      </c>
      <c r="F499">
        <f t="shared" si="14"/>
        <v>9.7913726052383705</v>
      </c>
      <c r="G499">
        <f t="shared" si="15"/>
        <v>100.203</v>
      </c>
      <c r="H499">
        <v>10.030000000000001</v>
      </c>
      <c r="I499">
        <v>7.847643588701568E-3</v>
      </c>
    </row>
    <row r="500" spans="1:9" x14ac:dyDescent="0.2">
      <c r="A500">
        <v>1</v>
      </c>
      <c r="B500">
        <v>201</v>
      </c>
      <c r="C500">
        <v>0.40797626999999997</v>
      </c>
      <c r="D500">
        <v>9.8081800000000001</v>
      </c>
      <c r="E500">
        <v>0.14835499999999999</v>
      </c>
      <c r="F500">
        <f t="shared" si="14"/>
        <v>9.8177822727593682</v>
      </c>
      <c r="G500">
        <f t="shared" si="15"/>
        <v>100.404</v>
      </c>
      <c r="H500">
        <v>10.230999999999995</v>
      </c>
      <c r="I500">
        <v>6.1163438329947225E-3</v>
      </c>
    </row>
    <row r="501" spans="1:9" x14ac:dyDescent="0.2">
      <c r="A501">
        <v>1</v>
      </c>
      <c r="B501">
        <v>200</v>
      </c>
      <c r="C501">
        <v>0.37507495000000002</v>
      </c>
      <c r="D501">
        <v>9.8027960000000007</v>
      </c>
      <c r="E501">
        <v>0.10049855000000001</v>
      </c>
      <c r="F501">
        <f t="shared" si="14"/>
        <v>9.8104837084766441</v>
      </c>
      <c r="G501">
        <f t="shared" si="15"/>
        <v>100.604</v>
      </c>
      <c r="H501">
        <v>10.430999999999997</v>
      </c>
      <c r="I501">
        <v>5.8670672044315196E-3</v>
      </c>
    </row>
    <row r="502" spans="1:9" x14ac:dyDescent="0.2">
      <c r="A502">
        <v>1</v>
      </c>
      <c r="B502">
        <v>200</v>
      </c>
      <c r="C502">
        <v>0.41216370000000002</v>
      </c>
      <c r="D502">
        <v>9.8027960000000007</v>
      </c>
      <c r="E502">
        <v>0.17228323000000001</v>
      </c>
      <c r="F502">
        <f t="shared" si="14"/>
        <v>9.8129694712942506</v>
      </c>
      <c r="G502">
        <f t="shared" si="15"/>
        <v>100.804</v>
      </c>
      <c r="H502">
        <v>10.631</v>
      </c>
      <c r="I502">
        <v>4.5607787302084065E-3</v>
      </c>
    </row>
    <row r="503" spans="1:9" x14ac:dyDescent="0.2">
      <c r="A503">
        <v>1</v>
      </c>
      <c r="B503">
        <v>201</v>
      </c>
      <c r="C503">
        <v>0.41635114000000001</v>
      </c>
      <c r="D503">
        <v>9.8267240000000005</v>
      </c>
      <c r="E503">
        <v>0.24825533999999999</v>
      </c>
      <c r="F503">
        <f t="shared" si="14"/>
        <v>9.8386728555122627</v>
      </c>
      <c r="G503">
        <f t="shared" si="15"/>
        <v>101.005</v>
      </c>
      <c r="H503">
        <v>10.831999999999994</v>
      </c>
      <c r="I503">
        <v>-2.7973170448865924E-3</v>
      </c>
    </row>
    <row r="504" spans="1:9" x14ac:dyDescent="0.2">
      <c r="A504">
        <v>1</v>
      </c>
      <c r="B504">
        <v>200</v>
      </c>
      <c r="C504">
        <v>0.39661035</v>
      </c>
      <c r="D504">
        <v>9.8081800000000001</v>
      </c>
      <c r="E504">
        <v>0.28175487999999999</v>
      </c>
      <c r="F504">
        <f t="shared" si="14"/>
        <v>9.8202383114938172</v>
      </c>
      <c r="G504">
        <f t="shared" si="15"/>
        <v>101.205</v>
      </c>
      <c r="H504">
        <v>11.031999999999996</v>
      </c>
      <c r="I504">
        <v>-2.7854032279500066E-3</v>
      </c>
    </row>
    <row r="505" spans="1:9" x14ac:dyDescent="0.2">
      <c r="A505">
        <v>1</v>
      </c>
      <c r="B505">
        <v>201</v>
      </c>
      <c r="C505">
        <v>0.41694933000000001</v>
      </c>
      <c r="D505">
        <v>9.807582</v>
      </c>
      <c r="E505">
        <v>0.16331013999999999</v>
      </c>
      <c r="F505">
        <f t="shared" si="14"/>
        <v>9.8177992255055955</v>
      </c>
      <c r="G505">
        <f t="shared" si="15"/>
        <v>101.40600000000001</v>
      </c>
      <c r="H505">
        <v>11.233000000000004</v>
      </c>
      <c r="I505">
        <v>-4.4893145356011037E-3</v>
      </c>
    </row>
    <row r="506" spans="1:9" x14ac:dyDescent="0.2">
      <c r="A506">
        <v>0</v>
      </c>
      <c r="B506">
        <v>201</v>
      </c>
      <c r="C506">
        <v>0.42293140000000001</v>
      </c>
      <c r="D506">
        <v>9.8177509999999995</v>
      </c>
      <c r="E506">
        <v>0.11066805</v>
      </c>
      <c r="F506">
        <f t="shared" si="14"/>
        <v>9.8274794878645135</v>
      </c>
      <c r="G506">
        <f t="shared" si="15"/>
        <v>101.607</v>
      </c>
      <c r="H506">
        <v>11.433999999999997</v>
      </c>
      <c r="I506">
        <v>-4.9319755186543954E-3</v>
      </c>
    </row>
    <row r="507" spans="1:9" x14ac:dyDescent="0.2">
      <c r="A507">
        <v>1</v>
      </c>
      <c r="B507">
        <v>202</v>
      </c>
      <c r="C507">
        <v>0.44027936000000001</v>
      </c>
      <c r="D507">
        <v>9.8027960000000007</v>
      </c>
      <c r="E507">
        <v>0.20159530000000001</v>
      </c>
      <c r="F507">
        <f t="shared" si="14"/>
        <v>9.8147489013952942</v>
      </c>
      <c r="G507">
        <f t="shared" si="15"/>
        <v>101.809</v>
      </c>
      <c r="H507">
        <v>11.635999999999996</v>
      </c>
      <c r="I507">
        <v>-6.1745980255723133E-3</v>
      </c>
    </row>
    <row r="508" spans="1:9" x14ac:dyDescent="0.2">
      <c r="A508">
        <v>0</v>
      </c>
      <c r="B508">
        <v>201</v>
      </c>
      <c r="C508">
        <v>0.3792624</v>
      </c>
      <c r="D508">
        <v>9.7980110000000007</v>
      </c>
      <c r="E508">
        <v>0.11964113</v>
      </c>
      <c r="F508">
        <f t="shared" si="14"/>
        <v>9.8060783967987142</v>
      </c>
      <c r="G508">
        <f t="shared" si="15"/>
        <v>102.01</v>
      </c>
      <c r="H508">
        <v>11.837000000000003</v>
      </c>
      <c r="I508">
        <v>-5.78383721223809E-3</v>
      </c>
    </row>
    <row r="509" spans="1:9" x14ac:dyDescent="0.2">
      <c r="A509">
        <v>1</v>
      </c>
      <c r="B509">
        <v>202</v>
      </c>
      <c r="C509">
        <v>0.43190450000000002</v>
      </c>
      <c r="D509" s="2">
        <v>9.7986090000000008</v>
      </c>
      <c r="E509">
        <v>0.14416756</v>
      </c>
      <c r="F509">
        <f t="shared" si="14"/>
        <v>9.8091826426750579</v>
      </c>
      <c r="G509">
        <f t="shared" si="15"/>
        <v>102.212</v>
      </c>
      <c r="H509">
        <v>12.039000000000001</v>
      </c>
      <c r="I509">
        <v>-1.6251635410607487E-3</v>
      </c>
    </row>
    <row r="510" spans="1:9" x14ac:dyDescent="0.2">
      <c r="A510">
        <v>1</v>
      </c>
      <c r="B510">
        <v>200</v>
      </c>
      <c r="C510">
        <v>0.44745782000000001</v>
      </c>
      <c r="D510">
        <v>9.807582</v>
      </c>
      <c r="E510">
        <v>0.41994038</v>
      </c>
      <c r="F510">
        <f t="shared" si="14"/>
        <v>9.8267610691497786</v>
      </c>
      <c r="G510">
        <f t="shared" si="15"/>
        <v>102.41200000000001</v>
      </c>
      <c r="H510">
        <v>12.239000000000004</v>
      </c>
      <c r="I510">
        <v>-7.4014818600709352E-3</v>
      </c>
    </row>
    <row r="511" spans="1:9" x14ac:dyDescent="0.2">
      <c r="A511">
        <v>1</v>
      </c>
      <c r="B511">
        <v>200</v>
      </c>
      <c r="C511">
        <v>0.41276190000000001</v>
      </c>
      <c r="D511">
        <v>9.8315099999999997</v>
      </c>
      <c r="E511">
        <v>0.14835499999999999</v>
      </c>
      <c r="F511">
        <f t="shared" si="14"/>
        <v>9.8412890655755358</v>
      </c>
      <c r="G511">
        <f t="shared" si="15"/>
        <v>102.61199999999999</v>
      </c>
      <c r="H511">
        <v>12.438999999999993</v>
      </c>
      <c r="I511">
        <v>-1.6939303685541548E-3</v>
      </c>
    </row>
    <row r="512" spans="1:9" x14ac:dyDescent="0.2">
      <c r="A512">
        <v>0</v>
      </c>
      <c r="B512">
        <v>202</v>
      </c>
      <c r="C512">
        <v>0.44985065000000002</v>
      </c>
      <c r="D512">
        <v>9.7980110000000007</v>
      </c>
      <c r="E512">
        <v>0.21595225000000001</v>
      </c>
      <c r="F512">
        <f t="shared" si="14"/>
        <v>9.8107094818726797</v>
      </c>
      <c r="G512">
        <f t="shared" si="15"/>
        <v>102.81399999999999</v>
      </c>
      <c r="H512">
        <v>12.640999999999991</v>
      </c>
      <c r="I512">
        <v>-2.9862152318805737E-3</v>
      </c>
    </row>
    <row r="513" spans="1:9" x14ac:dyDescent="0.2">
      <c r="A513">
        <v>1</v>
      </c>
      <c r="B513">
        <v>202</v>
      </c>
      <c r="C513">
        <v>0.42711884</v>
      </c>
      <c r="D513">
        <v>9.8027960000000007</v>
      </c>
      <c r="E513">
        <v>0.13459626999999999</v>
      </c>
      <c r="F513">
        <f t="shared" si="14"/>
        <v>9.8130197226438352</v>
      </c>
      <c r="G513">
        <f t="shared" si="15"/>
        <v>103.01600000000001</v>
      </c>
      <c r="H513">
        <v>12.843000000000004</v>
      </c>
      <c r="I513">
        <v>1.6397691344049775E-3</v>
      </c>
    </row>
    <row r="514" spans="1:9" x14ac:dyDescent="0.2">
      <c r="A514">
        <v>1</v>
      </c>
      <c r="B514">
        <v>200</v>
      </c>
      <c r="C514">
        <v>0.42233320000000002</v>
      </c>
      <c r="D514">
        <v>9.7842520000000004</v>
      </c>
      <c r="E514">
        <v>0.13459626999999999</v>
      </c>
      <c r="F514">
        <f t="shared" ref="F514:F577" si="16">SQRT(SUMSQ(C514:E514))</f>
        <v>9.7942875538358667</v>
      </c>
      <c r="G514">
        <f t="shared" si="15"/>
        <v>103.21599999999999</v>
      </c>
      <c r="H514">
        <v>13.042999999999992</v>
      </c>
      <c r="I514">
        <v>2.2526014713273998E-3</v>
      </c>
    </row>
    <row r="515" spans="1:9" x14ac:dyDescent="0.2">
      <c r="A515">
        <v>1</v>
      </c>
      <c r="B515">
        <v>200</v>
      </c>
      <c r="C515">
        <v>0.36011981999999998</v>
      </c>
      <c r="D515">
        <v>9.8219384999999999</v>
      </c>
      <c r="E515">
        <v>0.14356937</v>
      </c>
      <c r="F515">
        <f t="shared" si="16"/>
        <v>9.8295866823860543</v>
      </c>
      <c r="G515">
        <f t="shared" ref="G515:G578" si="17">(G514*1000+B515)/1000</f>
        <v>103.416</v>
      </c>
      <c r="H515">
        <v>13.242999999999995</v>
      </c>
      <c r="I515">
        <v>6.685245506014602E-3</v>
      </c>
    </row>
    <row r="516" spans="1:9" x14ac:dyDescent="0.2">
      <c r="A516">
        <v>1</v>
      </c>
      <c r="B516">
        <v>201</v>
      </c>
      <c r="C516" s="2">
        <v>0.42293140000000001</v>
      </c>
      <c r="D516">
        <v>9.8267240000000005</v>
      </c>
      <c r="E516">
        <v>9.1525465E-2</v>
      </c>
      <c r="F516">
        <f t="shared" si="16"/>
        <v>9.8362468681924327</v>
      </c>
      <c r="G516">
        <f t="shared" si="17"/>
        <v>103.617</v>
      </c>
      <c r="H516">
        <v>13.444000000000003</v>
      </c>
      <c r="I516">
        <v>5.1963248801314187E-3</v>
      </c>
    </row>
    <row r="517" spans="1:9" x14ac:dyDescent="0.2">
      <c r="A517">
        <v>1</v>
      </c>
      <c r="B517">
        <v>200</v>
      </c>
      <c r="C517">
        <v>0.38823548000000002</v>
      </c>
      <c r="D517">
        <v>9.7980110000000007</v>
      </c>
      <c r="E517">
        <v>0.16271193</v>
      </c>
      <c r="F517">
        <f t="shared" si="16"/>
        <v>9.8070495826326969</v>
      </c>
      <c r="G517">
        <f t="shared" si="17"/>
        <v>103.81699999999999</v>
      </c>
      <c r="H517">
        <v>13.643999999999991</v>
      </c>
      <c r="I517">
        <v>4.9514347833097593E-3</v>
      </c>
    </row>
    <row r="518" spans="1:9" x14ac:dyDescent="0.2">
      <c r="A518">
        <v>1</v>
      </c>
      <c r="B518">
        <v>200</v>
      </c>
      <c r="C518">
        <v>0.45643089999999997</v>
      </c>
      <c r="D518">
        <v>9.7890379999999997</v>
      </c>
      <c r="E518">
        <v>6.8195450000000005E-2</v>
      </c>
      <c r="F518">
        <f t="shared" si="16"/>
        <v>9.7999104460867148</v>
      </c>
      <c r="G518">
        <f t="shared" si="17"/>
        <v>104.017</v>
      </c>
      <c r="H518">
        <v>13.843999999999994</v>
      </c>
      <c r="I518">
        <v>3.7664195379767318E-3</v>
      </c>
    </row>
    <row r="519" spans="1:9" x14ac:dyDescent="0.2">
      <c r="A519">
        <v>1</v>
      </c>
      <c r="B519">
        <v>201</v>
      </c>
      <c r="C519">
        <v>0.41276190000000001</v>
      </c>
      <c r="D519">
        <v>9.8267240000000005</v>
      </c>
      <c r="E519">
        <v>0.10109675999999999</v>
      </c>
      <c r="F519">
        <f t="shared" si="16"/>
        <v>9.835908575884087</v>
      </c>
      <c r="G519">
        <f t="shared" si="17"/>
        <v>104.218</v>
      </c>
      <c r="H519">
        <v>14.045000000000002</v>
      </c>
      <c r="I519">
        <v>2.6499638543457681E-3</v>
      </c>
    </row>
    <row r="520" spans="1:9" x14ac:dyDescent="0.2">
      <c r="A520">
        <v>1</v>
      </c>
      <c r="B520">
        <v>200</v>
      </c>
      <c r="C520">
        <v>0.38763725999999998</v>
      </c>
      <c r="D520">
        <v>9.8027960000000007</v>
      </c>
      <c r="E520">
        <v>0.22911276999999999</v>
      </c>
      <c r="F520">
        <f t="shared" si="16"/>
        <v>9.8131322585774523</v>
      </c>
      <c r="G520">
        <f t="shared" si="17"/>
        <v>104.41800000000001</v>
      </c>
      <c r="H520">
        <v>14.245000000000005</v>
      </c>
      <c r="I520">
        <v>3.9617893128385852E-3</v>
      </c>
    </row>
    <row r="521" spans="1:9" x14ac:dyDescent="0.2">
      <c r="A521">
        <v>1</v>
      </c>
      <c r="B521">
        <v>201</v>
      </c>
      <c r="C521">
        <v>0.47676992000000001</v>
      </c>
      <c r="D521">
        <v>9.7603240000000007</v>
      </c>
      <c r="E521">
        <v>-3.1106694000000001E-2</v>
      </c>
      <c r="F521">
        <f t="shared" si="16"/>
        <v>9.7720111424416842</v>
      </c>
      <c r="G521">
        <f t="shared" si="17"/>
        <v>104.619</v>
      </c>
      <c r="H521">
        <v>14.445999999999998</v>
      </c>
      <c r="I521">
        <v>2.7040769303360067E-3</v>
      </c>
    </row>
    <row r="522" spans="1:9" x14ac:dyDescent="0.2">
      <c r="A522">
        <v>0</v>
      </c>
      <c r="B522">
        <v>201</v>
      </c>
      <c r="C522">
        <v>0.43130626999999999</v>
      </c>
      <c r="D522">
        <v>9.7980110000000007</v>
      </c>
      <c r="E522">
        <v>0.15852450000000001</v>
      </c>
      <c r="F522">
        <f t="shared" si="16"/>
        <v>9.8087804885093934</v>
      </c>
      <c r="G522">
        <f t="shared" si="17"/>
        <v>104.82</v>
      </c>
      <c r="H522">
        <v>14.646999999999991</v>
      </c>
      <c r="I522">
        <v>7.1214501253321159E-3</v>
      </c>
    </row>
    <row r="523" spans="1:9" x14ac:dyDescent="0.2">
      <c r="A523">
        <v>1</v>
      </c>
      <c r="B523">
        <v>202</v>
      </c>
      <c r="C523">
        <v>0.24705894</v>
      </c>
      <c r="D523" s="2">
        <v>9.8309119999999997</v>
      </c>
      <c r="E523">
        <v>0.37507495000000002</v>
      </c>
      <c r="F523">
        <f t="shared" si="16"/>
        <v>9.8411660940000107</v>
      </c>
      <c r="G523">
        <f t="shared" si="17"/>
        <v>105.02200000000001</v>
      </c>
      <c r="H523">
        <v>14.849000000000004</v>
      </c>
      <c r="I523">
        <v>6.6924466896579448E-3</v>
      </c>
    </row>
    <row r="524" spans="1:9" x14ac:dyDescent="0.2">
      <c r="A524">
        <v>1</v>
      </c>
      <c r="B524">
        <v>200</v>
      </c>
      <c r="C524">
        <v>0.34875390000000001</v>
      </c>
      <c r="D524" s="2">
        <v>9.8362960000000008</v>
      </c>
      <c r="E524">
        <v>0.26679972000000002</v>
      </c>
      <c r="F524">
        <f t="shared" si="16"/>
        <v>9.8460921371360985</v>
      </c>
      <c r="G524">
        <f t="shared" si="17"/>
        <v>105.22199999999999</v>
      </c>
      <c r="H524">
        <v>15.048999999999992</v>
      </c>
      <c r="I524">
        <v>1.0603634253669966E-2</v>
      </c>
    </row>
    <row r="525" spans="1:9" x14ac:dyDescent="0.2">
      <c r="A525">
        <v>1</v>
      </c>
      <c r="B525">
        <v>200</v>
      </c>
      <c r="C525">
        <v>0.33499518</v>
      </c>
      <c r="D525">
        <v>9.8362960000000008</v>
      </c>
      <c r="E525">
        <v>0.24287149999999999</v>
      </c>
      <c r="F525">
        <f t="shared" si="16"/>
        <v>9.8449950399048713</v>
      </c>
      <c r="G525">
        <f t="shared" si="17"/>
        <v>105.422</v>
      </c>
      <c r="H525">
        <v>15.248999999999995</v>
      </c>
      <c r="I525">
        <v>1.0687034603140752E-2</v>
      </c>
    </row>
    <row r="526" spans="1:9" x14ac:dyDescent="0.2">
      <c r="A526">
        <v>1</v>
      </c>
      <c r="B526">
        <v>201</v>
      </c>
      <c r="C526">
        <v>0.36430725000000003</v>
      </c>
      <c r="D526">
        <v>9.8362960000000008</v>
      </c>
      <c r="E526">
        <v>0.19561324999999999</v>
      </c>
      <c r="F526">
        <f t="shared" si="16"/>
        <v>9.8449836625356646</v>
      </c>
      <c r="G526">
        <f t="shared" si="17"/>
        <v>105.623</v>
      </c>
      <c r="H526">
        <v>15.450000000000003</v>
      </c>
      <c r="I526">
        <v>5.0147820267168004E-3</v>
      </c>
    </row>
    <row r="527" spans="1:9" x14ac:dyDescent="0.2">
      <c r="A527">
        <v>1</v>
      </c>
      <c r="B527">
        <v>200</v>
      </c>
      <c r="C527">
        <v>0.42113679999999998</v>
      </c>
      <c r="D527">
        <v>9.807582</v>
      </c>
      <c r="E527">
        <v>0.24885355000000001</v>
      </c>
      <c r="F527">
        <f t="shared" si="16"/>
        <v>9.8197733670582146</v>
      </c>
      <c r="G527">
        <f t="shared" si="17"/>
        <v>105.82299999999999</v>
      </c>
      <c r="H527">
        <v>15.649999999999991</v>
      </c>
      <c r="I527">
        <v>3.7025922264541642E-3</v>
      </c>
    </row>
    <row r="528" spans="1:9" x14ac:dyDescent="0.2">
      <c r="A528">
        <v>1</v>
      </c>
      <c r="B528">
        <v>200</v>
      </c>
      <c r="C528">
        <v>0.36969109999999999</v>
      </c>
      <c r="D528">
        <v>9.8171529999999994</v>
      </c>
      <c r="E528">
        <v>9.1525465E-2</v>
      </c>
      <c r="F528">
        <f t="shared" si="16"/>
        <v>9.8245377217236882</v>
      </c>
      <c r="G528">
        <f t="shared" si="17"/>
        <v>106.023</v>
      </c>
      <c r="H528">
        <v>15.849999999999994</v>
      </c>
      <c r="I528">
        <v>3.0017593612882559E-3</v>
      </c>
    </row>
    <row r="529" spans="1:9" x14ac:dyDescent="0.2">
      <c r="A529">
        <v>0</v>
      </c>
      <c r="B529">
        <v>202</v>
      </c>
      <c r="C529">
        <v>0.47018966000000001</v>
      </c>
      <c r="D529">
        <v>9.7932249999999996</v>
      </c>
      <c r="E529">
        <v>0.12562318</v>
      </c>
      <c r="F529">
        <f t="shared" si="16"/>
        <v>9.8053105713357809</v>
      </c>
      <c r="G529">
        <f t="shared" si="17"/>
        <v>106.22499999999999</v>
      </c>
      <c r="H529">
        <v>16.051999999999992</v>
      </c>
      <c r="I529">
        <v>7.428735311259281E-3</v>
      </c>
    </row>
    <row r="530" spans="1:9" x14ac:dyDescent="0.2">
      <c r="A530">
        <v>1</v>
      </c>
      <c r="B530">
        <v>202</v>
      </c>
      <c r="C530">
        <v>0.41754754999999999</v>
      </c>
      <c r="D530">
        <v>9.7980110000000007</v>
      </c>
      <c r="E530">
        <v>0.11545369</v>
      </c>
      <c r="F530">
        <f t="shared" si="16"/>
        <v>9.8075835488241765</v>
      </c>
      <c r="G530">
        <f t="shared" si="17"/>
        <v>106.42700000000001</v>
      </c>
      <c r="H530">
        <v>16.254000000000005</v>
      </c>
      <c r="I530">
        <v>7.1997599195467643E-3</v>
      </c>
    </row>
    <row r="531" spans="1:9" x14ac:dyDescent="0.2">
      <c r="A531">
        <v>1</v>
      </c>
      <c r="B531">
        <v>201</v>
      </c>
      <c r="C531">
        <v>0.40199420000000002</v>
      </c>
      <c r="D531">
        <v>9.7884390000000003</v>
      </c>
      <c r="E531">
        <v>0.19680966</v>
      </c>
      <c r="F531">
        <f t="shared" si="16"/>
        <v>9.7986668193088367</v>
      </c>
      <c r="G531">
        <f t="shared" si="17"/>
        <v>106.628</v>
      </c>
      <c r="H531">
        <v>16.454999999999998</v>
      </c>
      <c r="I531">
        <v>6.8299492622572915E-3</v>
      </c>
    </row>
    <row r="532" spans="1:9" x14ac:dyDescent="0.2">
      <c r="A532">
        <v>1</v>
      </c>
      <c r="B532">
        <v>200</v>
      </c>
      <c r="C532">
        <v>0.29132617</v>
      </c>
      <c r="D532">
        <v>9.8021980000000006</v>
      </c>
      <c r="E532">
        <v>0.24287149999999999</v>
      </c>
      <c r="F532">
        <f t="shared" si="16"/>
        <v>9.8095332780944862</v>
      </c>
      <c r="G532">
        <f t="shared" si="17"/>
        <v>106.828</v>
      </c>
      <c r="H532">
        <v>16.655000000000001</v>
      </c>
      <c r="I532">
        <v>6.2799661765541486E-3</v>
      </c>
    </row>
    <row r="533" spans="1:9" x14ac:dyDescent="0.2">
      <c r="A533">
        <v>1</v>
      </c>
      <c r="B533">
        <v>200</v>
      </c>
      <c r="C533">
        <v>0.31166515</v>
      </c>
      <c r="D533">
        <v>9.8165549999999993</v>
      </c>
      <c r="E533">
        <v>0.16211374000000001</v>
      </c>
      <c r="F533">
        <f t="shared" si="16"/>
        <v>9.8228391058006395</v>
      </c>
      <c r="G533">
        <f t="shared" si="17"/>
        <v>107.02800000000001</v>
      </c>
      <c r="H533">
        <v>16.855000000000004</v>
      </c>
      <c r="I533">
        <v>1.0143497809063512E-2</v>
      </c>
    </row>
    <row r="534" spans="1:9" x14ac:dyDescent="0.2">
      <c r="A534">
        <v>1</v>
      </c>
      <c r="B534">
        <v>200</v>
      </c>
      <c r="C534">
        <v>0.37328034999999998</v>
      </c>
      <c r="D534">
        <v>9.8027960000000007</v>
      </c>
      <c r="E534">
        <v>0.22432711999999999</v>
      </c>
      <c r="F534">
        <f t="shared" si="16"/>
        <v>9.8124650467698302</v>
      </c>
      <c r="G534">
        <f t="shared" si="17"/>
        <v>107.22799999999999</v>
      </c>
      <c r="H534">
        <v>17.054999999999993</v>
      </c>
      <c r="I534">
        <v>9.5096830380302939E-3</v>
      </c>
    </row>
    <row r="535" spans="1:9" x14ac:dyDescent="0.2">
      <c r="A535">
        <v>1</v>
      </c>
      <c r="B535">
        <v>201</v>
      </c>
      <c r="C535">
        <v>0.43549369999999998</v>
      </c>
      <c r="D535">
        <v>9.8027960000000007</v>
      </c>
      <c r="E535">
        <v>0.16869398999999999</v>
      </c>
      <c r="F535">
        <f t="shared" si="16"/>
        <v>9.8139147052854412</v>
      </c>
      <c r="G535">
        <f t="shared" si="17"/>
        <v>107.429</v>
      </c>
      <c r="H535">
        <v>17.256</v>
      </c>
      <c r="I535">
        <v>1.3705763461436104E-2</v>
      </c>
    </row>
    <row r="536" spans="1:9" x14ac:dyDescent="0.2">
      <c r="A536">
        <v>0</v>
      </c>
      <c r="B536">
        <v>201</v>
      </c>
      <c r="C536">
        <v>0.38883367000000002</v>
      </c>
      <c r="D536">
        <v>9.807582</v>
      </c>
      <c r="E536">
        <v>9.6311115000000003E-2</v>
      </c>
      <c r="F536">
        <f t="shared" si="16"/>
        <v>9.8157593766617062</v>
      </c>
      <c r="G536">
        <f t="shared" si="17"/>
        <v>107.63</v>
      </c>
      <c r="H536">
        <v>17.456999999999994</v>
      </c>
      <c r="I536">
        <v>1.3220991302169397E-2</v>
      </c>
    </row>
    <row r="537" spans="1:9" x14ac:dyDescent="0.2">
      <c r="A537">
        <v>1</v>
      </c>
      <c r="B537">
        <v>201</v>
      </c>
      <c r="C537">
        <v>0.36430725000000003</v>
      </c>
      <c r="D537">
        <v>9.8123670000000001</v>
      </c>
      <c r="E537">
        <v>0.17228323000000001</v>
      </c>
      <c r="F537">
        <f t="shared" si="16"/>
        <v>9.8206388502190016</v>
      </c>
      <c r="G537">
        <f t="shared" si="17"/>
        <v>107.831</v>
      </c>
      <c r="H537">
        <v>17.658000000000001</v>
      </c>
      <c r="I537">
        <v>1.6704838950387539E-2</v>
      </c>
    </row>
    <row r="538" spans="1:9" x14ac:dyDescent="0.2">
      <c r="A538">
        <v>0</v>
      </c>
      <c r="B538">
        <v>202</v>
      </c>
      <c r="C538">
        <v>0.39242290000000002</v>
      </c>
      <c r="D538">
        <v>9.8021980000000006</v>
      </c>
      <c r="E538">
        <v>0.20099710000000001</v>
      </c>
      <c r="F538">
        <f t="shared" si="16"/>
        <v>9.8121089067466443</v>
      </c>
      <c r="G538">
        <f t="shared" si="17"/>
        <v>108.033</v>
      </c>
      <c r="H538">
        <v>17.86</v>
      </c>
      <c r="I538">
        <v>1.6500761158722756E-2</v>
      </c>
    </row>
    <row r="539" spans="1:9" x14ac:dyDescent="0.2">
      <c r="A539">
        <v>1</v>
      </c>
      <c r="B539">
        <v>201</v>
      </c>
      <c r="C539">
        <v>0.41754754999999999</v>
      </c>
      <c r="D539">
        <v>9.7692969999999999</v>
      </c>
      <c r="E539">
        <v>0.1160519</v>
      </c>
      <c r="F539">
        <f t="shared" si="16"/>
        <v>9.7789047379659859</v>
      </c>
      <c r="G539">
        <f t="shared" si="17"/>
        <v>108.23399999999999</v>
      </c>
      <c r="H539">
        <v>18.060999999999993</v>
      </c>
      <c r="I539">
        <v>2.0725203794336889E-2</v>
      </c>
    </row>
    <row r="540" spans="1:9" x14ac:dyDescent="0.2">
      <c r="A540">
        <v>1</v>
      </c>
      <c r="B540">
        <v>201</v>
      </c>
      <c r="C540">
        <v>0.38344982</v>
      </c>
      <c r="D540">
        <v>9.8027960000000007</v>
      </c>
      <c r="E540">
        <v>0.16749759</v>
      </c>
      <c r="F540">
        <f t="shared" si="16"/>
        <v>9.8117225105854811</v>
      </c>
      <c r="G540">
        <f t="shared" si="17"/>
        <v>108.435</v>
      </c>
      <c r="H540">
        <v>18.262</v>
      </c>
      <c r="I540">
        <v>2.099441716618148E-2</v>
      </c>
    </row>
    <row r="541" spans="1:9" x14ac:dyDescent="0.2">
      <c r="A541">
        <v>1</v>
      </c>
      <c r="B541">
        <v>200</v>
      </c>
      <c r="C541">
        <v>0.33080772000000003</v>
      </c>
      <c r="D541">
        <v>9.8261260000000004</v>
      </c>
      <c r="E541">
        <v>0.11006984</v>
      </c>
      <c r="F541">
        <f t="shared" si="16"/>
        <v>9.832309051548636</v>
      </c>
      <c r="G541">
        <f t="shared" si="17"/>
        <v>108.63500000000001</v>
      </c>
      <c r="H541">
        <v>18.462000000000003</v>
      </c>
      <c r="I541">
        <v>2.4147198181739493E-2</v>
      </c>
    </row>
    <row r="542" spans="1:9" x14ac:dyDescent="0.2">
      <c r="A542">
        <v>1</v>
      </c>
      <c r="B542">
        <v>201</v>
      </c>
      <c r="C542">
        <v>0.32063824000000002</v>
      </c>
      <c r="D542">
        <v>9.7782699999999991</v>
      </c>
      <c r="E542">
        <v>0.19561324999999999</v>
      </c>
      <c r="F542">
        <f t="shared" si="16"/>
        <v>9.7854809599439641</v>
      </c>
      <c r="G542">
        <f t="shared" si="17"/>
        <v>108.836</v>
      </c>
      <c r="H542">
        <v>18.662999999999997</v>
      </c>
      <c r="I542">
        <v>2.3788992955750755E-2</v>
      </c>
    </row>
    <row r="543" spans="1:9" x14ac:dyDescent="0.2">
      <c r="A543">
        <v>2</v>
      </c>
      <c r="B543">
        <v>201</v>
      </c>
      <c r="C543">
        <v>0.48394838000000001</v>
      </c>
      <c r="D543">
        <v>9.7980110000000007</v>
      </c>
      <c r="E543">
        <v>0.15912270000000001</v>
      </c>
      <c r="F543">
        <f t="shared" si="16"/>
        <v>9.8112458752332223</v>
      </c>
      <c r="G543">
        <f t="shared" si="17"/>
        <v>109.03700000000001</v>
      </c>
      <c r="H543">
        <v>18.864000000000004</v>
      </c>
      <c r="I543">
        <v>2.78724927800604E-2</v>
      </c>
    </row>
    <row r="544" spans="1:9" x14ac:dyDescent="0.2">
      <c r="A544">
        <v>1</v>
      </c>
      <c r="B544">
        <v>202</v>
      </c>
      <c r="C544">
        <v>0.30388847000000002</v>
      </c>
      <c r="D544">
        <v>9.8069839999999999</v>
      </c>
      <c r="E544" s="2">
        <v>5.9820565999999995E-4</v>
      </c>
      <c r="F544">
        <f t="shared" si="16"/>
        <v>9.8116911761584173</v>
      </c>
      <c r="G544">
        <f t="shared" si="17"/>
        <v>109.239</v>
      </c>
      <c r="H544">
        <v>19.066000000000003</v>
      </c>
      <c r="I544">
        <v>2.689077371640556E-2</v>
      </c>
    </row>
    <row r="545" spans="1:9" x14ac:dyDescent="0.2">
      <c r="A545">
        <v>1</v>
      </c>
      <c r="B545">
        <v>200</v>
      </c>
      <c r="C545">
        <v>0.36909288000000001</v>
      </c>
      <c r="D545">
        <v>9.8315099999999997</v>
      </c>
      <c r="E545">
        <v>0.16749759</v>
      </c>
      <c r="F545">
        <f t="shared" si="16"/>
        <v>9.8398614765057797</v>
      </c>
      <c r="G545">
        <f t="shared" si="17"/>
        <v>109.43899999999999</v>
      </c>
      <c r="H545">
        <v>19.265999999999991</v>
      </c>
      <c r="I545">
        <v>2.5694046636614818E-2</v>
      </c>
    </row>
    <row r="546" spans="1:9" x14ac:dyDescent="0.2">
      <c r="A546">
        <v>1</v>
      </c>
      <c r="B546">
        <v>201</v>
      </c>
      <c r="C546">
        <v>0.40378882999999999</v>
      </c>
      <c r="D546">
        <v>9.8165549999999993</v>
      </c>
      <c r="E546">
        <v>4.9052864000000002E-2</v>
      </c>
      <c r="F546">
        <f t="shared" si="16"/>
        <v>9.8249785582831866</v>
      </c>
      <c r="G546">
        <f t="shared" si="17"/>
        <v>109.64</v>
      </c>
      <c r="H546">
        <v>19.466999999999999</v>
      </c>
      <c r="I546">
        <v>2.5278254608246502E-2</v>
      </c>
    </row>
    <row r="547" spans="1:9" x14ac:dyDescent="0.2">
      <c r="A547">
        <v>0</v>
      </c>
      <c r="B547">
        <v>201</v>
      </c>
      <c r="C547">
        <v>0.44147577999999998</v>
      </c>
      <c r="D547">
        <v>9.7692969999999999</v>
      </c>
      <c r="E547">
        <v>6.4008005000000007E-2</v>
      </c>
      <c r="F547">
        <f t="shared" si="16"/>
        <v>9.7794765587550589</v>
      </c>
      <c r="G547">
        <f t="shared" si="17"/>
        <v>109.84099999999999</v>
      </c>
      <c r="H547">
        <v>19.667999999999992</v>
      </c>
      <c r="I547">
        <v>2.418737425184617E-2</v>
      </c>
    </row>
    <row r="548" spans="1:9" x14ac:dyDescent="0.2">
      <c r="A548">
        <v>1</v>
      </c>
      <c r="B548">
        <v>201</v>
      </c>
      <c r="C548">
        <v>0.45104706</v>
      </c>
      <c r="D548">
        <v>9.8027960000000007</v>
      </c>
      <c r="E548">
        <v>9.6909313999999996E-2</v>
      </c>
      <c r="F548">
        <f t="shared" si="16"/>
        <v>9.8136458201369088</v>
      </c>
      <c r="G548">
        <f t="shared" si="17"/>
        <v>110.042</v>
      </c>
      <c r="H548">
        <v>19.869</v>
      </c>
      <c r="I548">
        <v>2.4338221488740885E-2</v>
      </c>
    </row>
    <row r="549" spans="1:9" x14ac:dyDescent="0.2">
      <c r="A549">
        <v>0</v>
      </c>
      <c r="B549">
        <v>202</v>
      </c>
      <c r="C549">
        <v>0.40259242000000001</v>
      </c>
      <c r="D549">
        <v>9.7884390000000003</v>
      </c>
      <c r="E549">
        <v>0.15852450000000001</v>
      </c>
      <c r="F549">
        <f t="shared" si="16"/>
        <v>9.7979971795496397</v>
      </c>
      <c r="G549">
        <f t="shared" si="17"/>
        <v>110.244</v>
      </c>
      <c r="H549">
        <v>20.070999999999998</v>
      </c>
      <c r="I549">
        <v>2.2944310667316822E-2</v>
      </c>
    </row>
    <row r="550" spans="1:9" x14ac:dyDescent="0.2">
      <c r="A550">
        <v>1</v>
      </c>
      <c r="B550">
        <v>201</v>
      </c>
      <c r="C550">
        <v>0.42173500000000003</v>
      </c>
      <c r="D550">
        <v>9.8309119999999997</v>
      </c>
      <c r="E550">
        <v>0.5485546</v>
      </c>
      <c r="F550">
        <f t="shared" si="16"/>
        <v>9.8552322809333184</v>
      </c>
      <c r="G550">
        <f t="shared" si="17"/>
        <v>110.44499999999999</v>
      </c>
      <c r="H550">
        <v>20.271999999999991</v>
      </c>
      <c r="I550">
        <v>2.342575500089477E-2</v>
      </c>
    </row>
    <row r="551" spans="1:9" x14ac:dyDescent="0.2">
      <c r="A551">
        <v>0</v>
      </c>
      <c r="B551">
        <v>202</v>
      </c>
      <c r="C551">
        <v>0.47676992000000001</v>
      </c>
      <c r="D551">
        <v>9.7405819999999999</v>
      </c>
      <c r="E551">
        <v>-4.9651069999999999E-2</v>
      </c>
      <c r="F551">
        <f t="shared" si="16"/>
        <v>9.7523695830343176</v>
      </c>
      <c r="G551">
        <f t="shared" si="17"/>
        <v>110.64700000000001</v>
      </c>
      <c r="H551">
        <v>20.474000000000004</v>
      </c>
      <c r="I551">
        <v>2.1904861021492649E-2</v>
      </c>
    </row>
    <row r="552" spans="1:9" x14ac:dyDescent="0.2">
      <c r="A552">
        <v>2</v>
      </c>
      <c r="B552">
        <v>201</v>
      </c>
      <c r="C552">
        <v>0.44685963000000001</v>
      </c>
      <c r="D552">
        <v>9.7980110000000007</v>
      </c>
      <c r="E552">
        <v>4.9651069999999999E-2</v>
      </c>
      <c r="F552">
        <f t="shared" si="16"/>
        <v>9.8083213810415533</v>
      </c>
      <c r="G552">
        <f t="shared" si="17"/>
        <v>110.848</v>
      </c>
      <c r="H552">
        <v>20.674999999999997</v>
      </c>
      <c r="I552">
        <v>2.1773350908416197E-2</v>
      </c>
    </row>
    <row r="553" spans="1:9" x14ac:dyDescent="0.2">
      <c r="A553">
        <v>1</v>
      </c>
      <c r="B553">
        <v>201</v>
      </c>
      <c r="C553">
        <v>0.4444668</v>
      </c>
      <c r="D553" s="2">
        <v>9.7836529999999993</v>
      </c>
      <c r="E553">
        <v>0.24466610999999999</v>
      </c>
      <c r="F553">
        <f t="shared" si="16"/>
        <v>9.7967993888868499</v>
      </c>
      <c r="G553">
        <f t="shared" si="17"/>
        <v>111.04900000000001</v>
      </c>
      <c r="H553">
        <v>20.876000000000005</v>
      </c>
      <c r="I553">
        <v>2.0930870728952531E-2</v>
      </c>
    </row>
    <row r="554" spans="1:9" x14ac:dyDescent="0.2">
      <c r="A554">
        <v>1</v>
      </c>
      <c r="B554">
        <v>200</v>
      </c>
      <c r="C554">
        <v>0.33020951999999998</v>
      </c>
      <c r="D554">
        <v>9.8165549999999993</v>
      </c>
      <c r="E554">
        <v>0.16749759</v>
      </c>
      <c r="F554">
        <f t="shared" si="16"/>
        <v>9.8235353024142711</v>
      </c>
      <c r="G554">
        <f t="shared" si="17"/>
        <v>111.249</v>
      </c>
      <c r="H554">
        <v>21.075999999999993</v>
      </c>
      <c r="I554">
        <v>2.0130579363688013E-2</v>
      </c>
    </row>
    <row r="555" spans="1:9" x14ac:dyDescent="0.2">
      <c r="A555">
        <v>1</v>
      </c>
      <c r="B555">
        <v>201</v>
      </c>
      <c r="C555">
        <v>0.36909288000000001</v>
      </c>
      <c r="D555">
        <v>9.8596260000000004</v>
      </c>
      <c r="E555">
        <v>0.14356937</v>
      </c>
      <c r="F555">
        <f t="shared" si="16"/>
        <v>9.8675765301286056</v>
      </c>
      <c r="G555">
        <f t="shared" si="17"/>
        <v>111.45</v>
      </c>
      <c r="H555">
        <v>21.277000000000001</v>
      </c>
      <c r="I555">
        <v>2.4064210480346248E-2</v>
      </c>
    </row>
    <row r="556" spans="1:9" x14ac:dyDescent="0.2">
      <c r="A556">
        <v>1</v>
      </c>
      <c r="B556">
        <v>200</v>
      </c>
      <c r="C556">
        <v>0.37627136999999999</v>
      </c>
      <c r="D556">
        <v>9.7830549999999992</v>
      </c>
      <c r="E556">
        <v>0.35832518000000002</v>
      </c>
      <c r="F556">
        <f t="shared" si="16"/>
        <v>9.7968434820368895</v>
      </c>
      <c r="G556">
        <f t="shared" si="17"/>
        <v>111.65</v>
      </c>
      <c r="H556">
        <v>21.477000000000004</v>
      </c>
      <c r="I556">
        <v>2.3224442513692496E-2</v>
      </c>
    </row>
    <row r="557" spans="1:9" x14ac:dyDescent="0.2">
      <c r="A557">
        <v>1</v>
      </c>
      <c r="B557">
        <v>201</v>
      </c>
      <c r="C557">
        <v>0.38464623999999997</v>
      </c>
      <c r="D557">
        <v>9.8021980000000006</v>
      </c>
      <c r="E557">
        <v>2.0338992E-2</v>
      </c>
      <c r="F557">
        <f t="shared" si="16"/>
        <v>9.8097630978401167</v>
      </c>
      <c r="G557">
        <f t="shared" si="17"/>
        <v>111.851</v>
      </c>
      <c r="H557">
        <v>21.677999999999997</v>
      </c>
      <c r="I557">
        <v>2.2551797691634276E-2</v>
      </c>
    </row>
    <row r="558" spans="1:9" x14ac:dyDescent="0.2">
      <c r="A558">
        <v>1</v>
      </c>
      <c r="B558">
        <v>200</v>
      </c>
      <c r="C558">
        <v>0.46540399999999998</v>
      </c>
      <c r="D558">
        <v>9.7645110000000006</v>
      </c>
      <c r="E558">
        <v>3.5892340000000002E-2</v>
      </c>
      <c r="F558">
        <f t="shared" si="16"/>
        <v>9.7756618298920142</v>
      </c>
      <c r="G558">
        <f t="shared" si="17"/>
        <v>112.051</v>
      </c>
      <c r="H558">
        <v>21.878</v>
      </c>
      <c r="I558">
        <v>2.1965631095107227E-2</v>
      </c>
    </row>
    <row r="559" spans="1:9" x14ac:dyDescent="0.2">
      <c r="A559">
        <v>1</v>
      </c>
      <c r="B559">
        <v>200</v>
      </c>
      <c r="C559">
        <v>0.42771705999999998</v>
      </c>
      <c r="D559">
        <v>9.8213410000000003</v>
      </c>
      <c r="E559">
        <v>2.5722842999999999E-2</v>
      </c>
      <c r="F559">
        <f t="shared" si="16"/>
        <v>9.8306837293419242</v>
      </c>
      <c r="G559">
        <f t="shared" si="17"/>
        <v>112.251</v>
      </c>
      <c r="H559">
        <v>22.078000000000003</v>
      </c>
      <c r="I559">
        <v>2.1483239655381788E-2</v>
      </c>
    </row>
    <row r="560" spans="1:9" x14ac:dyDescent="0.2">
      <c r="A560">
        <v>1</v>
      </c>
      <c r="B560">
        <v>201</v>
      </c>
      <c r="C560">
        <v>0.38823548000000002</v>
      </c>
      <c r="D560">
        <v>9.7926260000000003</v>
      </c>
      <c r="E560">
        <v>0.14416756</v>
      </c>
      <c r="F560">
        <f t="shared" si="16"/>
        <v>9.8013792421864387</v>
      </c>
      <c r="G560">
        <f t="shared" si="17"/>
        <v>112.452</v>
      </c>
      <c r="H560">
        <v>22.278999999999996</v>
      </c>
      <c r="I560">
        <v>2.1194479118503015E-2</v>
      </c>
    </row>
    <row r="561" spans="1:9" x14ac:dyDescent="0.2">
      <c r="A561">
        <v>1</v>
      </c>
      <c r="B561">
        <v>200</v>
      </c>
      <c r="C561">
        <v>0.40677985999999999</v>
      </c>
      <c r="D561">
        <v>9.7878410000000002</v>
      </c>
      <c r="E561">
        <v>0.15433706</v>
      </c>
      <c r="F561">
        <f t="shared" si="16"/>
        <v>9.7975058675089386</v>
      </c>
      <c r="G561">
        <f t="shared" si="17"/>
        <v>112.652</v>
      </c>
      <c r="H561">
        <v>22.478999999999999</v>
      </c>
      <c r="I561">
        <v>2.0290109897963204E-2</v>
      </c>
    </row>
    <row r="562" spans="1:9" x14ac:dyDescent="0.2">
      <c r="A562">
        <v>1</v>
      </c>
      <c r="B562">
        <v>201</v>
      </c>
      <c r="C562">
        <v>0.38883367000000002</v>
      </c>
      <c r="D562">
        <v>9.8069839999999999</v>
      </c>
      <c r="E562">
        <v>8.7338020000000002E-2</v>
      </c>
      <c r="F562">
        <f t="shared" si="16"/>
        <v>9.8150779278067475</v>
      </c>
      <c r="G562">
        <f t="shared" si="17"/>
        <v>112.85299999999999</v>
      </c>
      <c r="H562">
        <v>22.679999999999993</v>
      </c>
      <c r="I562">
        <v>2.4243409515458052E-2</v>
      </c>
    </row>
    <row r="563" spans="1:9" x14ac:dyDescent="0.2">
      <c r="A563">
        <v>1</v>
      </c>
      <c r="B563">
        <v>200</v>
      </c>
      <c r="C563">
        <v>0.43549369999999998</v>
      </c>
      <c r="D563">
        <v>9.8027960000000007</v>
      </c>
      <c r="E563">
        <v>0.16869398999999999</v>
      </c>
      <c r="F563">
        <f t="shared" si="16"/>
        <v>9.8139147052854412</v>
      </c>
      <c r="G563">
        <f t="shared" si="17"/>
        <v>113.053</v>
      </c>
      <c r="H563">
        <v>22.879999999999995</v>
      </c>
      <c r="I563">
        <v>2.3646978746460597E-2</v>
      </c>
    </row>
    <row r="564" spans="1:9" x14ac:dyDescent="0.2">
      <c r="A564">
        <v>1</v>
      </c>
      <c r="B564">
        <v>200</v>
      </c>
      <c r="C564">
        <v>0.44207396999999998</v>
      </c>
      <c r="D564">
        <v>9.7645110000000006</v>
      </c>
      <c r="E564">
        <v>1.6749758E-2</v>
      </c>
      <c r="F564">
        <f t="shared" si="16"/>
        <v>9.7745273552466792</v>
      </c>
      <c r="G564">
        <f t="shared" si="17"/>
        <v>113.253</v>
      </c>
      <c r="H564">
        <v>23.08</v>
      </c>
      <c r="I564">
        <v>2.686536112348115E-2</v>
      </c>
    </row>
    <row r="565" spans="1:9" x14ac:dyDescent="0.2">
      <c r="A565">
        <v>1</v>
      </c>
      <c r="B565">
        <v>201</v>
      </c>
      <c r="C565">
        <v>0.40917268000000001</v>
      </c>
      <c r="D565">
        <v>9.8309119999999997</v>
      </c>
      <c r="E565">
        <v>-4.6061836000000002E-2</v>
      </c>
      <c r="F565">
        <f t="shared" si="16"/>
        <v>9.8395312249384155</v>
      </c>
      <c r="G565">
        <f t="shared" si="17"/>
        <v>113.45399999999999</v>
      </c>
      <c r="H565">
        <v>23.280999999999992</v>
      </c>
      <c r="I565">
        <v>2.6716764315758243E-2</v>
      </c>
    </row>
    <row r="566" spans="1:9" x14ac:dyDescent="0.2">
      <c r="A566">
        <v>1</v>
      </c>
      <c r="B566">
        <v>200</v>
      </c>
      <c r="C566">
        <v>0.40977088</v>
      </c>
      <c r="D566">
        <v>9.8021980000000006</v>
      </c>
      <c r="E566">
        <v>0.32063824000000002</v>
      </c>
      <c r="F566">
        <f t="shared" si="16"/>
        <v>9.815997488093112</v>
      </c>
      <c r="G566">
        <f t="shared" si="17"/>
        <v>113.654</v>
      </c>
      <c r="H566">
        <v>23.480999999999995</v>
      </c>
      <c r="I566">
        <v>3.0237255361657958E-2</v>
      </c>
    </row>
    <row r="567" spans="1:9" x14ac:dyDescent="0.2">
      <c r="A567">
        <v>1</v>
      </c>
      <c r="B567">
        <v>201</v>
      </c>
      <c r="C567">
        <v>0.36550367</v>
      </c>
      <c r="D567">
        <v>9.8165549999999993</v>
      </c>
      <c r="E567">
        <v>2.5124636999999998E-2</v>
      </c>
      <c r="F567">
        <f t="shared" si="16"/>
        <v>9.8233892444610387</v>
      </c>
      <c r="G567">
        <f t="shared" si="17"/>
        <v>113.855</v>
      </c>
      <c r="H567">
        <v>23.682000000000002</v>
      </c>
      <c r="I567">
        <v>2.9147349301012714E-2</v>
      </c>
    </row>
    <row r="568" spans="1:9" x14ac:dyDescent="0.2">
      <c r="A568">
        <v>1</v>
      </c>
      <c r="B568">
        <v>200</v>
      </c>
      <c r="C568">
        <v>0.42173500000000003</v>
      </c>
      <c r="D568">
        <v>9.8261260000000004</v>
      </c>
      <c r="E568">
        <v>0.12083755</v>
      </c>
      <c r="F568">
        <f t="shared" si="16"/>
        <v>9.83591451221446</v>
      </c>
      <c r="G568">
        <f t="shared" si="17"/>
        <v>114.05500000000001</v>
      </c>
      <c r="H568">
        <v>23.882000000000005</v>
      </c>
      <c r="I568">
        <v>3.2681696031983572E-2</v>
      </c>
    </row>
    <row r="569" spans="1:9" x14ac:dyDescent="0.2">
      <c r="A569">
        <v>1</v>
      </c>
      <c r="B569">
        <v>200</v>
      </c>
      <c r="C569">
        <v>0.48873403999999998</v>
      </c>
      <c r="D569">
        <v>9.8171529999999994</v>
      </c>
      <c r="E569">
        <v>9.750752E-2</v>
      </c>
      <c r="F569">
        <f t="shared" si="16"/>
        <v>9.8297945911255074</v>
      </c>
      <c r="G569">
        <f t="shared" si="17"/>
        <v>114.255</v>
      </c>
      <c r="H569">
        <v>24.081999999999994</v>
      </c>
      <c r="I569">
        <v>3.2000127600334785E-2</v>
      </c>
    </row>
    <row r="570" spans="1:9" x14ac:dyDescent="0.2">
      <c r="A570">
        <v>1</v>
      </c>
      <c r="B570">
        <v>201</v>
      </c>
      <c r="C570">
        <v>0.41694933000000001</v>
      </c>
      <c r="D570">
        <v>9.7734839999999998</v>
      </c>
      <c r="E570">
        <v>0.13519448000000001</v>
      </c>
      <c r="F570">
        <f t="shared" si="16"/>
        <v>9.783307916521176</v>
      </c>
      <c r="G570">
        <f t="shared" si="17"/>
        <v>114.456</v>
      </c>
      <c r="H570">
        <v>24.283000000000001</v>
      </c>
      <c r="I570">
        <v>3.1626517942865404E-2</v>
      </c>
    </row>
    <row r="571" spans="1:9" x14ac:dyDescent="0.2">
      <c r="A571">
        <v>1</v>
      </c>
      <c r="B571">
        <v>200</v>
      </c>
      <c r="C571">
        <v>0.42771705999999998</v>
      </c>
      <c r="D571">
        <v>9.7974119999999996</v>
      </c>
      <c r="E571">
        <v>-2.9910283999999999E-3</v>
      </c>
      <c r="F571">
        <f t="shared" si="16"/>
        <v>9.8067442470684387</v>
      </c>
      <c r="G571">
        <f t="shared" si="17"/>
        <v>114.65600000000001</v>
      </c>
      <c r="H571">
        <v>24.483000000000004</v>
      </c>
      <c r="I571">
        <v>3.0800982646195345E-2</v>
      </c>
    </row>
    <row r="572" spans="1:9" x14ac:dyDescent="0.2">
      <c r="A572">
        <v>1</v>
      </c>
      <c r="B572">
        <v>200</v>
      </c>
      <c r="C572">
        <v>0.42532423000000003</v>
      </c>
      <c r="D572">
        <v>9.8069839999999999</v>
      </c>
      <c r="E572">
        <v>0.19202401999999999</v>
      </c>
      <c r="F572">
        <f t="shared" si="16"/>
        <v>9.8180807239061778</v>
      </c>
      <c r="G572">
        <f t="shared" si="17"/>
        <v>114.85599999999999</v>
      </c>
      <c r="H572">
        <v>24.682999999999993</v>
      </c>
      <c r="I572">
        <v>3.0217259556000721E-2</v>
      </c>
    </row>
    <row r="573" spans="1:9" x14ac:dyDescent="0.2">
      <c r="A573">
        <v>1</v>
      </c>
      <c r="B573">
        <v>201</v>
      </c>
      <c r="C573">
        <v>0.43130626999999999</v>
      </c>
      <c r="D573">
        <v>9.8356969999999997</v>
      </c>
      <c r="E573">
        <v>0.12083755</v>
      </c>
      <c r="F573">
        <f t="shared" si="16"/>
        <v>9.8458906294880357</v>
      </c>
      <c r="G573">
        <f t="shared" si="17"/>
        <v>115.057</v>
      </c>
      <c r="H573">
        <v>24.884</v>
      </c>
      <c r="I573">
        <v>2.9919317482451045E-2</v>
      </c>
    </row>
    <row r="574" spans="1:9" x14ac:dyDescent="0.2">
      <c r="A574">
        <v>1</v>
      </c>
      <c r="B574">
        <v>200</v>
      </c>
      <c r="C574">
        <v>0.42173500000000003</v>
      </c>
      <c r="D574">
        <v>9.8165549999999993</v>
      </c>
      <c r="E574">
        <v>0.1160519</v>
      </c>
      <c r="F574">
        <f t="shared" si="16"/>
        <v>9.8262953610067907</v>
      </c>
      <c r="G574">
        <f t="shared" si="17"/>
        <v>115.25700000000001</v>
      </c>
      <c r="H574">
        <v>25.084000000000003</v>
      </c>
      <c r="I574">
        <v>2.9234214675049188E-2</v>
      </c>
    </row>
    <row r="575" spans="1:9" x14ac:dyDescent="0.2">
      <c r="A575">
        <v>1</v>
      </c>
      <c r="B575">
        <v>200</v>
      </c>
      <c r="C575">
        <v>0.38344982</v>
      </c>
      <c r="D575">
        <v>9.8309119999999997</v>
      </c>
      <c r="E575">
        <v>9.6909313999999996E-2</v>
      </c>
      <c r="F575">
        <f t="shared" si="16"/>
        <v>9.8388645651488655</v>
      </c>
      <c r="G575">
        <f t="shared" si="17"/>
        <v>115.45699999999999</v>
      </c>
      <c r="H575">
        <v>25.283999999999992</v>
      </c>
      <c r="I575">
        <v>3.2827326188978899E-2</v>
      </c>
    </row>
    <row r="576" spans="1:9" x14ac:dyDescent="0.2">
      <c r="A576">
        <v>2</v>
      </c>
      <c r="B576">
        <v>201</v>
      </c>
      <c r="C576" s="2">
        <v>0.37806596999999997</v>
      </c>
      <c r="D576">
        <v>9.7878410000000002</v>
      </c>
      <c r="E576">
        <v>0.17766708000000001</v>
      </c>
      <c r="F576">
        <f t="shared" si="16"/>
        <v>9.7967510384958114</v>
      </c>
      <c r="G576">
        <f t="shared" si="17"/>
        <v>115.658</v>
      </c>
      <c r="H576">
        <v>25.484999999999999</v>
      </c>
      <c r="I576">
        <v>3.2115325219851498E-2</v>
      </c>
    </row>
    <row r="577" spans="1:9" x14ac:dyDescent="0.2">
      <c r="A577">
        <v>1</v>
      </c>
      <c r="B577">
        <v>200</v>
      </c>
      <c r="C577">
        <v>0.38045879999999999</v>
      </c>
      <c r="D577">
        <v>9.8021980000000006</v>
      </c>
      <c r="E577">
        <v>-1.7347964E-2</v>
      </c>
      <c r="F577">
        <f t="shared" si="16"/>
        <v>9.8095940528421668</v>
      </c>
      <c r="G577">
        <f t="shared" si="17"/>
        <v>115.858</v>
      </c>
      <c r="H577">
        <v>25.685000000000002</v>
      </c>
      <c r="I577">
        <v>3.1235944081581028E-2</v>
      </c>
    </row>
    <row r="578" spans="1:9" x14ac:dyDescent="0.2">
      <c r="A578">
        <v>1</v>
      </c>
      <c r="B578">
        <v>201</v>
      </c>
      <c r="C578">
        <v>0.39541394000000002</v>
      </c>
      <c r="D578">
        <v>9.8596260000000004</v>
      </c>
      <c r="E578">
        <v>-0.11724830999999999</v>
      </c>
      <c r="F578">
        <f t="shared" ref="F578:F641" si="18">SQRT(SUMSQ(C578:E578))</f>
        <v>9.8682482847778097</v>
      </c>
      <c r="G578">
        <f t="shared" si="17"/>
        <v>116.059</v>
      </c>
      <c r="H578">
        <v>25.885999999999996</v>
      </c>
      <c r="I578">
        <v>3.0965985823033643E-2</v>
      </c>
    </row>
    <row r="579" spans="1:9" x14ac:dyDescent="0.2">
      <c r="A579">
        <v>1</v>
      </c>
      <c r="B579">
        <v>200</v>
      </c>
      <c r="C579">
        <v>0.44267220000000002</v>
      </c>
      <c r="D579">
        <v>9.7878410000000002</v>
      </c>
      <c r="E579">
        <v>-5.5034920000000001E-2</v>
      </c>
      <c r="F579">
        <f t="shared" si="18"/>
        <v>9.798000763439104</v>
      </c>
      <c r="G579">
        <f t="shared" ref="G579:G642" si="19">(G578*1000+B579)/1000</f>
        <v>116.259</v>
      </c>
      <c r="H579">
        <v>26.085999999999999</v>
      </c>
      <c r="I579">
        <v>3.011261679112982E-2</v>
      </c>
    </row>
    <row r="580" spans="1:9" x14ac:dyDescent="0.2">
      <c r="A580">
        <v>1</v>
      </c>
      <c r="B580">
        <v>200</v>
      </c>
      <c r="C580" s="2">
        <v>0.40378882999999999</v>
      </c>
      <c r="D580">
        <v>9.8404830000000008</v>
      </c>
      <c r="E580">
        <v>6.5802624000000001E-3</v>
      </c>
      <c r="F580">
        <f t="shared" si="18"/>
        <v>9.8487661355306351</v>
      </c>
      <c r="G580">
        <f t="shared" si="19"/>
        <v>116.459</v>
      </c>
      <c r="H580">
        <v>26.286000000000001</v>
      </c>
      <c r="I580">
        <v>3.0203635262282723E-2</v>
      </c>
    </row>
    <row r="581" spans="1:9" x14ac:dyDescent="0.2">
      <c r="A581">
        <v>2</v>
      </c>
      <c r="B581">
        <v>200</v>
      </c>
      <c r="C581">
        <v>0.36490545000000002</v>
      </c>
      <c r="D581">
        <v>9.8356969999999997</v>
      </c>
      <c r="E581">
        <v>4.4267220000000003E-2</v>
      </c>
      <c r="F581">
        <f t="shared" si="18"/>
        <v>9.8425632357641089</v>
      </c>
      <c r="G581">
        <f t="shared" si="19"/>
        <v>116.65900000000001</v>
      </c>
      <c r="H581">
        <v>26.486000000000004</v>
      </c>
      <c r="I581">
        <v>2.9017956505062597E-2</v>
      </c>
    </row>
    <row r="582" spans="1:9" x14ac:dyDescent="0.2">
      <c r="A582">
        <v>0</v>
      </c>
      <c r="B582">
        <v>200</v>
      </c>
      <c r="C582">
        <v>0.33140594000000001</v>
      </c>
      <c r="D582">
        <v>9.8021980000000006</v>
      </c>
      <c r="E582">
        <v>5.802595E-2</v>
      </c>
      <c r="F582">
        <f t="shared" si="18"/>
        <v>9.8079703577827306</v>
      </c>
      <c r="G582">
        <f t="shared" si="19"/>
        <v>116.85899999999999</v>
      </c>
      <c r="H582">
        <v>26.685999999999993</v>
      </c>
      <c r="I582">
        <v>2.8442558843789319E-2</v>
      </c>
    </row>
    <row r="583" spans="1:9" x14ac:dyDescent="0.2">
      <c r="A583">
        <v>1</v>
      </c>
      <c r="B583">
        <v>201</v>
      </c>
      <c r="C583">
        <v>0.39242290000000002</v>
      </c>
      <c r="D583">
        <v>9.7974119999999996</v>
      </c>
      <c r="E583">
        <v>0.15373886</v>
      </c>
      <c r="F583">
        <f t="shared" si="18"/>
        <v>9.8064730289366775</v>
      </c>
      <c r="G583">
        <f t="shared" si="19"/>
        <v>117.06</v>
      </c>
      <c r="H583">
        <v>26.887</v>
      </c>
      <c r="I583">
        <v>2.8018151737067069E-2</v>
      </c>
    </row>
    <row r="584" spans="1:9" x14ac:dyDescent="0.2">
      <c r="A584">
        <v>1</v>
      </c>
      <c r="B584">
        <v>201</v>
      </c>
      <c r="C584">
        <v>0.43669012000000001</v>
      </c>
      <c r="D584">
        <v>9.7878410000000002</v>
      </c>
      <c r="E584">
        <v>5.9222360000000002E-2</v>
      </c>
      <c r="F584">
        <f t="shared" si="18"/>
        <v>9.7977567325439647</v>
      </c>
      <c r="G584">
        <f t="shared" si="19"/>
        <v>117.261</v>
      </c>
      <c r="H584">
        <v>27.087999999999994</v>
      </c>
      <c r="I584">
        <v>2.7451255015265588E-2</v>
      </c>
    </row>
    <row r="585" spans="1:9" x14ac:dyDescent="0.2">
      <c r="A585">
        <v>2</v>
      </c>
      <c r="B585">
        <v>200</v>
      </c>
      <c r="C585">
        <v>0.4444668</v>
      </c>
      <c r="D585">
        <v>9.7447700000000008</v>
      </c>
      <c r="E585">
        <v>-0.19740787000000001</v>
      </c>
      <c r="F585">
        <f t="shared" si="18"/>
        <v>9.7568982241458375</v>
      </c>
      <c r="G585">
        <f t="shared" si="19"/>
        <v>117.461</v>
      </c>
      <c r="H585">
        <v>27.287999999999997</v>
      </c>
      <c r="I585">
        <v>2.6731385392735067E-2</v>
      </c>
    </row>
    <row r="586" spans="1:9" x14ac:dyDescent="0.2">
      <c r="A586">
        <v>2</v>
      </c>
      <c r="B586">
        <v>200</v>
      </c>
      <c r="C586">
        <v>0.37387853999999998</v>
      </c>
      <c r="D586">
        <v>9.8069839999999999</v>
      </c>
      <c r="E586">
        <v>0.11066805</v>
      </c>
      <c r="F586">
        <f t="shared" si="18"/>
        <v>9.8147321795461817</v>
      </c>
      <c r="G586">
        <f t="shared" si="19"/>
        <v>117.661</v>
      </c>
      <c r="H586">
        <v>27.488</v>
      </c>
      <c r="I586">
        <v>2.6487161303164076E-2</v>
      </c>
    </row>
    <row r="587" spans="1:9" x14ac:dyDescent="0.2">
      <c r="A587">
        <v>1</v>
      </c>
      <c r="B587">
        <v>201</v>
      </c>
      <c r="C587">
        <v>0.36430725000000003</v>
      </c>
      <c r="D587">
        <v>9.8213410000000003</v>
      </c>
      <c r="E587">
        <v>0.10109675999999999</v>
      </c>
      <c r="F587">
        <f t="shared" si="18"/>
        <v>9.8286153330754615</v>
      </c>
      <c r="G587">
        <f t="shared" si="19"/>
        <v>117.86199999999999</v>
      </c>
      <c r="H587">
        <v>27.688999999999993</v>
      </c>
      <c r="I587">
        <v>2.5494633425750122E-2</v>
      </c>
    </row>
    <row r="588" spans="1:9" x14ac:dyDescent="0.2">
      <c r="A588">
        <v>1</v>
      </c>
      <c r="B588">
        <v>200</v>
      </c>
      <c r="C588">
        <v>0.36969109999999999</v>
      </c>
      <c r="D588">
        <v>9.8021980000000006</v>
      </c>
      <c r="E588">
        <v>3.9481572999999999E-2</v>
      </c>
      <c r="F588">
        <f t="shared" si="18"/>
        <v>9.8092464509374917</v>
      </c>
      <c r="G588">
        <f t="shared" si="19"/>
        <v>118.062</v>
      </c>
      <c r="H588">
        <v>27.888999999999996</v>
      </c>
      <c r="I588">
        <v>2.5465119735524986E-2</v>
      </c>
    </row>
    <row r="589" spans="1:9" x14ac:dyDescent="0.2">
      <c r="A589">
        <v>1</v>
      </c>
      <c r="B589">
        <v>201</v>
      </c>
      <c r="C589">
        <v>0.45164527999999998</v>
      </c>
      <c r="D589">
        <v>9.8021980000000006</v>
      </c>
      <c r="E589">
        <v>-2.3928225999999999E-3</v>
      </c>
      <c r="F589">
        <f t="shared" si="18"/>
        <v>9.8125977608251258</v>
      </c>
      <c r="G589">
        <f t="shared" si="19"/>
        <v>118.26300000000001</v>
      </c>
      <c r="H589">
        <v>28.090000000000003</v>
      </c>
      <c r="I589">
        <v>2.4371888762051597E-2</v>
      </c>
    </row>
    <row r="590" spans="1:9" x14ac:dyDescent="0.2">
      <c r="A590">
        <v>1</v>
      </c>
      <c r="B590">
        <v>200</v>
      </c>
      <c r="C590">
        <v>0.52821560000000001</v>
      </c>
      <c r="D590">
        <v>9.7836529999999993</v>
      </c>
      <c r="E590">
        <v>-1.5553347E-2</v>
      </c>
      <c r="F590">
        <f t="shared" si="18"/>
        <v>9.7979140459127958</v>
      </c>
      <c r="G590">
        <f t="shared" si="19"/>
        <v>118.46299999999999</v>
      </c>
      <c r="H590">
        <v>28.289999999999992</v>
      </c>
      <c r="I590">
        <v>2.4090052554907197E-2</v>
      </c>
    </row>
    <row r="591" spans="1:9" x14ac:dyDescent="0.2">
      <c r="A591">
        <v>1</v>
      </c>
      <c r="B591">
        <v>201</v>
      </c>
      <c r="C591">
        <v>0.42831524999999998</v>
      </c>
      <c r="D591">
        <v>9.7830549999999992</v>
      </c>
      <c r="E591">
        <v>-3.1106694000000001E-2</v>
      </c>
      <c r="F591">
        <f t="shared" si="18"/>
        <v>9.7924760256443388</v>
      </c>
      <c r="G591">
        <f t="shared" si="19"/>
        <v>118.664</v>
      </c>
      <c r="H591">
        <v>28.491</v>
      </c>
      <c r="I591">
        <v>2.3181734004959268E-2</v>
      </c>
    </row>
    <row r="592" spans="1:9" x14ac:dyDescent="0.2">
      <c r="A592">
        <v>1</v>
      </c>
      <c r="B592">
        <v>200</v>
      </c>
      <c r="C592">
        <v>0.36969109999999999</v>
      </c>
      <c r="D592">
        <v>9.7878410000000002</v>
      </c>
      <c r="E592">
        <v>3.9481572999999999E-2</v>
      </c>
      <c r="F592">
        <f t="shared" si="18"/>
        <v>9.7948997823003161</v>
      </c>
      <c r="G592">
        <f t="shared" si="19"/>
        <v>118.864</v>
      </c>
      <c r="H592">
        <v>28.691000000000003</v>
      </c>
      <c r="I592">
        <v>2.3083998276676263E-2</v>
      </c>
    </row>
    <row r="593" spans="1:9" x14ac:dyDescent="0.2">
      <c r="A593">
        <v>1</v>
      </c>
      <c r="B593">
        <v>200</v>
      </c>
      <c r="C593">
        <v>0.39242290000000002</v>
      </c>
      <c r="D593">
        <v>9.8117695000000005</v>
      </c>
      <c r="E593">
        <v>0.16331013999999999</v>
      </c>
      <c r="F593">
        <f t="shared" si="18"/>
        <v>9.8209717775483654</v>
      </c>
      <c r="G593">
        <f t="shared" si="19"/>
        <v>119.06399999999999</v>
      </c>
      <c r="H593">
        <v>28.890999999999991</v>
      </c>
      <c r="I593">
        <v>2.2388948190714839E-2</v>
      </c>
    </row>
    <row r="594" spans="1:9" x14ac:dyDescent="0.2">
      <c r="A594">
        <v>1</v>
      </c>
      <c r="B594">
        <v>201</v>
      </c>
      <c r="C594">
        <v>0.3595216</v>
      </c>
      <c r="D594">
        <v>9.8213410000000003</v>
      </c>
      <c r="E594">
        <v>0.11066805</v>
      </c>
      <c r="F594">
        <f t="shared" si="18"/>
        <v>9.8285422233634616</v>
      </c>
      <c r="G594">
        <f t="shared" si="19"/>
        <v>119.265</v>
      </c>
      <c r="H594">
        <v>29.091999999999999</v>
      </c>
      <c r="I594">
        <v>2.2110194445134922E-2</v>
      </c>
    </row>
    <row r="595" spans="1:9" x14ac:dyDescent="0.2">
      <c r="A595">
        <v>1</v>
      </c>
      <c r="B595">
        <v>200</v>
      </c>
      <c r="C595">
        <v>0.34516466000000001</v>
      </c>
      <c r="D595">
        <v>9.8303139999999996</v>
      </c>
      <c r="E595">
        <v>0.11066805</v>
      </c>
      <c r="F595">
        <f t="shared" si="18"/>
        <v>9.8369944291129752</v>
      </c>
      <c r="G595">
        <f t="shared" si="19"/>
        <v>119.465</v>
      </c>
      <c r="H595">
        <v>29.292000000000002</v>
      </c>
      <c r="I595">
        <v>2.5139845029634282E-2</v>
      </c>
    </row>
    <row r="596" spans="1:9" x14ac:dyDescent="0.2">
      <c r="A596">
        <v>1</v>
      </c>
      <c r="B596">
        <v>201</v>
      </c>
      <c r="C596">
        <v>0.39361932999999999</v>
      </c>
      <c r="D596">
        <v>9.8117695000000005</v>
      </c>
      <c r="E596">
        <v>7.7766740000000001E-2</v>
      </c>
      <c r="F596">
        <f t="shared" si="18"/>
        <v>9.8199696824343672</v>
      </c>
      <c r="G596">
        <f t="shared" si="19"/>
        <v>119.666</v>
      </c>
      <c r="H596">
        <v>29.492999999999995</v>
      </c>
      <c r="I596">
        <v>2.4511020575847423E-2</v>
      </c>
    </row>
    <row r="597" spans="1:9" x14ac:dyDescent="0.2">
      <c r="A597">
        <v>0</v>
      </c>
      <c r="B597">
        <v>201</v>
      </c>
      <c r="C597">
        <v>0.37806596999999997</v>
      </c>
      <c r="D597">
        <v>9.845269</v>
      </c>
      <c r="E597">
        <v>0.19142582</v>
      </c>
      <c r="F597">
        <f t="shared" si="18"/>
        <v>9.8543847806240912</v>
      </c>
      <c r="G597">
        <f t="shared" si="19"/>
        <v>119.867</v>
      </c>
      <c r="H597">
        <v>29.694000000000003</v>
      </c>
      <c r="I597">
        <v>2.4166232084803917E-2</v>
      </c>
    </row>
    <row r="598" spans="1:9" x14ac:dyDescent="0.2">
      <c r="A598">
        <v>1</v>
      </c>
      <c r="B598">
        <v>202</v>
      </c>
      <c r="C598">
        <v>0.36490545000000002</v>
      </c>
      <c r="D598">
        <v>9.8069839999999999</v>
      </c>
      <c r="E598">
        <v>4.9052864000000002E-2</v>
      </c>
      <c r="F598">
        <f t="shared" si="18"/>
        <v>9.8138930780380065</v>
      </c>
      <c r="G598">
        <f t="shared" si="19"/>
        <v>120.069</v>
      </c>
      <c r="H598">
        <v>29.896000000000001</v>
      </c>
      <c r="I598">
        <v>2.3318238983387148E-2</v>
      </c>
    </row>
    <row r="599" spans="1:9" x14ac:dyDescent="0.2">
      <c r="A599">
        <v>0</v>
      </c>
      <c r="B599">
        <v>201</v>
      </c>
      <c r="C599">
        <v>0.39900318000000001</v>
      </c>
      <c r="D599">
        <v>9.8069839999999999</v>
      </c>
      <c r="E599">
        <v>-1.2562319000000001E-2</v>
      </c>
      <c r="F599">
        <f t="shared" si="18"/>
        <v>9.8151055279994193</v>
      </c>
      <c r="G599">
        <f t="shared" si="19"/>
        <v>120.27</v>
      </c>
      <c r="H599">
        <v>30.096999999999994</v>
      </c>
      <c r="I599">
        <v>1.948005299642875E-2</v>
      </c>
    </row>
    <row r="600" spans="1:9" x14ac:dyDescent="0.2">
      <c r="A600">
        <v>1</v>
      </c>
      <c r="B600">
        <v>202</v>
      </c>
      <c r="C600">
        <v>0.48454657000000001</v>
      </c>
      <c r="D600">
        <v>9.8117695000000005</v>
      </c>
      <c r="E600">
        <v>3.5892340000000002E-2</v>
      </c>
      <c r="F600">
        <f t="shared" si="18"/>
        <v>9.8237922595960736</v>
      </c>
      <c r="G600">
        <f t="shared" si="19"/>
        <v>120.47199999999999</v>
      </c>
      <c r="H600">
        <v>30.298999999999992</v>
      </c>
      <c r="I600">
        <v>1.8939678980203198E-2</v>
      </c>
    </row>
    <row r="601" spans="1:9" x14ac:dyDescent="0.2">
      <c r="A601">
        <v>0</v>
      </c>
      <c r="B601">
        <v>201</v>
      </c>
      <c r="C601">
        <v>0.44267220000000002</v>
      </c>
      <c r="D601">
        <v>9.7830549999999992</v>
      </c>
      <c r="E601">
        <v>-1.6749758E-2</v>
      </c>
      <c r="F601">
        <f t="shared" si="18"/>
        <v>9.793079411710643</v>
      </c>
      <c r="G601">
        <f t="shared" si="19"/>
        <v>120.673</v>
      </c>
      <c r="H601">
        <v>30.5</v>
      </c>
      <c r="I601">
        <v>1.8166543992306484E-2</v>
      </c>
    </row>
    <row r="602" spans="1:9" x14ac:dyDescent="0.2">
      <c r="A602">
        <v>1</v>
      </c>
      <c r="B602">
        <v>202</v>
      </c>
      <c r="C602">
        <v>0.43250270000000002</v>
      </c>
      <c r="D602">
        <v>9.7926260000000003</v>
      </c>
      <c r="E602">
        <v>-1.1964113E-2</v>
      </c>
      <c r="F602">
        <f t="shared" si="18"/>
        <v>9.8021796403342432</v>
      </c>
      <c r="G602">
        <f t="shared" si="19"/>
        <v>120.875</v>
      </c>
      <c r="H602">
        <v>30.701999999999998</v>
      </c>
      <c r="I602">
        <v>1.8819846451115094E-2</v>
      </c>
    </row>
    <row r="603" spans="1:9" x14ac:dyDescent="0.2">
      <c r="A603">
        <v>0</v>
      </c>
      <c r="B603">
        <v>201</v>
      </c>
      <c r="C603">
        <v>0.41336012</v>
      </c>
      <c r="D603">
        <v>9.8021980000000006</v>
      </c>
      <c r="E603">
        <v>-1.1964113E-2</v>
      </c>
      <c r="F603">
        <f t="shared" si="18"/>
        <v>9.8109171518268514</v>
      </c>
      <c r="G603">
        <f t="shared" si="19"/>
        <v>121.07599999999999</v>
      </c>
      <c r="H603">
        <v>30.902999999999992</v>
      </c>
      <c r="I603">
        <v>1.7441662284445394E-2</v>
      </c>
    </row>
    <row r="604" spans="1:9" x14ac:dyDescent="0.2">
      <c r="A604">
        <v>1</v>
      </c>
      <c r="B604">
        <v>202</v>
      </c>
      <c r="C604">
        <v>0.38464623999999997</v>
      </c>
      <c r="D604">
        <v>9.7878410000000002</v>
      </c>
      <c r="E604">
        <v>-2.9910283999999999E-3</v>
      </c>
      <c r="F604">
        <f t="shared" si="18"/>
        <v>9.795396526811869</v>
      </c>
      <c r="G604">
        <f t="shared" si="19"/>
        <v>121.27800000000001</v>
      </c>
      <c r="H604">
        <v>31.105000000000004</v>
      </c>
      <c r="I604">
        <v>1.7248577142295003E-2</v>
      </c>
    </row>
    <row r="605" spans="1:9" x14ac:dyDescent="0.2">
      <c r="A605">
        <v>0</v>
      </c>
      <c r="B605">
        <v>201</v>
      </c>
      <c r="C605">
        <v>0.43669012000000001</v>
      </c>
      <c r="D605">
        <v>9.8165549999999993</v>
      </c>
      <c r="E605">
        <v>1.1964113E-2</v>
      </c>
      <c r="F605">
        <f t="shared" si="18"/>
        <v>9.8262705778403276</v>
      </c>
      <c r="G605">
        <f t="shared" si="19"/>
        <v>121.479</v>
      </c>
      <c r="H605">
        <v>31.305999999999997</v>
      </c>
      <c r="I605">
        <v>1.6445427855731696E-2</v>
      </c>
    </row>
    <row r="606" spans="1:9" x14ac:dyDescent="0.2">
      <c r="A606">
        <v>2</v>
      </c>
      <c r="B606">
        <v>201</v>
      </c>
      <c r="C606">
        <v>0.30867412999999999</v>
      </c>
      <c r="D606">
        <v>9.7734839999999998</v>
      </c>
      <c r="E606">
        <v>-3.2303105999999998E-2</v>
      </c>
      <c r="F606">
        <f t="shared" si="18"/>
        <v>9.7784105409542157</v>
      </c>
      <c r="G606">
        <f t="shared" si="19"/>
        <v>121.68</v>
      </c>
      <c r="H606">
        <v>31.507000000000005</v>
      </c>
      <c r="I606">
        <v>1.5972741012762571E-2</v>
      </c>
    </row>
    <row r="607" spans="1:9" x14ac:dyDescent="0.2">
      <c r="A607">
        <v>0</v>
      </c>
      <c r="B607">
        <v>200</v>
      </c>
      <c r="C607">
        <v>0.34815570000000001</v>
      </c>
      <c r="D607">
        <v>9.7974119999999996</v>
      </c>
      <c r="E607">
        <v>-0.12263216</v>
      </c>
      <c r="F607">
        <f t="shared" si="18"/>
        <v>9.8043629541063382</v>
      </c>
      <c r="G607">
        <f t="shared" si="19"/>
        <v>121.88</v>
      </c>
      <c r="H607">
        <v>31.706999999999994</v>
      </c>
      <c r="I607">
        <v>1.5826340360835463E-2</v>
      </c>
    </row>
    <row r="608" spans="1:9" x14ac:dyDescent="0.2">
      <c r="A608">
        <v>1</v>
      </c>
      <c r="B608">
        <v>201</v>
      </c>
      <c r="C608">
        <v>0.44506501999999998</v>
      </c>
      <c r="D608">
        <v>9.8117695000000005</v>
      </c>
      <c r="E608">
        <v>0.14057833</v>
      </c>
      <c r="F608">
        <f t="shared" si="18"/>
        <v>9.822864442718501</v>
      </c>
      <c r="G608">
        <f t="shared" si="19"/>
        <v>122.081</v>
      </c>
      <c r="H608">
        <v>31.908000000000001</v>
      </c>
      <c r="I608">
        <v>1.5103547757336125E-2</v>
      </c>
    </row>
    <row r="609" spans="1:9" x14ac:dyDescent="0.2">
      <c r="A609">
        <v>0</v>
      </c>
      <c r="B609">
        <v>202</v>
      </c>
      <c r="C609">
        <v>0.23389842</v>
      </c>
      <c r="D609">
        <v>9.8733839999999997</v>
      </c>
      <c r="E609">
        <v>0.21415762999999999</v>
      </c>
      <c r="F609">
        <f t="shared" si="18"/>
        <v>9.8784757717383567</v>
      </c>
      <c r="G609">
        <f t="shared" si="19"/>
        <v>122.283</v>
      </c>
      <c r="H609">
        <v>32.11</v>
      </c>
      <c r="I609">
        <v>1.4485568839404151E-2</v>
      </c>
    </row>
    <row r="610" spans="1:9" x14ac:dyDescent="0.2">
      <c r="A610">
        <v>1</v>
      </c>
      <c r="B610">
        <v>201</v>
      </c>
      <c r="C610">
        <v>0.38883367000000002</v>
      </c>
      <c r="D610">
        <v>9.7878410000000002</v>
      </c>
      <c r="E610">
        <v>3.5294133999999998E-2</v>
      </c>
      <c r="F610">
        <f t="shared" si="18"/>
        <v>9.7956249795559991</v>
      </c>
      <c r="G610">
        <f t="shared" si="19"/>
        <v>122.48399999999999</v>
      </c>
      <c r="H610">
        <v>32.310999999999993</v>
      </c>
      <c r="I610">
        <v>1.767573332859651E-2</v>
      </c>
    </row>
    <row r="611" spans="1:9" x14ac:dyDescent="0.2">
      <c r="A611">
        <v>1</v>
      </c>
      <c r="B611">
        <v>201</v>
      </c>
      <c r="C611">
        <v>0.38105699999999998</v>
      </c>
      <c r="D611">
        <v>9.7974119999999996</v>
      </c>
      <c r="E611">
        <v>-7.8963145999999998E-2</v>
      </c>
      <c r="F611">
        <f t="shared" si="18"/>
        <v>9.8051375060944057</v>
      </c>
      <c r="G611">
        <f t="shared" si="19"/>
        <v>122.685</v>
      </c>
      <c r="H611">
        <v>32.512</v>
      </c>
      <c r="I611">
        <v>1.7156164106310955E-2</v>
      </c>
    </row>
    <row r="612" spans="1:9" x14ac:dyDescent="0.2">
      <c r="A612">
        <v>1</v>
      </c>
      <c r="B612">
        <v>200</v>
      </c>
      <c r="C612">
        <v>0.39481574000000003</v>
      </c>
      <c r="D612">
        <v>9.8021980000000006</v>
      </c>
      <c r="E612">
        <v>-6.4606209999999997E-2</v>
      </c>
      <c r="F612">
        <f t="shared" si="18"/>
        <v>9.8103587631710152</v>
      </c>
      <c r="G612">
        <f t="shared" si="19"/>
        <v>122.88500000000001</v>
      </c>
      <c r="H612">
        <v>32.712000000000003</v>
      </c>
      <c r="I612">
        <v>1.7039806308137409E-2</v>
      </c>
    </row>
    <row r="613" spans="1:9" x14ac:dyDescent="0.2">
      <c r="A613">
        <v>1</v>
      </c>
      <c r="B613">
        <v>201</v>
      </c>
      <c r="C613">
        <v>0.39900318000000001</v>
      </c>
      <c r="D613">
        <v>9.7926260000000003</v>
      </c>
      <c r="E613">
        <v>1.7946169000000001E-3</v>
      </c>
      <c r="F613">
        <f t="shared" si="18"/>
        <v>9.8007515392532998</v>
      </c>
      <c r="G613">
        <f t="shared" si="19"/>
        <v>123.086</v>
      </c>
      <c r="H613">
        <v>32.912999999999997</v>
      </c>
      <c r="I613">
        <v>1.6162622493185015E-2</v>
      </c>
    </row>
    <row r="614" spans="1:9" x14ac:dyDescent="0.2">
      <c r="A614">
        <v>0</v>
      </c>
      <c r="B614">
        <v>201</v>
      </c>
      <c r="C614">
        <v>0.39062829999999998</v>
      </c>
      <c r="D614">
        <v>9.7782699999999991</v>
      </c>
      <c r="E614">
        <v>-0.10767702</v>
      </c>
      <c r="F614">
        <f t="shared" si="18"/>
        <v>9.7866617905339375</v>
      </c>
      <c r="G614">
        <f t="shared" si="19"/>
        <v>123.28700000000001</v>
      </c>
      <c r="H614">
        <v>33.114000000000004</v>
      </c>
      <c r="I614">
        <v>1.573114964014612E-2</v>
      </c>
    </row>
    <row r="615" spans="1:9" x14ac:dyDescent="0.2">
      <c r="A615">
        <v>1</v>
      </c>
      <c r="B615">
        <v>202</v>
      </c>
      <c r="C615">
        <v>0.36131623000000002</v>
      </c>
      <c r="D615">
        <v>9.8021980000000006</v>
      </c>
      <c r="E615">
        <v>-4.6061836000000002E-2</v>
      </c>
      <c r="F615">
        <f t="shared" si="18"/>
        <v>9.808963081896124</v>
      </c>
      <c r="G615">
        <f t="shared" si="19"/>
        <v>123.489</v>
      </c>
      <c r="H615">
        <v>33.316000000000003</v>
      </c>
      <c r="I615">
        <v>1.5396377441835689E-2</v>
      </c>
    </row>
    <row r="616" spans="1:9" x14ac:dyDescent="0.2">
      <c r="A616">
        <v>1</v>
      </c>
      <c r="B616">
        <v>200</v>
      </c>
      <c r="C616">
        <v>0.36969109999999999</v>
      </c>
      <c r="D616">
        <v>9.8021980000000006</v>
      </c>
      <c r="E616">
        <v>2.0937199E-2</v>
      </c>
      <c r="F616">
        <f t="shared" si="18"/>
        <v>9.8091893399467622</v>
      </c>
      <c r="G616">
        <f t="shared" si="19"/>
        <v>123.68899999999999</v>
      </c>
      <c r="H616">
        <v>33.515999999999991</v>
      </c>
      <c r="I616">
        <v>1.4993368365455985E-2</v>
      </c>
    </row>
    <row r="617" spans="1:9" x14ac:dyDescent="0.2">
      <c r="A617">
        <v>1</v>
      </c>
      <c r="B617">
        <v>200</v>
      </c>
      <c r="C617">
        <v>0.34277185999999998</v>
      </c>
      <c r="D617">
        <v>9.8213410000000003</v>
      </c>
      <c r="E617">
        <v>-6.9990060000000007E-2</v>
      </c>
      <c r="F617">
        <f t="shared" si="18"/>
        <v>9.827569902818686</v>
      </c>
      <c r="G617">
        <f t="shared" si="19"/>
        <v>123.889</v>
      </c>
      <c r="H617">
        <v>33.715999999999994</v>
      </c>
      <c r="I617">
        <v>1.8032075843501295E-2</v>
      </c>
    </row>
    <row r="618" spans="1:9" x14ac:dyDescent="0.2">
      <c r="A618">
        <v>0</v>
      </c>
      <c r="B618">
        <v>202</v>
      </c>
      <c r="C618">
        <v>0.41455652999999998</v>
      </c>
      <c r="D618">
        <v>9.7878410000000002</v>
      </c>
      <c r="E618">
        <v>-7.4177499999999993E-2</v>
      </c>
      <c r="F618">
        <f t="shared" si="18"/>
        <v>9.7968970015690644</v>
      </c>
      <c r="G618">
        <f t="shared" si="19"/>
        <v>124.09099999999999</v>
      </c>
      <c r="H618">
        <v>33.917999999999992</v>
      </c>
      <c r="I618">
        <v>1.3989529008940921E-2</v>
      </c>
    </row>
    <row r="619" spans="1:9" x14ac:dyDescent="0.2">
      <c r="A619">
        <v>1</v>
      </c>
      <c r="B619">
        <v>201</v>
      </c>
      <c r="C619">
        <v>0.43848475999999997</v>
      </c>
      <c r="D619">
        <v>9.7926260000000003</v>
      </c>
      <c r="E619">
        <v>-9.2721880000000007E-2</v>
      </c>
      <c r="F619">
        <f t="shared" si="18"/>
        <v>9.8028766292175167</v>
      </c>
      <c r="G619">
        <f t="shared" si="19"/>
        <v>124.292</v>
      </c>
      <c r="H619">
        <v>34.119</v>
      </c>
      <c r="I619">
        <v>1.7232758908931663E-2</v>
      </c>
    </row>
    <row r="620" spans="1:9" x14ac:dyDescent="0.2">
      <c r="A620">
        <v>0</v>
      </c>
      <c r="B620">
        <v>202</v>
      </c>
      <c r="C620">
        <v>0.46600219999999998</v>
      </c>
      <c r="D620">
        <v>9.7926260000000003</v>
      </c>
      <c r="E620">
        <v>-2.0937199E-2</v>
      </c>
      <c r="F620">
        <f t="shared" si="18"/>
        <v>9.803729922462308</v>
      </c>
      <c r="G620">
        <f t="shared" si="19"/>
        <v>124.494</v>
      </c>
      <c r="H620">
        <v>34.320999999999998</v>
      </c>
      <c r="I620">
        <v>1.6615681327960343E-2</v>
      </c>
    </row>
    <row r="621" spans="1:9" x14ac:dyDescent="0.2">
      <c r="A621">
        <v>1</v>
      </c>
      <c r="B621">
        <v>201</v>
      </c>
      <c r="C621">
        <v>0.35114673000000002</v>
      </c>
      <c r="D621">
        <v>9.7974119999999996</v>
      </c>
      <c r="E621">
        <v>-7.7766733999999997E-3</v>
      </c>
      <c r="F621">
        <f t="shared" si="18"/>
        <v>9.8037057483577534</v>
      </c>
      <c r="G621">
        <f t="shared" si="19"/>
        <v>124.69499999999999</v>
      </c>
      <c r="H621">
        <v>34.521999999999991</v>
      </c>
      <c r="I621">
        <v>1.6092521238076033E-2</v>
      </c>
    </row>
    <row r="622" spans="1:9" x14ac:dyDescent="0.2">
      <c r="A622">
        <v>0</v>
      </c>
      <c r="B622">
        <v>202</v>
      </c>
      <c r="C622">
        <v>0.35054849999999999</v>
      </c>
      <c r="D622">
        <v>9.8159569999999992</v>
      </c>
      <c r="E622">
        <v>4.4267220000000003E-2</v>
      </c>
      <c r="F622">
        <f t="shared" si="18"/>
        <v>9.8223141704726462</v>
      </c>
      <c r="G622">
        <f t="shared" si="19"/>
        <v>124.89700000000001</v>
      </c>
      <c r="H622">
        <v>34.724000000000004</v>
      </c>
      <c r="I622">
        <v>1.5751975306187771E-2</v>
      </c>
    </row>
    <row r="623" spans="1:9" x14ac:dyDescent="0.2">
      <c r="A623">
        <v>1</v>
      </c>
      <c r="B623">
        <v>202</v>
      </c>
      <c r="C623">
        <v>0.40438702999999998</v>
      </c>
      <c r="D623">
        <v>9.7926260000000003</v>
      </c>
      <c r="E623">
        <v>-6.4606209999999997E-2</v>
      </c>
      <c r="F623">
        <f t="shared" si="18"/>
        <v>9.8011849695982569</v>
      </c>
      <c r="G623">
        <f t="shared" si="19"/>
        <v>125.099</v>
      </c>
      <c r="H623">
        <v>34.926000000000002</v>
      </c>
      <c r="I623">
        <v>1.869972899898982E-2</v>
      </c>
    </row>
    <row r="624" spans="1:9" x14ac:dyDescent="0.2">
      <c r="A624">
        <v>1</v>
      </c>
      <c r="B624">
        <v>200</v>
      </c>
      <c r="C624">
        <v>0.37507495000000002</v>
      </c>
      <c r="D624">
        <v>9.8261260000000004</v>
      </c>
      <c r="E624">
        <v>-1.2562319000000001E-2</v>
      </c>
      <c r="F624">
        <f t="shared" si="18"/>
        <v>9.8332899478176774</v>
      </c>
      <c r="G624">
        <f t="shared" si="19"/>
        <v>125.29900000000001</v>
      </c>
      <c r="H624">
        <v>35.126000000000005</v>
      </c>
      <c r="I624">
        <v>1.826412795656291E-2</v>
      </c>
    </row>
    <row r="625" spans="1:9" x14ac:dyDescent="0.2">
      <c r="A625">
        <v>1</v>
      </c>
      <c r="B625">
        <v>201</v>
      </c>
      <c r="C625">
        <v>0.35653057999999999</v>
      </c>
      <c r="D625">
        <v>9.8446700000000007</v>
      </c>
      <c r="E625">
        <v>-6.0418773000000002E-2</v>
      </c>
      <c r="F625">
        <f t="shared" si="18"/>
        <v>9.8513091460732252</v>
      </c>
      <c r="G625">
        <f t="shared" si="19"/>
        <v>125.5</v>
      </c>
      <c r="H625">
        <v>35.326999999999998</v>
      </c>
      <c r="I625">
        <v>2.0979284653180722E-2</v>
      </c>
    </row>
    <row r="626" spans="1:9" x14ac:dyDescent="0.2">
      <c r="A626">
        <v>1</v>
      </c>
      <c r="B626">
        <v>202</v>
      </c>
      <c r="C626">
        <v>0.3792624</v>
      </c>
      <c r="D626" s="2">
        <v>9.8303139999999996</v>
      </c>
      <c r="E626">
        <v>3.9481572999999999E-2</v>
      </c>
      <c r="F626">
        <f t="shared" si="18"/>
        <v>9.8377066484651952</v>
      </c>
      <c r="G626">
        <f t="shared" si="19"/>
        <v>125.702</v>
      </c>
      <c r="H626">
        <v>35.528999999999996</v>
      </c>
      <c r="I626">
        <v>2.0537382159051928E-2</v>
      </c>
    </row>
    <row r="627" spans="1:9" x14ac:dyDescent="0.2">
      <c r="A627">
        <v>1</v>
      </c>
      <c r="B627">
        <v>201</v>
      </c>
      <c r="C627">
        <v>0.34157544000000001</v>
      </c>
      <c r="D627">
        <v>9.8255280000000003</v>
      </c>
      <c r="E627">
        <v>-3.1704900000000001E-2</v>
      </c>
      <c r="F627">
        <f t="shared" si="18"/>
        <v>9.8315146066452641</v>
      </c>
      <c r="G627">
        <f t="shared" si="19"/>
        <v>125.90300000000001</v>
      </c>
      <c r="H627">
        <v>35.730000000000004</v>
      </c>
      <c r="I627">
        <v>2.0504649376787181E-2</v>
      </c>
    </row>
    <row r="628" spans="1:9" x14ac:dyDescent="0.2">
      <c r="A628">
        <v>0</v>
      </c>
      <c r="B628">
        <v>201</v>
      </c>
      <c r="C628">
        <v>0.38045879999999999</v>
      </c>
      <c r="D628">
        <v>9.8015995</v>
      </c>
      <c r="E628">
        <v>-7.8963145999999998E-2</v>
      </c>
      <c r="F628">
        <f t="shared" si="18"/>
        <v>9.8092984884406444</v>
      </c>
      <c r="G628">
        <f t="shared" si="19"/>
        <v>126.104</v>
      </c>
      <c r="H628">
        <v>35.930999999999997</v>
      </c>
      <c r="I628">
        <v>1.9443916095652169E-2</v>
      </c>
    </row>
    <row r="629" spans="1:9" x14ac:dyDescent="0.2">
      <c r="A629">
        <v>1</v>
      </c>
      <c r="B629">
        <v>201</v>
      </c>
      <c r="C629">
        <v>0.36550367</v>
      </c>
      <c r="D629">
        <v>9.8111709999999999</v>
      </c>
      <c r="E629">
        <v>-1.7347964E-2</v>
      </c>
      <c r="F629">
        <f t="shared" si="18"/>
        <v>9.8179921713087239</v>
      </c>
      <c r="G629">
        <f t="shared" si="19"/>
        <v>126.30500000000001</v>
      </c>
      <c r="H629">
        <v>36.132000000000005</v>
      </c>
      <c r="I629">
        <v>1.9311221100452403E-2</v>
      </c>
    </row>
    <row r="630" spans="1:9" x14ac:dyDescent="0.2">
      <c r="A630">
        <v>1</v>
      </c>
      <c r="B630">
        <v>201</v>
      </c>
      <c r="C630">
        <v>0.30747770000000002</v>
      </c>
      <c r="D630">
        <v>9.8303139999999996</v>
      </c>
      <c r="E630">
        <v>3.888337E-2</v>
      </c>
      <c r="F630">
        <f t="shared" si="18"/>
        <v>9.8351984113720778</v>
      </c>
      <c r="G630">
        <f t="shared" si="19"/>
        <v>126.506</v>
      </c>
      <c r="H630">
        <v>36.332999999999998</v>
      </c>
      <c r="I630">
        <v>1.9007283913671964E-2</v>
      </c>
    </row>
    <row r="631" spans="1:9" x14ac:dyDescent="0.2">
      <c r="A631">
        <v>1</v>
      </c>
      <c r="B631">
        <v>200</v>
      </c>
      <c r="C631">
        <v>0.30329028000000002</v>
      </c>
      <c r="D631">
        <v>9.7968139999999995</v>
      </c>
      <c r="E631">
        <v>-4.1874398E-2</v>
      </c>
      <c r="F631">
        <f t="shared" si="18"/>
        <v>9.8015969622172445</v>
      </c>
      <c r="G631">
        <f t="shared" si="19"/>
        <v>126.706</v>
      </c>
      <c r="H631">
        <v>36.533000000000001</v>
      </c>
      <c r="I631">
        <v>1.833240807731519E-2</v>
      </c>
    </row>
    <row r="632" spans="1:9" x14ac:dyDescent="0.2">
      <c r="A632">
        <v>1</v>
      </c>
      <c r="B632">
        <v>201</v>
      </c>
      <c r="C632">
        <v>0.37028929999999999</v>
      </c>
      <c r="D632">
        <v>9.7974119999999996</v>
      </c>
      <c r="E632">
        <v>-7.7766733999999997E-3</v>
      </c>
      <c r="F632">
        <f t="shared" si="18"/>
        <v>9.8044100556885958</v>
      </c>
      <c r="G632">
        <f t="shared" si="19"/>
        <v>126.907</v>
      </c>
      <c r="H632">
        <v>36.733999999999995</v>
      </c>
      <c r="I632">
        <v>1.8133025490443405E-2</v>
      </c>
    </row>
    <row r="633" spans="1:9" x14ac:dyDescent="0.2">
      <c r="A633">
        <v>1</v>
      </c>
      <c r="B633">
        <v>200</v>
      </c>
      <c r="C633">
        <v>0.38404803999999998</v>
      </c>
      <c r="D633">
        <v>9.8111709999999999</v>
      </c>
      <c r="E633">
        <v>4.0079780000000002E-2</v>
      </c>
      <c r="F633">
        <f t="shared" si="18"/>
        <v>9.8187665048637189</v>
      </c>
      <c r="G633">
        <f t="shared" si="19"/>
        <v>127.107</v>
      </c>
      <c r="H633">
        <v>36.933999999999997</v>
      </c>
      <c r="I633">
        <v>1.7349977878525148E-2</v>
      </c>
    </row>
    <row r="634" spans="1:9" x14ac:dyDescent="0.2">
      <c r="A634">
        <v>1</v>
      </c>
      <c r="B634">
        <v>200</v>
      </c>
      <c r="C634">
        <v>0.39062829999999998</v>
      </c>
      <c r="D634">
        <v>9.7974119999999996</v>
      </c>
      <c r="E634">
        <v>-0.10229317</v>
      </c>
      <c r="F634">
        <f t="shared" si="18"/>
        <v>9.8057297667809262</v>
      </c>
      <c r="G634">
        <f t="shared" si="19"/>
        <v>127.307</v>
      </c>
      <c r="H634">
        <v>37.134</v>
      </c>
      <c r="I634">
        <v>1.6934988465406829E-2</v>
      </c>
    </row>
    <row r="635" spans="1:9" x14ac:dyDescent="0.2">
      <c r="A635">
        <v>1</v>
      </c>
      <c r="B635">
        <v>201</v>
      </c>
      <c r="C635">
        <v>0.41874397000000002</v>
      </c>
      <c r="D635">
        <v>9.7968139999999995</v>
      </c>
      <c r="E635">
        <v>-7.35793E-2</v>
      </c>
      <c r="F635">
        <f t="shared" si="18"/>
        <v>9.8060351302856272</v>
      </c>
      <c r="G635">
        <f t="shared" si="19"/>
        <v>127.508</v>
      </c>
      <c r="H635">
        <v>37.334999999999994</v>
      </c>
      <c r="I635">
        <v>1.6556694977344386E-2</v>
      </c>
    </row>
    <row r="636" spans="1:9" x14ac:dyDescent="0.2">
      <c r="A636">
        <v>1</v>
      </c>
      <c r="B636">
        <v>200</v>
      </c>
      <c r="C636">
        <v>0.46719860000000002</v>
      </c>
      <c r="D636">
        <v>9.7926260000000003</v>
      </c>
      <c r="E636">
        <v>-0.13519448000000001</v>
      </c>
      <c r="F636">
        <f t="shared" si="18"/>
        <v>9.8046966324889642</v>
      </c>
      <c r="G636">
        <f t="shared" si="19"/>
        <v>127.708</v>
      </c>
      <c r="H636">
        <v>37.534999999999997</v>
      </c>
      <c r="I636">
        <v>1.2427926161364357E-2</v>
      </c>
    </row>
    <row r="637" spans="1:9" x14ac:dyDescent="0.2">
      <c r="A637">
        <v>1</v>
      </c>
      <c r="B637">
        <v>200</v>
      </c>
      <c r="C637">
        <v>0.48514479999999999</v>
      </c>
      <c r="D637">
        <v>9.6969139999999996</v>
      </c>
      <c r="E637">
        <v>-0.42951167000000001</v>
      </c>
      <c r="F637">
        <f t="shared" si="18"/>
        <v>9.7185383095931268</v>
      </c>
      <c r="G637">
        <f t="shared" si="19"/>
        <v>127.908</v>
      </c>
      <c r="H637">
        <v>37.734999999999999</v>
      </c>
      <c r="I637">
        <v>1.237078318212502E-2</v>
      </c>
    </row>
    <row r="638" spans="1:9" x14ac:dyDescent="0.2">
      <c r="A638">
        <v>0</v>
      </c>
      <c r="B638">
        <v>202</v>
      </c>
      <c r="C638">
        <v>0.35832518000000002</v>
      </c>
      <c r="D638">
        <v>9.8398850000000007</v>
      </c>
      <c r="E638">
        <v>-0.20757735999999999</v>
      </c>
      <c r="F638">
        <f t="shared" si="18"/>
        <v>9.8485949306604965</v>
      </c>
      <c r="G638">
        <f t="shared" si="19"/>
        <v>128.11000000000001</v>
      </c>
      <c r="H638">
        <v>37.937000000000012</v>
      </c>
      <c r="I638">
        <v>1.1910766052413542E-2</v>
      </c>
    </row>
    <row r="639" spans="1:9" x14ac:dyDescent="0.2">
      <c r="A639">
        <v>1</v>
      </c>
      <c r="B639">
        <v>202</v>
      </c>
      <c r="C639">
        <v>0.47497529999999999</v>
      </c>
      <c r="D639">
        <v>9.7872430000000001</v>
      </c>
      <c r="E639">
        <v>1.2562319000000001E-2</v>
      </c>
      <c r="F639">
        <f t="shared" si="18"/>
        <v>9.7987695599252547</v>
      </c>
      <c r="G639">
        <f t="shared" si="19"/>
        <v>128.31200000000001</v>
      </c>
      <c r="H639">
        <v>38.13900000000001</v>
      </c>
      <c r="I639">
        <v>1.1761404724003333E-2</v>
      </c>
    </row>
    <row r="640" spans="1:9" x14ac:dyDescent="0.2">
      <c r="A640">
        <v>0</v>
      </c>
      <c r="B640">
        <v>201</v>
      </c>
      <c r="C640">
        <v>0.39481574000000003</v>
      </c>
      <c r="D640">
        <v>9.8350989999999996</v>
      </c>
      <c r="E640">
        <v>-7.4177499999999993E-2</v>
      </c>
      <c r="F640">
        <f t="shared" si="18"/>
        <v>9.8432999603719793</v>
      </c>
      <c r="G640">
        <f t="shared" si="19"/>
        <v>128.51300000000001</v>
      </c>
      <c r="H640">
        <v>38.340000000000003</v>
      </c>
      <c r="I640">
        <v>1.1446982082819437E-2</v>
      </c>
    </row>
    <row r="641" spans="1:9" x14ac:dyDescent="0.2">
      <c r="A641">
        <v>2</v>
      </c>
      <c r="B641">
        <v>201</v>
      </c>
      <c r="C641">
        <v>0.36490545000000002</v>
      </c>
      <c r="D641">
        <v>9.8111709999999999</v>
      </c>
      <c r="E641">
        <v>-1.7347964E-2</v>
      </c>
      <c r="F641">
        <f t="shared" si="18"/>
        <v>9.8179699190074743</v>
      </c>
      <c r="G641">
        <f t="shared" si="19"/>
        <v>128.714</v>
      </c>
      <c r="H641">
        <v>38.540999999999997</v>
      </c>
      <c r="I641">
        <v>1.0652176926000097E-2</v>
      </c>
    </row>
    <row r="642" spans="1:9" x14ac:dyDescent="0.2">
      <c r="A642">
        <v>1</v>
      </c>
      <c r="B642">
        <v>201</v>
      </c>
      <c r="C642">
        <v>0.37567315000000001</v>
      </c>
      <c r="D642">
        <v>9.8255280000000003</v>
      </c>
      <c r="E642">
        <v>-9.3320089999999994E-2</v>
      </c>
      <c r="F642">
        <f t="shared" ref="F642:F705" si="20">SQRT(SUMSQ(C642:E642))</f>
        <v>9.8331500259892568</v>
      </c>
      <c r="G642">
        <f t="shared" si="19"/>
        <v>128.91499999999999</v>
      </c>
      <c r="H642">
        <v>38.74199999999999</v>
      </c>
      <c r="I642">
        <v>1.0628589255123897E-2</v>
      </c>
    </row>
    <row r="643" spans="1:9" x14ac:dyDescent="0.2">
      <c r="A643">
        <v>1</v>
      </c>
      <c r="B643">
        <v>200</v>
      </c>
      <c r="C643">
        <v>0.32362925999999997</v>
      </c>
      <c r="D643">
        <v>9.7585289999999993</v>
      </c>
      <c r="E643">
        <v>-0.13160525000000001</v>
      </c>
      <c r="F643">
        <f t="shared" si="20"/>
        <v>9.7647808005913124</v>
      </c>
      <c r="G643">
        <f t="shared" ref="G643:G706" si="21">(G642*1000+B643)/1000</f>
        <v>129.11499999999998</v>
      </c>
      <c r="H643">
        <v>38.941999999999979</v>
      </c>
      <c r="I643">
        <v>9.7802136036094483E-3</v>
      </c>
    </row>
    <row r="644" spans="1:9" x14ac:dyDescent="0.2">
      <c r="A644">
        <v>1</v>
      </c>
      <c r="B644">
        <v>201</v>
      </c>
      <c r="C644">
        <v>0.40019959999999999</v>
      </c>
      <c r="D644">
        <v>9.8350989999999996</v>
      </c>
      <c r="E644">
        <v>-0.15972090999999999</v>
      </c>
      <c r="F644">
        <f t="shared" si="20"/>
        <v>9.8445336521712594</v>
      </c>
      <c r="G644">
        <f t="shared" si="21"/>
        <v>129.31599999999997</v>
      </c>
      <c r="H644">
        <v>39.142999999999972</v>
      </c>
      <c r="I644">
        <v>9.409939625951682E-3</v>
      </c>
    </row>
    <row r="645" spans="1:9" x14ac:dyDescent="0.2">
      <c r="A645">
        <v>1</v>
      </c>
      <c r="B645">
        <v>200</v>
      </c>
      <c r="C645">
        <v>0.40737804999999999</v>
      </c>
      <c r="D645">
        <v>9.7776720000000008</v>
      </c>
      <c r="E645">
        <v>8.7936230000000004E-2</v>
      </c>
      <c r="F645">
        <f t="shared" si="20"/>
        <v>9.7865499230194732</v>
      </c>
      <c r="G645">
        <f t="shared" si="21"/>
        <v>129.51599999999996</v>
      </c>
      <c r="H645">
        <v>39.342999999999961</v>
      </c>
      <c r="I645">
        <v>8.9859410602916249E-3</v>
      </c>
    </row>
    <row r="646" spans="1:9" x14ac:dyDescent="0.2">
      <c r="A646">
        <v>1</v>
      </c>
      <c r="B646">
        <v>200</v>
      </c>
      <c r="C646">
        <v>0.40019959999999999</v>
      </c>
      <c r="D646">
        <v>9.849456</v>
      </c>
      <c r="E646">
        <v>-0.1692922</v>
      </c>
      <c r="F646">
        <f t="shared" si="20"/>
        <v>9.859036619505833</v>
      </c>
      <c r="G646">
        <f t="shared" si="21"/>
        <v>129.71599999999995</v>
      </c>
      <c r="H646">
        <v>39.54299999999995</v>
      </c>
      <c r="I646">
        <v>8.5508552227536241E-3</v>
      </c>
    </row>
    <row r="647" spans="1:9" x14ac:dyDescent="0.2">
      <c r="A647">
        <v>1</v>
      </c>
      <c r="B647">
        <v>201</v>
      </c>
      <c r="C647">
        <v>0.39780675999999998</v>
      </c>
      <c r="D647">
        <v>9.7872430000000001</v>
      </c>
      <c r="E647">
        <v>7.8364939999999994E-2</v>
      </c>
      <c r="F647">
        <f t="shared" si="20"/>
        <v>9.7956376425004574</v>
      </c>
      <c r="G647">
        <f t="shared" si="21"/>
        <v>129.91699999999994</v>
      </c>
      <c r="H647">
        <v>39.743999999999943</v>
      </c>
      <c r="I647">
        <v>1.1640059770551653E-2</v>
      </c>
    </row>
    <row r="648" spans="1:9" x14ac:dyDescent="0.2">
      <c r="A648">
        <v>1</v>
      </c>
      <c r="B648">
        <v>200</v>
      </c>
      <c r="C648">
        <v>0.3188436</v>
      </c>
      <c r="D648">
        <v>9.849456</v>
      </c>
      <c r="E648">
        <v>-0.14596218</v>
      </c>
      <c r="F648">
        <f t="shared" si="20"/>
        <v>9.8556963069682357</v>
      </c>
      <c r="G648">
        <f t="shared" si="21"/>
        <v>130.11699999999993</v>
      </c>
      <c r="H648">
        <v>39.943999999999932</v>
      </c>
      <c r="I648">
        <v>1.0874241830090989E-2</v>
      </c>
    </row>
    <row r="649" spans="1:9" x14ac:dyDescent="0.2">
      <c r="A649">
        <v>1</v>
      </c>
      <c r="B649">
        <v>201</v>
      </c>
      <c r="C649">
        <v>0.37507495000000002</v>
      </c>
      <c r="D649" s="2">
        <v>9.8207430000000002</v>
      </c>
      <c r="E649">
        <v>-6.9391854000000003E-2</v>
      </c>
      <c r="F649">
        <f t="shared" si="20"/>
        <v>9.8281478173442256</v>
      </c>
      <c r="G649">
        <f t="shared" si="21"/>
        <v>130.31799999999993</v>
      </c>
      <c r="H649">
        <v>40.144999999999925</v>
      </c>
      <c r="I649">
        <v>1.3774402049872037E-2</v>
      </c>
    </row>
    <row r="650" spans="1:9" x14ac:dyDescent="0.2">
      <c r="A650">
        <v>1</v>
      </c>
      <c r="B650">
        <v>200</v>
      </c>
      <c r="C650">
        <v>0.43190450000000002</v>
      </c>
      <c r="D650">
        <v>9.7734839999999998</v>
      </c>
      <c r="E650">
        <v>1.6749758E-2</v>
      </c>
      <c r="F650">
        <f t="shared" si="20"/>
        <v>9.7830369287746883</v>
      </c>
      <c r="G650">
        <f t="shared" si="21"/>
        <v>130.51799999999992</v>
      </c>
      <c r="H650">
        <v>40.344999999999914</v>
      </c>
      <c r="I650">
        <v>1.3572333421613568E-2</v>
      </c>
    </row>
    <row r="651" spans="1:9" x14ac:dyDescent="0.2">
      <c r="A651">
        <v>1</v>
      </c>
      <c r="B651">
        <v>201</v>
      </c>
      <c r="C651">
        <v>0.40079777999999999</v>
      </c>
      <c r="D651">
        <v>9.8255280000000003</v>
      </c>
      <c r="E651">
        <v>-0.17407785000000001</v>
      </c>
      <c r="F651">
        <f t="shared" si="20"/>
        <v>9.8352398261098628</v>
      </c>
      <c r="G651">
        <f t="shared" si="21"/>
        <v>130.71899999999991</v>
      </c>
      <c r="H651">
        <v>40.545999999999907</v>
      </c>
      <c r="I651">
        <v>1.3214229677370987E-2</v>
      </c>
    </row>
    <row r="652" spans="1:9" x14ac:dyDescent="0.2">
      <c r="A652">
        <v>0</v>
      </c>
      <c r="B652">
        <v>201</v>
      </c>
      <c r="C652">
        <v>0.3894319</v>
      </c>
      <c r="D652">
        <v>9.8063850000000006</v>
      </c>
      <c r="E652">
        <v>-3.5892340000000002E-2</v>
      </c>
      <c r="F652">
        <f t="shared" si="20"/>
        <v>9.814180161023808</v>
      </c>
      <c r="G652">
        <f t="shared" si="21"/>
        <v>130.9199999999999</v>
      </c>
      <c r="H652">
        <v>40.7469999999999</v>
      </c>
      <c r="I652">
        <v>1.2600738451919113E-2</v>
      </c>
    </row>
    <row r="653" spans="1:9" x14ac:dyDescent="0.2">
      <c r="A653">
        <v>2</v>
      </c>
      <c r="B653">
        <v>201</v>
      </c>
      <c r="C653">
        <v>0.32303106999999998</v>
      </c>
      <c r="D653" s="2">
        <v>9.8111709999999999</v>
      </c>
      <c r="E653">
        <v>-7.4775709999999995E-2</v>
      </c>
      <c r="F653">
        <f t="shared" si="20"/>
        <v>9.8167722225909024</v>
      </c>
      <c r="G653">
        <f t="shared" si="21"/>
        <v>131.1209999999999</v>
      </c>
      <c r="H653">
        <v>40.947999999999894</v>
      </c>
      <c r="I653">
        <v>1.2405914347259378E-2</v>
      </c>
    </row>
    <row r="654" spans="1:9" x14ac:dyDescent="0.2">
      <c r="A654">
        <v>0</v>
      </c>
      <c r="B654">
        <v>202</v>
      </c>
      <c r="C654">
        <v>0.37627136999999999</v>
      </c>
      <c r="D654">
        <v>9.8255280000000003</v>
      </c>
      <c r="E654">
        <v>-0.15014960999999999</v>
      </c>
      <c r="F654">
        <f t="shared" si="20"/>
        <v>9.8338764242819749</v>
      </c>
      <c r="G654">
        <f t="shared" si="21"/>
        <v>131.32299999999989</v>
      </c>
      <c r="H654">
        <v>41.149999999999892</v>
      </c>
      <c r="I654">
        <v>1.1941115357738709E-2</v>
      </c>
    </row>
    <row r="655" spans="1:9" x14ac:dyDescent="0.2">
      <c r="A655">
        <v>1</v>
      </c>
      <c r="B655">
        <v>202</v>
      </c>
      <c r="C655">
        <v>0.37387853999999998</v>
      </c>
      <c r="D655">
        <v>9.8111709999999999</v>
      </c>
      <c r="E655">
        <v>9.6909313999999996E-2</v>
      </c>
      <c r="F655">
        <f t="shared" si="20"/>
        <v>9.8187704407962144</v>
      </c>
      <c r="G655">
        <f t="shared" si="21"/>
        <v>131.52499999999989</v>
      </c>
      <c r="H655">
        <v>41.35199999999989</v>
      </c>
      <c r="I655">
        <v>1.1544213853893469E-2</v>
      </c>
    </row>
    <row r="656" spans="1:9" x14ac:dyDescent="0.2">
      <c r="A656">
        <v>1</v>
      </c>
      <c r="B656">
        <v>200</v>
      </c>
      <c r="C656">
        <v>0.38703906999999999</v>
      </c>
      <c r="D656">
        <v>9.8255280000000003</v>
      </c>
      <c r="E656">
        <v>-0.24047868</v>
      </c>
      <c r="F656">
        <f t="shared" si="20"/>
        <v>9.836088130757318</v>
      </c>
      <c r="G656">
        <f t="shared" si="21"/>
        <v>131.72499999999988</v>
      </c>
      <c r="H656">
        <v>41.551999999999879</v>
      </c>
      <c r="I656">
        <v>1.4252348302741113E-2</v>
      </c>
    </row>
    <row r="657" spans="1:9" x14ac:dyDescent="0.2">
      <c r="A657">
        <v>1</v>
      </c>
      <c r="B657">
        <v>201</v>
      </c>
      <c r="C657">
        <v>0.41336012</v>
      </c>
      <c r="D657">
        <v>9.8159569999999992</v>
      </c>
      <c r="E657">
        <v>-5.4436712999999998E-2</v>
      </c>
      <c r="F657">
        <f t="shared" si="20"/>
        <v>9.8248074673439607</v>
      </c>
      <c r="G657">
        <f t="shared" si="21"/>
        <v>131.92599999999987</v>
      </c>
      <c r="H657">
        <v>41.752999999999872</v>
      </c>
      <c r="I657">
        <v>1.3714207539432741E-2</v>
      </c>
    </row>
    <row r="658" spans="1:9" x14ac:dyDescent="0.2">
      <c r="A658">
        <v>1</v>
      </c>
      <c r="B658">
        <v>200</v>
      </c>
      <c r="C658">
        <v>0.36131623000000002</v>
      </c>
      <c r="D658">
        <v>9.7776720000000008</v>
      </c>
      <c r="E658">
        <v>-5.5034920000000001E-2</v>
      </c>
      <c r="F658">
        <f t="shared" si="20"/>
        <v>9.7845003960378492</v>
      </c>
      <c r="G658">
        <f t="shared" si="21"/>
        <v>132.12599999999989</v>
      </c>
      <c r="H658">
        <v>41.952999999999889</v>
      </c>
      <c r="I658">
        <v>1.6492729386260858E-2</v>
      </c>
    </row>
    <row r="659" spans="1:9" x14ac:dyDescent="0.2">
      <c r="A659">
        <v>1</v>
      </c>
      <c r="B659">
        <v>200</v>
      </c>
      <c r="C659">
        <v>0.35294133</v>
      </c>
      <c r="D659">
        <v>9.849456</v>
      </c>
      <c r="E659">
        <v>-0.2219343</v>
      </c>
      <c r="F659">
        <f t="shared" si="20"/>
        <v>9.8582760111428538</v>
      </c>
      <c r="G659">
        <f t="shared" si="21"/>
        <v>132.32599999999988</v>
      </c>
      <c r="H659">
        <v>42.152999999999878</v>
      </c>
      <c r="I659">
        <v>1.5825001784802291E-2</v>
      </c>
    </row>
    <row r="660" spans="1:9" x14ac:dyDescent="0.2">
      <c r="A660">
        <v>1</v>
      </c>
      <c r="B660">
        <v>200</v>
      </c>
      <c r="C660">
        <v>0.44267220000000002</v>
      </c>
      <c r="D660">
        <v>9.7776720000000008</v>
      </c>
      <c r="E660">
        <v>-9.2123670000000005E-2</v>
      </c>
      <c r="F660">
        <f t="shared" si="20"/>
        <v>9.7881211264885319</v>
      </c>
      <c r="G660">
        <f t="shared" si="21"/>
        <v>132.5259999999999</v>
      </c>
      <c r="H660">
        <v>42.352999999999895</v>
      </c>
      <c r="I660">
        <v>1.8706314982948904E-2</v>
      </c>
    </row>
    <row r="661" spans="1:9" x14ac:dyDescent="0.2">
      <c r="A661">
        <v>0</v>
      </c>
      <c r="B661">
        <v>202</v>
      </c>
      <c r="C661">
        <v>0.36849470000000001</v>
      </c>
      <c r="D661">
        <v>9.7681000000000004</v>
      </c>
      <c r="E661">
        <v>-0.29730820000000002</v>
      </c>
      <c r="F661">
        <f t="shared" si="20"/>
        <v>9.7795684015050135</v>
      </c>
      <c r="G661">
        <f t="shared" si="21"/>
        <v>132.72799999999989</v>
      </c>
      <c r="H661">
        <v>42.554999999999893</v>
      </c>
      <c r="I661">
        <v>1.8472657811819983E-2</v>
      </c>
    </row>
    <row r="662" spans="1:9" x14ac:dyDescent="0.2">
      <c r="A662">
        <v>1</v>
      </c>
      <c r="B662">
        <v>201</v>
      </c>
      <c r="C662">
        <v>0.42412781999999999</v>
      </c>
      <c r="D662">
        <v>9.8063850000000006</v>
      </c>
      <c r="E662">
        <v>-0.13519448000000001</v>
      </c>
      <c r="F662">
        <f t="shared" si="20"/>
        <v>9.8164835212689798</v>
      </c>
      <c r="G662">
        <f t="shared" si="21"/>
        <v>132.92899999999989</v>
      </c>
      <c r="H662">
        <v>42.755999999999887</v>
      </c>
      <c r="I662">
        <v>1.7886943041802546E-2</v>
      </c>
    </row>
    <row r="663" spans="1:9" x14ac:dyDescent="0.2">
      <c r="A663">
        <v>0</v>
      </c>
      <c r="B663">
        <v>202</v>
      </c>
      <c r="C663">
        <v>0.35413774999999997</v>
      </c>
      <c r="D663">
        <v>9.8111709999999999</v>
      </c>
      <c r="E663">
        <v>9.2123670000000005E-2</v>
      </c>
      <c r="F663">
        <f t="shared" si="20"/>
        <v>9.8179924988660652</v>
      </c>
      <c r="G663">
        <f t="shared" si="21"/>
        <v>133.13099999999989</v>
      </c>
      <c r="H663">
        <v>42.957999999999885</v>
      </c>
      <c r="I663">
        <v>1.7615129895295643E-2</v>
      </c>
    </row>
    <row r="664" spans="1:9" x14ac:dyDescent="0.2">
      <c r="A664">
        <v>1</v>
      </c>
      <c r="B664">
        <v>202</v>
      </c>
      <c r="C664">
        <v>0.32961132999999998</v>
      </c>
      <c r="D664" s="2">
        <v>9.7872430000000001</v>
      </c>
      <c r="E664">
        <v>-0.2219343</v>
      </c>
      <c r="F664">
        <f t="shared" si="20"/>
        <v>9.795306223055503</v>
      </c>
      <c r="G664">
        <f t="shared" si="21"/>
        <v>133.33299999999988</v>
      </c>
      <c r="H664">
        <v>43.159999999999883</v>
      </c>
      <c r="I664">
        <v>1.7032459726865182E-2</v>
      </c>
    </row>
    <row r="665" spans="1:9" x14ac:dyDescent="0.2">
      <c r="A665">
        <v>0</v>
      </c>
      <c r="B665">
        <v>201</v>
      </c>
      <c r="C665">
        <v>0.49232324999999999</v>
      </c>
      <c r="D665">
        <v>9.7734839999999998</v>
      </c>
      <c r="E665">
        <v>-0.28654049999999998</v>
      </c>
      <c r="F665">
        <f t="shared" si="20"/>
        <v>9.790070333704799</v>
      </c>
      <c r="G665">
        <f t="shared" si="21"/>
        <v>133.53399999999988</v>
      </c>
      <c r="H665">
        <v>43.360999999999876</v>
      </c>
      <c r="I665">
        <v>1.6754691901058983E-2</v>
      </c>
    </row>
    <row r="666" spans="1:9" x14ac:dyDescent="0.2">
      <c r="A666">
        <v>1</v>
      </c>
      <c r="B666">
        <v>202</v>
      </c>
      <c r="C666">
        <v>0.46839502</v>
      </c>
      <c r="D666" s="2">
        <v>9.7399845000000003</v>
      </c>
      <c r="E666">
        <v>-0.25842484999999998</v>
      </c>
      <c r="F666">
        <f t="shared" si="20"/>
        <v>9.7546642873088452</v>
      </c>
      <c r="G666">
        <f t="shared" si="21"/>
        <v>133.73599999999988</v>
      </c>
      <c r="H666">
        <v>43.562999999999874</v>
      </c>
      <c r="I666">
        <v>1.6407595393456164E-2</v>
      </c>
    </row>
    <row r="667" spans="1:9" x14ac:dyDescent="0.2">
      <c r="A667">
        <v>0</v>
      </c>
      <c r="B667">
        <v>201</v>
      </c>
      <c r="C667">
        <v>0.4438686</v>
      </c>
      <c r="D667">
        <v>9.8207430000000002</v>
      </c>
      <c r="E667">
        <v>-0.21116660000000001</v>
      </c>
      <c r="F667">
        <f t="shared" si="20"/>
        <v>9.8330363438294341</v>
      </c>
      <c r="G667">
        <f t="shared" si="21"/>
        <v>133.93699999999987</v>
      </c>
      <c r="H667">
        <v>43.763999999999868</v>
      </c>
      <c r="I667">
        <v>1.5827625680792268E-2</v>
      </c>
    </row>
    <row r="668" spans="1:9" x14ac:dyDescent="0.2">
      <c r="A668">
        <v>1</v>
      </c>
      <c r="B668">
        <v>202</v>
      </c>
      <c r="C668">
        <v>0.38644084000000001</v>
      </c>
      <c r="D668" s="2">
        <v>9.7776720000000008</v>
      </c>
      <c r="E668">
        <v>-0.19740787000000001</v>
      </c>
      <c r="F668">
        <f t="shared" si="20"/>
        <v>9.7872966711723759</v>
      </c>
      <c r="G668">
        <f t="shared" si="21"/>
        <v>134.1389999999999</v>
      </c>
      <c r="H668">
        <v>43.965999999999894</v>
      </c>
      <c r="I668">
        <v>1.5753409042521253E-2</v>
      </c>
    </row>
    <row r="669" spans="1:9" x14ac:dyDescent="0.2">
      <c r="A669">
        <v>1</v>
      </c>
      <c r="B669">
        <v>200</v>
      </c>
      <c r="C669">
        <v>0.33320053999999999</v>
      </c>
      <c r="D669">
        <v>9.8015995</v>
      </c>
      <c r="E669">
        <v>-0.14536397000000001</v>
      </c>
      <c r="F669">
        <f t="shared" si="20"/>
        <v>9.8083385974399722</v>
      </c>
      <c r="G669">
        <f t="shared" si="21"/>
        <v>134.33899999999988</v>
      </c>
      <c r="H669">
        <v>44.165999999999883</v>
      </c>
      <c r="I669">
        <v>1.5259107003338081E-2</v>
      </c>
    </row>
    <row r="670" spans="1:9" x14ac:dyDescent="0.2">
      <c r="A670">
        <v>1</v>
      </c>
      <c r="B670">
        <v>200</v>
      </c>
      <c r="C670">
        <v>0.37627136999999999</v>
      </c>
      <c r="D670">
        <v>9.7968139999999995</v>
      </c>
      <c r="E670">
        <v>-0.17826528999999999</v>
      </c>
      <c r="F670">
        <f t="shared" si="20"/>
        <v>9.8056577142023702</v>
      </c>
      <c r="G670">
        <f t="shared" si="21"/>
        <v>134.53899999999987</v>
      </c>
      <c r="H670">
        <v>44.365999999999872</v>
      </c>
      <c r="I670">
        <v>1.4802084571783921E-2</v>
      </c>
    </row>
    <row r="671" spans="1:9" x14ac:dyDescent="0.2">
      <c r="A671">
        <v>1</v>
      </c>
      <c r="B671">
        <v>201</v>
      </c>
      <c r="C671">
        <v>0.30807590000000001</v>
      </c>
      <c r="D671">
        <v>9.7920280000000002</v>
      </c>
      <c r="E671">
        <v>-6.0418773000000002E-2</v>
      </c>
      <c r="F671">
        <f t="shared" si="20"/>
        <v>9.7970594333746721</v>
      </c>
      <c r="G671">
        <f t="shared" si="21"/>
        <v>134.7399999999999</v>
      </c>
      <c r="H671">
        <v>44.566999999999894</v>
      </c>
      <c r="I671">
        <v>1.4520928589013443E-2</v>
      </c>
    </row>
    <row r="672" spans="1:9" x14ac:dyDescent="0.2">
      <c r="A672">
        <v>1</v>
      </c>
      <c r="B672">
        <v>200</v>
      </c>
      <c r="C672">
        <v>0.32841492</v>
      </c>
      <c r="D672">
        <v>9.8063850000000006</v>
      </c>
      <c r="E672">
        <v>-0.13160525000000001</v>
      </c>
      <c r="F672">
        <f t="shared" si="20"/>
        <v>9.8127653120683149</v>
      </c>
      <c r="G672">
        <f t="shared" si="21"/>
        <v>134.93999999999988</v>
      </c>
      <c r="H672">
        <v>44.766999999999882</v>
      </c>
      <c r="I672">
        <v>1.3877793828582943E-2</v>
      </c>
    </row>
    <row r="673" spans="1:9" x14ac:dyDescent="0.2">
      <c r="A673">
        <v>1</v>
      </c>
      <c r="B673">
        <v>201</v>
      </c>
      <c r="C673">
        <v>0.31704900000000003</v>
      </c>
      <c r="D673" s="2">
        <v>9.7914300000000001</v>
      </c>
      <c r="E673">
        <v>1.6151552999999999E-2</v>
      </c>
      <c r="F673">
        <f t="shared" si="20"/>
        <v>9.7965750334474198</v>
      </c>
      <c r="G673">
        <f t="shared" si="21"/>
        <v>135.14099999999988</v>
      </c>
      <c r="H673">
        <v>44.967999999999876</v>
      </c>
      <c r="I673">
        <v>1.3687550184933877E-2</v>
      </c>
    </row>
    <row r="674" spans="1:9" x14ac:dyDescent="0.2">
      <c r="A674">
        <v>1</v>
      </c>
      <c r="B674">
        <v>201</v>
      </c>
      <c r="C674">
        <v>0.37148569999999997</v>
      </c>
      <c r="D674">
        <v>9.8207430000000002</v>
      </c>
      <c r="E674">
        <v>-0.13579268999999999</v>
      </c>
      <c r="F674">
        <f t="shared" si="20"/>
        <v>9.8287046121048398</v>
      </c>
      <c r="G674">
        <f t="shared" si="21"/>
        <v>135.34199999999987</v>
      </c>
      <c r="H674">
        <v>45.168999999999869</v>
      </c>
      <c r="I674">
        <v>1.3325082506917387E-2</v>
      </c>
    </row>
    <row r="675" spans="1:9" x14ac:dyDescent="0.2">
      <c r="A675">
        <v>1</v>
      </c>
      <c r="B675">
        <v>202</v>
      </c>
      <c r="C675">
        <v>0.40797626999999997</v>
      </c>
      <c r="D675">
        <v>9.7920280000000002</v>
      </c>
      <c r="E675">
        <v>-1.6151552999999999E-2</v>
      </c>
      <c r="F675">
        <f t="shared" si="20"/>
        <v>9.8005366109377618</v>
      </c>
      <c r="G675">
        <f t="shared" si="21"/>
        <v>135.5439999999999</v>
      </c>
      <c r="H675">
        <v>45.370999999999896</v>
      </c>
      <c r="I675">
        <v>1.2849277414027846E-2</v>
      </c>
    </row>
    <row r="676" spans="1:9" x14ac:dyDescent="0.2">
      <c r="A676">
        <v>1</v>
      </c>
      <c r="B676">
        <v>200</v>
      </c>
      <c r="C676">
        <v>0.30329028000000002</v>
      </c>
      <c r="D676">
        <v>9.8159569999999992</v>
      </c>
      <c r="E676">
        <v>-6.0418773000000002E-2</v>
      </c>
      <c r="F676">
        <f t="shared" si="20"/>
        <v>9.82082721810756</v>
      </c>
      <c r="G676">
        <f t="shared" si="21"/>
        <v>135.74399999999989</v>
      </c>
      <c r="H676">
        <v>45.570999999999884</v>
      </c>
      <c r="I676">
        <v>1.2545908935466856E-2</v>
      </c>
    </row>
    <row r="677" spans="1:9" x14ac:dyDescent="0.2">
      <c r="A677">
        <v>1</v>
      </c>
      <c r="B677">
        <v>200</v>
      </c>
      <c r="C677">
        <v>0.33200413000000001</v>
      </c>
      <c r="D677">
        <v>9.8111709999999999</v>
      </c>
      <c r="E677">
        <v>-3.1704900000000001E-2</v>
      </c>
      <c r="F677">
        <f t="shared" si="20"/>
        <v>9.8168380008158458</v>
      </c>
      <c r="G677">
        <f t="shared" si="21"/>
        <v>135.94399999999987</v>
      </c>
      <c r="H677">
        <v>45.770999999999873</v>
      </c>
      <c r="I677">
        <v>1.2210628394664979E-2</v>
      </c>
    </row>
    <row r="678" spans="1:9" x14ac:dyDescent="0.2">
      <c r="A678">
        <v>1</v>
      </c>
      <c r="B678">
        <v>201</v>
      </c>
      <c r="C678">
        <v>0.34097722000000003</v>
      </c>
      <c r="D678">
        <v>9.8440720000000006</v>
      </c>
      <c r="E678">
        <v>-3.1704900000000001E-2</v>
      </c>
      <c r="F678">
        <f t="shared" si="20"/>
        <v>9.8500266094273545</v>
      </c>
      <c r="G678">
        <f t="shared" si="21"/>
        <v>136.1449999999999</v>
      </c>
      <c r="H678">
        <v>45.971999999999895</v>
      </c>
      <c r="I678">
        <v>1.1841742080414185E-2</v>
      </c>
    </row>
    <row r="679" spans="1:9" x14ac:dyDescent="0.2">
      <c r="A679">
        <v>1</v>
      </c>
      <c r="B679">
        <v>200</v>
      </c>
      <c r="C679">
        <v>0.37986058</v>
      </c>
      <c r="D679">
        <v>9.8105729999999998</v>
      </c>
      <c r="E679">
        <v>-5.4436712999999998E-2</v>
      </c>
      <c r="F679">
        <f t="shared" si="20"/>
        <v>9.8180751679893543</v>
      </c>
      <c r="G679">
        <f t="shared" si="21"/>
        <v>136.34499999999989</v>
      </c>
      <c r="H679">
        <v>46.171999999999883</v>
      </c>
      <c r="I679">
        <v>1.4470956832063212E-2</v>
      </c>
    </row>
    <row r="680" spans="1:9" x14ac:dyDescent="0.2">
      <c r="A680">
        <v>1</v>
      </c>
      <c r="B680">
        <v>201</v>
      </c>
      <c r="C680">
        <v>0.40438702999999998</v>
      </c>
      <c r="D680">
        <v>9.8111709999999999</v>
      </c>
      <c r="E680">
        <v>-9.2721880000000007E-2</v>
      </c>
      <c r="F680">
        <f t="shared" si="20"/>
        <v>9.819939032820109</v>
      </c>
      <c r="G680">
        <f t="shared" si="21"/>
        <v>136.54599999999988</v>
      </c>
      <c r="H680">
        <v>46.372999999999877</v>
      </c>
      <c r="I680">
        <v>1.3551728019358644E-2</v>
      </c>
    </row>
    <row r="681" spans="1:9" x14ac:dyDescent="0.2">
      <c r="A681">
        <v>1</v>
      </c>
      <c r="B681">
        <v>200</v>
      </c>
      <c r="C681">
        <v>0.42891343999999998</v>
      </c>
      <c r="D681">
        <v>9.7776720000000008</v>
      </c>
      <c r="E681">
        <v>-0.17766708000000001</v>
      </c>
      <c r="F681">
        <f t="shared" si="20"/>
        <v>9.7886874538884108</v>
      </c>
      <c r="G681">
        <f t="shared" si="21"/>
        <v>136.7459999999999</v>
      </c>
      <c r="H681">
        <v>46.572999999999894</v>
      </c>
      <c r="I681">
        <v>1.6763398934117719E-2</v>
      </c>
    </row>
    <row r="682" spans="1:9" x14ac:dyDescent="0.2">
      <c r="A682">
        <v>1</v>
      </c>
      <c r="B682">
        <v>200</v>
      </c>
      <c r="C682">
        <v>0.37746777999999997</v>
      </c>
      <c r="D682">
        <v>9.8063850000000006</v>
      </c>
      <c r="E682">
        <v>-0.25962126000000002</v>
      </c>
      <c r="F682">
        <f t="shared" si="20"/>
        <v>9.8170806196041358</v>
      </c>
      <c r="G682">
        <f t="shared" si="21"/>
        <v>136.94599999999988</v>
      </c>
      <c r="H682">
        <v>46.772999999999882</v>
      </c>
      <c r="I682">
        <v>1.6222586084394641E-2</v>
      </c>
    </row>
    <row r="683" spans="1:9" x14ac:dyDescent="0.2">
      <c r="A683">
        <v>1</v>
      </c>
      <c r="B683">
        <v>201</v>
      </c>
      <c r="C683">
        <v>0.42831524999999998</v>
      </c>
      <c r="D683">
        <v>9.7872430000000001</v>
      </c>
      <c r="E683">
        <v>-0.13998012000000001</v>
      </c>
      <c r="F683">
        <f t="shared" si="20"/>
        <v>9.7976106234340001</v>
      </c>
      <c r="G683">
        <f t="shared" si="21"/>
        <v>137.14699999999988</v>
      </c>
      <c r="H683">
        <v>46.973999999999876</v>
      </c>
      <c r="I683">
        <v>1.8736911898337007E-2</v>
      </c>
    </row>
    <row r="684" spans="1:9" x14ac:dyDescent="0.2">
      <c r="A684">
        <v>1</v>
      </c>
      <c r="B684">
        <v>200</v>
      </c>
      <c r="C684">
        <v>0.37746777999999997</v>
      </c>
      <c r="D684">
        <v>9.7728859999999997</v>
      </c>
      <c r="E684">
        <v>-0.26380870000000001</v>
      </c>
      <c r="F684">
        <f t="shared" si="20"/>
        <v>9.7837302561001653</v>
      </c>
      <c r="G684">
        <f t="shared" si="21"/>
        <v>137.34699999999989</v>
      </c>
      <c r="H684">
        <v>47.173999999999893</v>
      </c>
      <c r="I684">
        <v>1.8174959944612046E-2</v>
      </c>
    </row>
    <row r="685" spans="1:9" x14ac:dyDescent="0.2">
      <c r="A685">
        <v>1</v>
      </c>
      <c r="B685">
        <v>200</v>
      </c>
      <c r="C685">
        <v>0.35593235000000001</v>
      </c>
      <c r="D685">
        <v>9.8207430000000002</v>
      </c>
      <c r="E685">
        <v>-3.1106694000000001E-2</v>
      </c>
      <c r="F685">
        <f t="shared" si="20"/>
        <v>9.8272401281457018</v>
      </c>
      <c r="G685">
        <f t="shared" si="21"/>
        <v>137.54699999999988</v>
      </c>
      <c r="H685">
        <v>47.373999999999882</v>
      </c>
      <c r="I685">
        <v>2.0842638080939339E-2</v>
      </c>
    </row>
    <row r="686" spans="1:9" x14ac:dyDescent="0.2">
      <c r="A686">
        <v>0</v>
      </c>
      <c r="B686">
        <v>202</v>
      </c>
      <c r="C686">
        <v>0.30927231999999999</v>
      </c>
      <c r="D686">
        <v>9.8207430000000002</v>
      </c>
      <c r="E686">
        <v>-0.16031912000000001</v>
      </c>
      <c r="F686">
        <f t="shared" si="20"/>
        <v>9.8269193880994443</v>
      </c>
      <c r="G686">
        <f t="shared" si="21"/>
        <v>137.74899999999988</v>
      </c>
      <c r="H686">
        <v>47.57599999999988</v>
      </c>
      <c r="I686">
        <v>2.039763307599584E-2</v>
      </c>
    </row>
    <row r="687" spans="1:9" x14ac:dyDescent="0.2">
      <c r="A687">
        <v>1</v>
      </c>
      <c r="B687">
        <v>202</v>
      </c>
      <c r="C687">
        <v>0.40558344000000002</v>
      </c>
      <c r="D687">
        <v>9.7920280000000002</v>
      </c>
      <c r="E687">
        <v>-0.23988047000000001</v>
      </c>
      <c r="F687">
        <f t="shared" si="20"/>
        <v>9.8033592670815466</v>
      </c>
      <c r="G687">
        <f t="shared" si="21"/>
        <v>137.95099999999988</v>
      </c>
      <c r="H687">
        <v>47.777999999999878</v>
      </c>
      <c r="I687">
        <v>2.0172093645229233E-2</v>
      </c>
    </row>
    <row r="688" spans="1:9" x14ac:dyDescent="0.2">
      <c r="A688">
        <v>0</v>
      </c>
      <c r="B688">
        <v>201</v>
      </c>
      <c r="C688">
        <v>0.38524446000000001</v>
      </c>
      <c r="D688">
        <v>9.8063850000000006</v>
      </c>
      <c r="E688">
        <v>-0.10229317</v>
      </c>
      <c r="F688">
        <f t="shared" si="20"/>
        <v>9.8144823579654137</v>
      </c>
      <c r="G688">
        <f t="shared" si="21"/>
        <v>138.15199999999987</v>
      </c>
      <c r="H688">
        <v>47.978999999999871</v>
      </c>
      <c r="I688">
        <v>1.9807891757493604E-2</v>
      </c>
    </row>
    <row r="689" spans="1:9" x14ac:dyDescent="0.2">
      <c r="A689">
        <v>1</v>
      </c>
      <c r="B689">
        <v>202</v>
      </c>
      <c r="C689">
        <v>0.41515473000000003</v>
      </c>
      <c r="D689">
        <v>9.7968139999999995</v>
      </c>
      <c r="E689">
        <v>-0.21116660000000001</v>
      </c>
      <c r="F689">
        <f t="shared" si="20"/>
        <v>9.8078799612043035</v>
      </c>
      <c r="G689">
        <f t="shared" si="21"/>
        <v>138.35399999999987</v>
      </c>
      <c r="H689">
        <v>48.180999999999869</v>
      </c>
      <c r="I689">
        <v>1.9418710057767043E-2</v>
      </c>
    </row>
    <row r="690" spans="1:9" x14ac:dyDescent="0.2">
      <c r="A690">
        <v>0</v>
      </c>
      <c r="B690">
        <v>201</v>
      </c>
      <c r="C690">
        <v>0.40498521999999998</v>
      </c>
      <c r="D690">
        <v>9.8303139999999996</v>
      </c>
      <c r="E690">
        <v>-0.14057833</v>
      </c>
      <c r="F690">
        <f t="shared" si="20"/>
        <v>9.8396569367981535</v>
      </c>
      <c r="G690">
        <f t="shared" si="21"/>
        <v>138.55499999999989</v>
      </c>
      <c r="H690">
        <v>48.381999999999891</v>
      </c>
      <c r="I690">
        <v>1.9003493836476187E-2</v>
      </c>
    </row>
    <row r="691" spans="1:9" x14ac:dyDescent="0.2">
      <c r="A691">
        <v>1</v>
      </c>
      <c r="B691">
        <v>202</v>
      </c>
      <c r="C691">
        <v>0.35294133</v>
      </c>
      <c r="D691">
        <v>9.7962159999999994</v>
      </c>
      <c r="E691">
        <v>-0.20697916</v>
      </c>
      <c r="F691">
        <f t="shared" si="20"/>
        <v>9.8047567982970616</v>
      </c>
      <c r="G691">
        <f t="shared" si="21"/>
        <v>138.75699999999989</v>
      </c>
      <c r="H691">
        <v>48.583999999999889</v>
      </c>
      <c r="I691">
        <v>1.8716082905166343E-2</v>
      </c>
    </row>
    <row r="692" spans="1:9" x14ac:dyDescent="0.2">
      <c r="A692">
        <v>1</v>
      </c>
      <c r="B692">
        <v>200</v>
      </c>
      <c r="C692">
        <v>0.3188436</v>
      </c>
      <c r="D692">
        <v>9.8153579999999998</v>
      </c>
      <c r="E692">
        <v>-0.18843478</v>
      </c>
      <c r="F692">
        <f t="shared" si="20"/>
        <v>9.8223429779120721</v>
      </c>
      <c r="G692">
        <f t="shared" si="21"/>
        <v>138.95699999999988</v>
      </c>
      <c r="H692">
        <v>48.783999999999878</v>
      </c>
      <c r="I692">
        <v>2.1068330938400492E-2</v>
      </c>
    </row>
    <row r="693" spans="1:9" x14ac:dyDescent="0.2">
      <c r="A693">
        <v>1</v>
      </c>
      <c r="B693">
        <v>200</v>
      </c>
      <c r="C693">
        <v>0.33858440000000001</v>
      </c>
      <c r="D693">
        <v>9.8446700000000007</v>
      </c>
      <c r="E693">
        <v>-0.20757735999999999</v>
      </c>
      <c r="F693">
        <f t="shared" si="20"/>
        <v>9.8526775632417785</v>
      </c>
      <c r="G693">
        <f t="shared" si="21"/>
        <v>139.1569999999999</v>
      </c>
      <c r="H693">
        <v>48.983999999999895</v>
      </c>
      <c r="I693">
        <v>1.7684829536904385E-2</v>
      </c>
    </row>
    <row r="694" spans="1:9" x14ac:dyDescent="0.2">
      <c r="A694">
        <v>1</v>
      </c>
      <c r="B694">
        <v>201</v>
      </c>
      <c r="C694">
        <v>0.57068819999999998</v>
      </c>
      <c r="D694">
        <v>9.7399845000000003</v>
      </c>
      <c r="E694">
        <v>-0.46121656999999999</v>
      </c>
      <c r="F694">
        <f t="shared" si="20"/>
        <v>9.7675843383255234</v>
      </c>
      <c r="G694">
        <f t="shared" si="21"/>
        <v>139.35799999999989</v>
      </c>
      <c r="H694">
        <v>49.184999999999889</v>
      </c>
      <c r="I694">
        <v>1.9978838785830053E-2</v>
      </c>
    </row>
    <row r="695" spans="1:9" x14ac:dyDescent="0.2">
      <c r="A695">
        <v>1</v>
      </c>
      <c r="B695">
        <v>200</v>
      </c>
      <c r="C695">
        <v>0.46959144000000003</v>
      </c>
      <c r="D695">
        <v>9.748958</v>
      </c>
      <c r="E695">
        <v>-0.38644084000000001</v>
      </c>
      <c r="F695">
        <f t="shared" si="20"/>
        <v>9.767908411175096</v>
      </c>
      <c r="G695">
        <f t="shared" si="21"/>
        <v>139.55799999999988</v>
      </c>
      <c r="H695">
        <v>49.384999999999877</v>
      </c>
      <c r="I695">
        <v>2.0181108797576817E-2</v>
      </c>
    </row>
    <row r="696" spans="1:9" x14ac:dyDescent="0.2">
      <c r="A696">
        <v>1</v>
      </c>
      <c r="B696">
        <v>200</v>
      </c>
      <c r="C696" s="2">
        <v>0.35234314</v>
      </c>
      <c r="D696">
        <v>9.7824570000000008</v>
      </c>
      <c r="E696">
        <v>-0.16450655</v>
      </c>
      <c r="F696">
        <f t="shared" si="20"/>
        <v>9.790182482985033</v>
      </c>
      <c r="G696">
        <f t="shared" si="21"/>
        <v>139.7579999999999</v>
      </c>
      <c r="H696">
        <v>49.584999999999894</v>
      </c>
      <c r="I696">
        <v>1.9438124170585016E-2</v>
      </c>
    </row>
    <row r="697" spans="1:9" x14ac:dyDescent="0.2">
      <c r="A697">
        <v>0</v>
      </c>
      <c r="B697">
        <v>202</v>
      </c>
      <c r="C697">
        <v>0.39541394000000002</v>
      </c>
      <c r="D697">
        <v>9.8015995</v>
      </c>
      <c r="E697">
        <v>-0.14476575999999999</v>
      </c>
      <c r="F697">
        <f t="shared" si="20"/>
        <v>9.8106402475890917</v>
      </c>
      <c r="G697">
        <f t="shared" si="21"/>
        <v>139.95999999999989</v>
      </c>
      <c r="H697">
        <v>49.786999999999892</v>
      </c>
      <c r="I697">
        <v>1.9103287813346057E-2</v>
      </c>
    </row>
    <row r="698" spans="1:9" x14ac:dyDescent="0.2">
      <c r="A698">
        <v>1</v>
      </c>
      <c r="B698">
        <v>202</v>
      </c>
      <c r="C698">
        <v>0.33738797999999998</v>
      </c>
      <c r="D698">
        <v>9.8207430000000002</v>
      </c>
      <c r="E698">
        <v>-0.12203395</v>
      </c>
      <c r="F698">
        <f t="shared" si="20"/>
        <v>9.8272944397758888</v>
      </c>
      <c r="G698">
        <f t="shared" si="21"/>
        <v>140.16199999999989</v>
      </c>
      <c r="H698">
        <v>49.988999999999891</v>
      </c>
      <c r="I698">
        <v>1.8836993580683057E-2</v>
      </c>
    </row>
    <row r="699" spans="1:9" x14ac:dyDescent="0.2">
      <c r="A699">
        <v>0</v>
      </c>
      <c r="B699">
        <v>201</v>
      </c>
      <c r="C699">
        <v>0.38644084000000001</v>
      </c>
      <c r="D699">
        <v>9.7968139999999995</v>
      </c>
      <c r="E699">
        <v>-0.18783657000000001</v>
      </c>
      <c r="F699">
        <f t="shared" si="20"/>
        <v>9.8062318782723707</v>
      </c>
      <c r="G699">
        <f t="shared" si="21"/>
        <v>140.36299999999989</v>
      </c>
      <c r="H699">
        <v>50.189999999999884</v>
      </c>
      <c r="I699">
        <v>1.8485427406395492E-2</v>
      </c>
    </row>
    <row r="700" spans="1:9" x14ac:dyDescent="0.2">
      <c r="A700">
        <v>1</v>
      </c>
      <c r="B700">
        <v>202</v>
      </c>
      <c r="C700">
        <v>0.31405798000000001</v>
      </c>
      <c r="D700">
        <v>9.8249300000000002</v>
      </c>
      <c r="E700">
        <v>-0.13639090000000001</v>
      </c>
      <c r="F700">
        <f t="shared" si="20"/>
        <v>9.8308943844039192</v>
      </c>
      <c r="G700">
        <f t="shared" si="21"/>
        <v>140.56499999999988</v>
      </c>
      <c r="H700">
        <v>50.391999999999882</v>
      </c>
      <c r="I700">
        <v>1.7975629114395309E-2</v>
      </c>
    </row>
    <row r="701" spans="1:9" x14ac:dyDescent="0.2">
      <c r="A701">
        <v>1</v>
      </c>
      <c r="B701">
        <v>200</v>
      </c>
      <c r="C701">
        <v>0.34636106999999999</v>
      </c>
      <c r="D701">
        <v>9.8488579999999999</v>
      </c>
      <c r="E701">
        <v>-5.9820565999999999E-2</v>
      </c>
      <c r="F701">
        <f t="shared" si="20"/>
        <v>9.8551280253019602</v>
      </c>
      <c r="G701">
        <f t="shared" si="21"/>
        <v>140.76499999999987</v>
      </c>
      <c r="H701">
        <v>50.591999999999871</v>
      </c>
      <c r="I701">
        <v>1.7699967519350986E-2</v>
      </c>
    </row>
    <row r="702" spans="1:9" x14ac:dyDescent="0.2">
      <c r="A702">
        <v>1</v>
      </c>
      <c r="B702">
        <v>200</v>
      </c>
      <c r="C702">
        <v>0.34815570000000001</v>
      </c>
      <c r="D702">
        <v>9.8590280000000003</v>
      </c>
      <c r="E702">
        <v>-0.19800608</v>
      </c>
      <c r="F702">
        <f t="shared" si="20"/>
        <v>9.8671602755779464</v>
      </c>
      <c r="G702">
        <f t="shared" si="21"/>
        <v>140.96499999999989</v>
      </c>
      <c r="H702">
        <v>50.791999999999888</v>
      </c>
      <c r="I702">
        <v>1.7524159702399913E-2</v>
      </c>
    </row>
    <row r="703" spans="1:9" x14ac:dyDescent="0.2">
      <c r="A703">
        <v>1</v>
      </c>
      <c r="B703">
        <v>201</v>
      </c>
      <c r="C703">
        <v>0.36670007999999998</v>
      </c>
      <c r="D703" s="2">
        <v>9.8015995</v>
      </c>
      <c r="E703">
        <v>-0.16450655</v>
      </c>
      <c r="F703">
        <f t="shared" si="20"/>
        <v>9.8098360899693517</v>
      </c>
      <c r="G703">
        <f t="shared" si="21"/>
        <v>141.16599999999988</v>
      </c>
      <c r="H703">
        <v>50.992999999999881</v>
      </c>
      <c r="I703">
        <v>1.6959629414166955E-2</v>
      </c>
    </row>
    <row r="704" spans="1:9" x14ac:dyDescent="0.2">
      <c r="A704">
        <v>1</v>
      </c>
      <c r="B704">
        <v>201</v>
      </c>
      <c r="C704">
        <v>0.3044867</v>
      </c>
      <c r="D704">
        <v>9.8159569999999992</v>
      </c>
      <c r="E704">
        <v>-0.13160525000000001</v>
      </c>
      <c r="F704">
        <f t="shared" si="20"/>
        <v>9.8215601570297082</v>
      </c>
      <c r="G704">
        <f t="shared" si="21"/>
        <v>141.36699999999988</v>
      </c>
      <c r="H704">
        <v>51.193999999999875</v>
      </c>
      <c r="I704">
        <v>1.6499959668221171E-2</v>
      </c>
    </row>
    <row r="705" spans="1:9" x14ac:dyDescent="0.2">
      <c r="A705">
        <v>1</v>
      </c>
      <c r="B705">
        <v>200</v>
      </c>
      <c r="C705">
        <v>0.38105699999999998</v>
      </c>
      <c r="D705">
        <v>9.7920280000000002</v>
      </c>
      <c r="E705">
        <v>-0.17826528999999999</v>
      </c>
      <c r="F705">
        <f t="shared" si="20"/>
        <v>9.8010609274533032</v>
      </c>
      <c r="G705">
        <f t="shared" si="21"/>
        <v>141.56699999999989</v>
      </c>
      <c r="H705">
        <v>51.393999999999892</v>
      </c>
      <c r="I705">
        <v>1.3124340329755206E-2</v>
      </c>
    </row>
    <row r="706" spans="1:9" x14ac:dyDescent="0.2">
      <c r="A706">
        <v>1</v>
      </c>
      <c r="B706">
        <v>200</v>
      </c>
      <c r="C706">
        <v>0.34277185999999998</v>
      </c>
      <c r="D706">
        <v>9.8207430000000002</v>
      </c>
      <c r="E706">
        <v>-0.17407785000000001</v>
      </c>
      <c r="F706">
        <f t="shared" ref="F706:F769" si="22">SQRT(SUMSQ(C706:E706))</f>
        <v>9.8282647867218902</v>
      </c>
      <c r="G706">
        <f t="shared" si="21"/>
        <v>141.76699999999988</v>
      </c>
      <c r="H706">
        <v>51.59399999999988</v>
      </c>
      <c r="I706">
        <v>1.5724300923129798E-2</v>
      </c>
    </row>
    <row r="707" spans="1:9" x14ac:dyDescent="0.2">
      <c r="A707">
        <v>1</v>
      </c>
      <c r="B707">
        <v>201</v>
      </c>
      <c r="C707" s="2">
        <v>0.38404803999999998</v>
      </c>
      <c r="D707">
        <v>9.8297159999999995</v>
      </c>
      <c r="E707">
        <v>-4.0079780000000002E-2</v>
      </c>
      <c r="F707">
        <f t="shared" si="22"/>
        <v>9.8372971860388905</v>
      </c>
      <c r="G707">
        <f t="shared" ref="G707:G770" si="23">(G706*1000+B707)/1000</f>
        <v>141.96799999999988</v>
      </c>
      <c r="H707">
        <v>51.794999999999874</v>
      </c>
      <c r="I707">
        <v>1.5261472682634575E-2</v>
      </c>
    </row>
    <row r="708" spans="1:9" x14ac:dyDescent="0.2">
      <c r="A708">
        <v>1</v>
      </c>
      <c r="B708">
        <v>200</v>
      </c>
      <c r="C708">
        <v>0.32303106999999998</v>
      </c>
      <c r="D708">
        <v>9.8536429999999999</v>
      </c>
      <c r="E708">
        <v>-0.13639090000000001</v>
      </c>
      <c r="F708">
        <f t="shared" si="22"/>
        <v>9.8598799141387694</v>
      </c>
      <c r="G708">
        <f t="shared" si="23"/>
        <v>142.16799999999989</v>
      </c>
      <c r="H708">
        <v>51.994999999999891</v>
      </c>
      <c r="I708">
        <v>1.7822365731782485E-2</v>
      </c>
    </row>
    <row r="709" spans="1:9" x14ac:dyDescent="0.2">
      <c r="A709">
        <v>1</v>
      </c>
      <c r="B709">
        <v>200</v>
      </c>
      <c r="C709">
        <v>0.26979073999999997</v>
      </c>
      <c r="D709">
        <v>9.8057870000000005</v>
      </c>
      <c r="E709">
        <v>-9.3918286000000004E-2</v>
      </c>
      <c r="F709">
        <f t="shared" si="22"/>
        <v>9.8099473177588443</v>
      </c>
      <c r="G709">
        <f t="shared" si="23"/>
        <v>142.36799999999988</v>
      </c>
      <c r="H709">
        <v>52.194999999999879</v>
      </c>
      <c r="I709">
        <v>1.7318080998189451E-2</v>
      </c>
    </row>
    <row r="710" spans="1:9" x14ac:dyDescent="0.2">
      <c r="A710">
        <v>2</v>
      </c>
      <c r="B710">
        <v>200</v>
      </c>
      <c r="C710">
        <v>0.34815570000000001</v>
      </c>
      <c r="D710">
        <v>9.8153579999999998</v>
      </c>
      <c r="E710">
        <v>-0.2117648</v>
      </c>
      <c r="F710">
        <f t="shared" si="22"/>
        <v>9.8238133833112649</v>
      </c>
      <c r="G710">
        <f t="shared" si="23"/>
        <v>142.56799999999987</v>
      </c>
      <c r="H710">
        <v>52.394999999999868</v>
      </c>
      <c r="I710">
        <v>1.7455691647522052E-2</v>
      </c>
    </row>
    <row r="711" spans="1:9" x14ac:dyDescent="0.2">
      <c r="A711">
        <v>1</v>
      </c>
      <c r="B711">
        <v>201</v>
      </c>
      <c r="C711">
        <v>0.30388847000000002</v>
      </c>
      <c r="D711">
        <v>9.8153579999999998</v>
      </c>
      <c r="E711">
        <v>-0.15074782</v>
      </c>
      <c r="F711">
        <f t="shared" si="22"/>
        <v>9.821218141126776</v>
      </c>
      <c r="G711">
        <f t="shared" si="23"/>
        <v>142.76899999999989</v>
      </c>
      <c r="H711">
        <v>52.59599999999989</v>
      </c>
      <c r="I711">
        <v>1.5924006761580393E-2</v>
      </c>
    </row>
    <row r="712" spans="1:9" x14ac:dyDescent="0.2">
      <c r="A712">
        <v>1</v>
      </c>
      <c r="B712">
        <v>200</v>
      </c>
      <c r="C712">
        <v>0.33260234999999999</v>
      </c>
      <c r="D712">
        <v>9.8153579999999998</v>
      </c>
      <c r="E712">
        <v>-0.15493527000000001</v>
      </c>
      <c r="F712">
        <f t="shared" si="22"/>
        <v>9.8222136980051236</v>
      </c>
      <c r="G712">
        <f t="shared" si="23"/>
        <v>142.96899999999988</v>
      </c>
      <c r="H712">
        <v>52.795999999999879</v>
      </c>
      <c r="I712">
        <v>1.6952800686907969E-2</v>
      </c>
    </row>
    <row r="713" spans="1:9" x14ac:dyDescent="0.2">
      <c r="A713">
        <v>1</v>
      </c>
      <c r="B713">
        <v>201</v>
      </c>
      <c r="C713">
        <v>0.29910283999999998</v>
      </c>
      <c r="D713">
        <v>9.8057870000000005</v>
      </c>
      <c r="E713">
        <v>-0.14117653999999999</v>
      </c>
      <c r="F713">
        <f t="shared" si="22"/>
        <v>9.8113634125798974</v>
      </c>
      <c r="G713">
        <f t="shared" si="23"/>
        <v>143.16999999999987</v>
      </c>
      <c r="H713">
        <v>52.996999999999872</v>
      </c>
      <c r="I713">
        <v>1.5874512198891896E-2</v>
      </c>
    </row>
    <row r="714" spans="1:9" x14ac:dyDescent="0.2">
      <c r="A714">
        <v>1</v>
      </c>
      <c r="B714">
        <v>200</v>
      </c>
      <c r="C714">
        <v>0.42352960000000001</v>
      </c>
      <c r="D714">
        <v>9.7728859999999997</v>
      </c>
      <c r="E714">
        <v>-0.15373886</v>
      </c>
      <c r="F714">
        <f t="shared" si="22"/>
        <v>9.7832670273353095</v>
      </c>
      <c r="G714">
        <f t="shared" si="23"/>
        <v>143.36999999999989</v>
      </c>
      <c r="H714">
        <v>53.196999999999889</v>
      </c>
      <c r="I714">
        <v>1.5758041751685624E-2</v>
      </c>
    </row>
    <row r="715" spans="1:9" x14ac:dyDescent="0.2">
      <c r="A715">
        <v>1</v>
      </c>
      <c r="B715">
        <v>201</v>
      </c>
      <c r="C715">
        <v>0.37148569999999997</v>
      </c>
      <c r="D715">
        <v>9.786645</v>
      </c>
      <c r="E715">
        <v>-0.16869398999999999</v>
      </c>
      <c r="F715">
        <f t="shared" si="22"/>
        <v>9.7951457183439388</v>
      </c>
      <c r="G715">
        <f t="shared" si="23"/>
        <v>143.57099999999988</v>
      </c>
      <c r="H715">
        <v>53.397999999999882</v>
      </c>
      <c r="I715">
        <v>1.5280989441113979E-2</v>
      </c>
    </row>
    <row r="716" spans="1:9" x14ac:dyDescent="0.2">
      <c r="A716">
        <v>1</v>
      </c>
      <c r="B716">
        <v>202</v>
      </c>
      <c r="C716">
        <v>0.33858440000000001</v>
      </c>
      <c r="D716">
        <v>9.8105729999999998</v>
      </c>
      <c r="E716">
        <v>-0.21655045000000001</v>
      </c>
      <c r="F716">
        <f t="shared" si="22"/>
        <v>9.818802171428425</v>
      </c>
      <c r="G716">
        <f t="shared" si="23"/>
        <v>143.77299999999988</v>
      </c>
      <c r="H716">
        <v>53.599999999999881</v>
      </c>
      <c r="I716">
        <v>1.5153730298971173E-2</v>
      </c>
    </row>
    <row r="717" spans="1:9" x14ac:dyDescent="0.2">
      <c r="A717">
        <v>1</v>
      </c>
      <c r="B717">
        <v>200</v>
      </c>
      <c r="C717">
        <v>0.35712876999999998</v>
      </c>
      <c r="D717">
        <v>9.7914300000000001</v>
      </c>
      <c r="E717">
        <v>-0.18783657000000001</v>
      </c>
      <c r="F717">
        <f t="shared" si="22"/>
        <v>9.7997410670022838</v>
      </c>
      <c r="G717">
        <f t="shared" si="23"/>
        <v>143.97299999999987</v>
      </c>
      <c r="H717">
        <v>53.799999999999869</v>
      </c>
      <c r="I717">
        <v>1.4685730702133391E-2</v>
      </c>
    </row>
    <row r="718" spans="1:9" x14ac:dyDescent="0.2">
      <c r="A718">
        <v>1</v>
      </c>
      <c r="B718">
        <v>201</v>
      </c>
      <c r="C718">
        <v>0.33858440000000001</v>
      </c>
      <c r="D718">
        <v>9.8153579999999998</v>
      </c>
      <c r="E718">
        <v>-0.21655045000000001</v>
      </c>
      <c r="F718">
        <f t="shared" si="22"/>
        <v>9.8235831630562664</v>
      </c>
      <c r="G718">
        <f t="shared" si="23"/>
        <v>144.17399999999989</v>
      </c>
      <c r="H718">
        <v>54.000999999999891</v>
      </c>
      <c r="I718">
        <v>1.7140224327389909E-2</v>
      </c>
    </row>
    <row r="719" spans="1:9" x14ac:dyDescent="0.2">
      <c r="A719">
        <v>1</v>
      </c>
      <c r="B719">
        <v>200</v>
      </c>
      <c r="C719">
        <v>0.34277185999999998</v>
      </c>
      <c r="D719">
        <v>9.8201440000000009</v>
      </c>
      <c r="E719">
        <v>-0.19322042</v>
      </c>
      <c r="F719">
        <f t="shared" si="22"/>
        <v>9.8280239549692219</v>
      </c>
      <c r="G719">
        <f t="shared" si="23"/>
        <v>144.37399999999988</v>
      </c>
      <c r="H719">
        <v>54.20099999999988</v>
      </c>
      <c r="I719">
        <v>1.6720575262020559E-2</v>
      </c>
    </row>
    <row r="720" spans="1:9" x14ac:dyDescent="0.2">
      <c r="A720">
        <v>1</v>
      </c>
      <c r="B720">
        <v>200</v>
      </c>
      <c r="C720">
        <v>0.35294133</v>
      </c>
      <c r="D720">
        <v>9.8297159999999995</v>
      </c>
      <c r="E720">
        <v>-0.22133610000000001</v>
      </c>
      <c r="F720">
        <f t="shared" si="22"/>
        <v>9.838540231774294</v>
      </c>
      <c r="G720">
        <f t="shared" si="23"/>
        <v>144.57399999999987</v>
      </c>
      <c r="H720">
        <v>54.400999999999868</v>
      </c>
      <c r="I720">
        <v>1.6508665721357986E-2</v>
      </c>
    </row>
    <row r="721" spans="1:9" x14ac:dyDescent="0.2">
      <c r="A721">
        <v>0</v>
      </c>
      <c r="B721">
        <v>202</v>
      </c>
      <c r="C721">
        <v>0.38165522000000002</v>
      </c>
      <c r="D721">
        <v>9.7962159999999994</v>
      </c>
      <c r="E721">
        <v>-0.24466610999999999</v>
      </c>
      <c r="F721">
        <f t="shared" si="22"/>
        <v>9.8067002672148469</v>
      </c>
      <c r="G721">
        <f t="shared" si="23"/>
        <v>144.7759999999999</v>
      </c>
      <c r="H721">
        <v>54.602999999999895</v>
      </c>
      <c r="I721">
        <v>1.6026077865030585E-2</v>
      </c>
    </row>
    <row r="722" spans="1:9" x14ac:dyDescent="0.2">
      <c r="A722">
        <v>1</v>
      </c>
      <c r="B722">
        <v>201</v>
      </c>
      <c r="C722">
        <v>0.19980069</v>
      </c>
      <c r="D722">
        <v>9.8392870000000006</v>
      </c>
      <c r="E722">
        <v>-0.23270199999999999</v>
      </c>
      <c r="F722">
        <f t="shared" si="22"/>
        <v>9.8440661926308426</v>
      </c>
      <c r="G722">
        <f t="shared" si="23"/>
        <v>144.97699999999989</v>
      </c>
      <c r="H722">
        <v>54.803999999999888</v>
      </c>
      <c r="I722">
        <v>1.5755346849768564E-2</v>
      </c>
    </row>
    <row r="723" spans="1:9" x14ac:dyDescent="0.2">
      <c r="A723">
        <v>0</v>
      </c>
      <c r="B723">
        <v>202</v>
      </c>
      <c r="C723">
        <v>0.27876382999999999</v>
      </c>
      <c r="D723">
        <v>9.8440720000000006</v>
      </c>
      <c r="E723">
        <v>-1.7946170000000001E-2</v>
      </c>
      <c r="F723">
        <f t="shared" si="22"/>
        <v>9.8480345693502702</v>
      </c>
      <c r="G723">
        <f t="shared" si="23"/>
        <v>145.17899999999989</v>
      </c>
      <c r="H723">
        <v>55.005999999999887</v>
      </c>
      <c r="I723">
        <v>1.5166195005570662E-2</v>
      </c>
    </row>
    <row r="724" spans="1:9" x14ac:dyDescent="0.2">
      <c r="A724">
        <v>1</v>
      </c>
      <c r="B724">
        <v>202</v>
      </c>
      <c r="C724">
        <v>0.29910283999999998</v>
      </c>
      <c r="D724">
        <v>9.8249300000000002</v>
      </c>
      <c r="E724">
        <v>-0.12203395</v>
      </c>
      <c r="F724">
        <f t="shared" si="22"/>
        <v>9.830239279831833</v>
      </c>
      <c r="G724">
        <f t="shared" si="23"/>
        <v>145.38099999999989</v>
      </c>
      <c r="H724">
        <v>55.207999999999885</v>
      </c>
      <c r="I724">
        <v>1.7577060806101687E-2</v>
      </c>
    </row>
    <row r="725" spans="1:9" x14ac:dyDescent="0.2">
      <c r="A725">
        <v>1</v>
      </c>
      <c r="B725">
        <v>200</v>
      </c>
      <c r="C725">
        <v>0.27996024000000003</v>
      </c>
      <c r="D725">
        <v>9.8010020000000004</v>
      </c>
      <c r="E725">
        <v>-0.13160525000000001</v>
      </c>
      <c r="F725">
        <f t="shared" si="22"/>
        <v>9.8058828201142827</v>
      </c>
      <c r="G725">
        <f t="shared" si="23"/>
        <v>145.58099999999988</v>
      </c>
      <c r="H725">
        <v>55.407999999999873</v>
      </c>
      <c r="I725">
        <v>1.734972827504876E-2</v>
      </c>
    </row>
    <row r="726" spans="1:9" x14ac:dyDescent="0.2">
      <c r="A726">
        <v>1</v>
      </c>
      <c r="B726">
        <v>200</v>
      </c>
      <c r="C726">
        <v>0.31345974999999998</v>
      </c>
      <c r="D726">
        <v>9.8297159999999995</v>
      </c>
      <c r="E726">
        <v>-0.1268196</v>
      </c>
      <c r="F726">
        <f t="shared" si="22"/>
        <v>9.8355303297010988</v>
      </c>
      <c r="G726">
        <f t="shared" si="23"/>
        <v>145.78099999999989</v>
      </c>
      <c r="H726">
        <v>55.60799999999989</v>
      </c>
      <c r="I726">
        <v>1.9432890830084901E-2</v>
      </c>
    </row>
    <row r="727" spans="1:9" x14ac:dyDescent="0.2">
      <c r="A727">
        <v>0</v>
      </c>
      <c r="B727">
        <v>202</v>
      </c>
      <c r="C727">
        <v>0.30867412999999999</v>
      </c>
      <c r="D727">
        <v>9.8392870000000006</v>
      </c>
      <c r="E727">
        <v>-0.12203395</v>
      </c>
      <c r="F727">
        <f t="shared" si="22"/>
        <v>9.8448839846822409</v>
      </c>
      <c r="G727">
        <f t="shared" si="23"/>
        <v>145.98299999999989</v>
      </c>
      <c r="H727">
        <v>55.809999999999889</v>
      </c>
      <c r="I727">
        <v>1.9477960362612703E-2</v>
      </c>
    </row>
    <row r="728" spans="1:9" x14ac:dyDescent="0.2">
      <c r="A728">
        <v>2</v>
      </c>
      <c r="B728">
        <v>201</v>
      </c>
      <c r="C728">
        <v>0.31764722000000001</v>
      </c>
      <c r="D728">
        <v>9.8105729999999998</v>
      </c>
      <c r="E728">
        <v>-9.3320089999999994E-2</v>
      </c>
      <c r="F728">
        <f t="shared" si="22"/>
        <v>9.8161576486882254</v>
      </c>
      <c r="G728">
        <f t="shared" si="23"/>
        <v>146.18399999999988</v>
      </c>
      <c r="H728">
        <v>56.010999999999882</v>
      </c>
      <c r="I728">
        <v>2.1436908308653191E-2</v>
      </c>
    </row>
    <row r="729" spans="1:9" x14ac:dyDescent="0.2">
      <c r="A729">
        <v>0</v>
      </c>
      <c r="B729">
        <v>202</v>
      </c>
      <c r="C729">
        <v>0.29491538</v>
      </c>
      <c r="D729">
        <v>9.8105729999999998</v>
      </c>
      <c r="E729">
        <v>-0.18843478</v>
      </c>
      <c r="F729">
        <f t="shared" si="22"/>
        <v>9.8168134002843903</v>
      </c>
      <c r="G729">
        <f t="shared" si="23"/>
        <v>146.38599999999988</v>
      </c>
      <c r="H729">
        <v>56.21299999999988</v>
      </c>
      <c r="I729">
        <v>2.1392614942012257E-2</v>
      </c>
    </row>
    <row r="730" spans="1:9" x14ac:dyDescent="0.2">
      <c r="A730">
        <v>1</v>
      </c>
      <c r="B730">
        <v>202</v>
      </c>
      <c r="C730">
        <v>0.31345974999999998</v>
      </c>
      <c r="D730">
        <v>9.7962159999999994</v>
      </c>
      <c r="E730">
        <v>-0.15972090999999999</v>
      </c>
      <c r="F730">
        <f t="shared" si="22"/>
        <v>9.8025310865417445</v>
      </c>
      <c r="G730">
        <f t="shared" si="23"/>
        <v>146.58799999999988</v>
      </c>
      <c r="H730">
        <v>56.414999999999878</v>
      </c>
      <c r="I730">
        <v>2.1116781002738821E-2</v>
      </c>
    </row>
    <row r="731" spans="1:9" x14ac:dyDescent="0.2">
      <c r="A731">
        <v>1</v>
      </c>
      <c r="B731">
        <v>200</v>
      </c>
      <c r="C731">
        <v>0.40977088</v>
      </c>
      <c r="D731">
        <v>9.8010020000000004</v>
      </c>
      <c r="E731">
        <v>-0.18723836999999999</v>
      </c>
      <c r="F731">
        <f t="shared" si="22"/>
        <v>9.8113511090624126</v>
      </c>
      <c r="G731">
        <f t="shared" si="23"/>
        <v>146.7879999999999</v>
      </c>
      <c r="H731">
        <v>56.614999999999895</v>
      </c>
      <c r="I731">
        <v>2.050349845344146E-2</v>
      </c>
    </row>
    <row r="732" spans="1:9" x14ac:dyDescent="0.2">
      <c r="A732">
        <v>1</v>
      </c>
      <c r="B732">
        <v>200</v>
      </c>
      <c r="C732">
        <v>0.4139583</v>
      </c>
      <c r="D732">
        <v>9.8105729999999998</v>
      </c>
      <c r="E732">
        <v>-0.13519448000000001</v>
      </c>
      <c r="F732">
        <f t="shared" si="22"/>
        <v>9.820233276755209</v>
      </c>
      <c r="G732">
        <f t="shared" si="23"/>
        <v>146.98799999999989</v>
      </c>
      <c r="H732">
        <v>56.814999999999884</v>
      </c>
      <c r="I732">
        <v>2.2960221368547827E-2</v>
      </c>
    </row>
    <row r="733" spans="1:9" x14ac:dyDescent="0.2">
      <c r="A733">
        <v>1</v>
      </c>
      <c r="B733">
        <v>201</v>
      </c>
      <c r="C733">
        <v>0.34695930000000003</v>
      </c>
      <c r="D733">
        <v>9.8345009999999995</v>
      </c>
      <c r="E733">
        <v>-0.14536397000000001</v>
      </c>
      <c r="F733">
        <f t="shared" si="22"/>
        <v>9.8416930128221143</v>
      </c>
      <c r="G733">
        <f t="shared" si="23"/>
        <v>147.18899999999988</v>
      </c>
      <c r="H733">
        <v>57.015999999999877</v>
      </c>
      <c r="I733">
        <v>2.2534580528610341E-2</v>
      </c>
    </row>
    <row r="734" spans="1:9" x14ac:dyDescent="0.2">
      <c r="A734">
        <v>1</v>
      </c>
      <c r="B734">
        <v>200</v>
      </c>
      <c r="C734">
        <v>0.37148569999999997</v>
      </c>
      <c r="D734">
        <v>9.786645</v>
      </c>
      <c r="E734">
        <v>-0.18305093</v>
      </c>
      <c r="F734">
        <f t="shared" si="22"/>
        <v>9.7954034947164548</v>
      </c>
      <c r="G734">
        <f t="shared" si="23"/>
        <v>147.3889999999999</v>
      </c>
      <c r="H734">
        <v>57.215999999999894</v>
      </c>
      <c r="I734">
        <v>2.2038073787067437E-2</v>
      </c>
    </row>
    <row r="735" spans="1:9" x14ac:dyDescent="0.2">
      <c r="A735">
        <v>1</v>
      </c>
      <c r="B735">
        <v>201</v>
      </c>
      <c r="C735">
        <v>0.33738797999999998</v>
      </c>
      <c r="D735">
        <v>9.8488579999999999</v>
      </c>
      <c r="E735">
        <v>-0.11724830999999999</v>
      </c>
      <c r="F735">
        <f t="shared" si="22"/>
        <v>9.855332653919417</v>
      </c>
      <c r="G735">
        <f t="shared" si="23"/>
        <v>147.58999999999989</v>
      </c>
      <c r="H735">
        <v>57.416999999999888</v>
      </c>
      <c r="I735">
        <v>2.1832835829563736E-2</v>
      </c>
    </row>
    <row r="736" spans="1:9" x14ac:dyDescent="0.2">
      <c r="A736">
        <v>0</v>
      </c>
      <c r="B736">
        <v>201</v>
      </c>
      <c r="C736">
        <v>0.37148569999999997</v>
      </c>
      <c r="D736">
        <v>9.8057870000000005</v>
      </c>
      <c r="E736">
        <v>-0.18783657000000001</v>
      </c>
      <c r="F736">
        <f t="shared" si="22"/>
        <v>9.8146188357828166</v>
      </c>
      <c r="G736">
        <f t="shared" si="23"/>
        <v>147.79099999999988</v>
      </c>
      <c r="H736">
        <v>57.617999999999881</v>
      </c>
      <c r="I736">
        <v>2.1304804274871931E-2</v>
      </c>
    </row>
    <row r="737" spans="1:9" x14ac:dyDescent="0.2">
      <c r="A737">
        <v>1</v>
      </c>
      <c r="B737">
        <v>202</v>
      </c>
      <c r="C737">
        <v>0.34755750000000002</v>
      </c>
      <c r="D737">
        <v>9.8201440000000009</v>
      </c>
      <c r="E737">
        <v>-0.1692922</v>
      </c>
      <c r="F737">
        <f t="shared" si="22"/>
        <v>9.827750721580351</v>
      </c>
      <c r="G737">
        <f t="shared" si="23"/>
        <v>147.99299999999988</v>
      </c>
      <c r="H737">
        <v>57.819999999999879</v>
      </c>
      <c r="I737">
        <v>2.3822871958016439E-2</v>
      </c>
    </row>
    <row r="738" spans="1:9" x14ac:dyDescent="0.2">
      <c r="A738">
        <v>1</v>
      </c>
      <c r="B738">
        <v>200</v>
      </c>
      <c r="C738">
        <v>0.30388847000000002</v>
      </c>
      <c r="D738">
        <v>9.8201440000000009</v>
      </c>
      <c r="E738">
        <v>-0.15972090999999999</v>
      </c>
      <c r="F738">
        <f t="shared" si="22"/>
        <v>9.8261430455711452</v>
      </c>
      <c r="G738">
        <f t="shared" si="23"/>
        <v>148.19299999999987</v>
      </c>
      <c r="H738">
        <v>58.019999999999868</v>
      </c>
      <c r="I738">
        <v>2.3847578624635091E-2</v>
      </c>
    </row>
    <row r="739" spans="1:9" x14ac:dyDescent="0.2">
      <c r="A739">
        <v>1</v>
      </c>
      <c r="B739">
        <v>201</v>
      </c>
      <c r="C739">
        <v>0.35294133</v>
      </c>
      <c r="D739">
        <v>9.7914300000000001</v>
      </c>
      <c r="E739">
        <v>-0.2117648</v>
      </c>
      <c r="F739">
        <f t="shared" si="22"/>
        <v>9.8000772118305886</v>
      </c>
      <c r="G739">
        <f t="shared" si="23"/>
        <v>148.39399999999989</v>
      </c>
      <c r="H739">
        <v>58.22099999999989</v>
      </c>
      <c r="I739">
        <v>2.5833300592030716E-2</v>
      </c>
    </row>
    <row r="740" spans="1:9" x14ac:dyDescent="0.2">
      <c r="A740">
        <v>1</v>
      </c>
      <c r="B740">
        <v>200</v>
      </c>
      <c r="C740">
        <v>0.34277185999999998</v>
      </c>
      <c r="D740">
        <v>9.7962159999999994</v>
      </c>
      <c r="E740">
        <v>-0.2117648</v>
      </c>
      <c r="F740">
        <f t="shared" si="22"/>
        <v>9.8044981920128311</v>
      </c>
      <c r="G740">
        <f t="shared" si="23"/>
        <v>148.59399999999988</v>
      </c>
      <c r="H740">
        <v>58.420999999999879</v>
      </c>
      <c r="I740">
        <v>2.2638331427984475E-2</v>
      </c>
    </row>
    <row r="741" spans="1:9" x14ac:dyDescent="0.2">
      <c r="A741">
        <v>1</v>
      </c>
      <c r="B741">
        <v>200</v>
      </c>
      <c r="C741">
        <v>0.37328034999999998</v>
      </c>
      <c r="D741">
        <v>9.7770729999999997</v>
      </c>
      <c r="E741">
        <v>-0.33499518</v>
      </c>
      <c r="F741">
        <f t="shared" si="22"/>
        <v>9.7899293377249847</v>
      </c>
      <c r="G741">
        <f t="shared" si="23"/>
        <v>148.7939999999999</v>
      </c>
      <c r="H741">
        <v>58.620999999999896</v>
      </c>
      <c r="I741">
        <v>2.5066513655638244E-2</v>
      </c>
    </row>
    <row r="742" spans="1:9" x14ac:dyDescent="0.2">
      <c r="A742">
        <v>1</v>
      </c>
      <c r="B742">
        <v>200</v>
      </c>
      <c r="C742">
        <v>0.35174492000000002</v>
      </c>
      <c r="D742">
        <v>9.7914300000000001</v>
      </c>
      <c r="E742">
        <v>-0.111864455</v>
      </c>
      <c r="F742">
        <f t="shared" si="22"/>
        <v>9.7983845398074809</v>
      </c>
      <c r="G742">
        <f t="shared" si="23"/>
        <v>148.99399999999989</v>
      </c>
      <c r="H742">
        <v>58.820999999999884</v>
      </c>
      <c r="I742">
        <v>2.4794749827149243E-2</v>
      </c>
    </row>
    <row r="743" spans="1:9" x14ac:dyDescent="0.2">
      <c r="A743">
        <v>1</v>
      </c>
      <c r="B743">
        <v>201</v>
      </c>
      <c r="C743">
        <v>0.28893333999999998</v>
      </c>
      <c r="D743">
        <v>9.8297159999999995</v>
      </c>
      <c r="E743">
        <v>-0.10767702</v>
      </c>
      <c r="F743">
        <f t="shared" si="22"/>
        <v>9.8345510043039397</v>
      </c>
      <c r="G743">
        <f t="shared" si="23"/>
        <v>149.19499999999988</v>
      </c>
      <c r="H743">
        <v>59.021999999999878</v>
      </c>
      <c r="I743">
        <v>2.7140431365091571E-2</v>
      </c>
    </row>
    <row r="744" spans="1:9" x14ac:dyDescent="0.2">
      <c r="A744">
        <v>1</v>
      </c>
      <c r="B744">
        <v>200</v>
      </c>
      <c r="C744">
        <v>0.33738797999999998</v>
      </c>
      <c r="D744">
        <v>9.8057870000000005</v>
      </c>
      <c r="E744">
        <v>-0.15972090999999999</v>
      </c>
      <c r="F744">
        <f t="shared" si="22"/>
        <v>9.8128894881940205</v>
      </c>
      <c r="G744">
        <f t="shared" si="23"/>
        <v>149.3949999999999</v>
      </c>
      <c r="H744">
        <v>59.221999999999895</v>
      </c>
      <c r="I744">
        <v>2.6739135797418878E-2</v>
      </c>
    </row>
    <row r="745" spans="1:9" x14ac:dyDescent="0.2">
      <c r="A745">
        <v>1</v>
      </c>
      <c r="B745">
        <v>201</v>
      </c>
      <c r="C745">
        <v>0.38105699999999998</v>
      </c>
      <c r="D745">
        <v>9.8249300000000002</v>
      </c>
      <c r="E745">
        <v>-0.18305093</v>
      </c>
      <c r="F745">
        <f t="shared" si="22"/>
        <v>9.8340206215526553</v>
      </c>
      <c r="G745">
        <f t="shared" si="23"/>
        <v>149.59599999999989</v>
      </c>
      <c r="H745">
        <v>59.422999999999888</v>
      </c>
      <c r="I745">
        <v>2.8935539050359647E-2</v>
      </c>
    </row>
    <row r="746" spans="1:9" x14ac:dyDescent="0.2">
      <c r="A746">
        <v>1</v>
      </c>
      <c r="B746">
        <v>200</v>
      </c>
      <c r="C746">
        <v>0.34695930000000003</v>
      </c>
      <c r="D746">
        <v>9.8345009999999995</v>
      </c>
      <c r="E746">
        <v>-0.17826528999999999</v>
      </c>
      <c r="F746">
        <f t="shared" si="22"/>
        <v>9.8422339531468293</v>
      </c>
      <c r="G746">
        <f t="shared" si="23"/>
        <v>149.79599999999988</v>
      </c>
      <c r="H746">
        <v>59.622999999999877</v>
      </c>
      <c r="I746">
        <v>2.8684698241781201E-2</v>
      </c>
    </row>
    <row r="747" spans="1:9" x14ac:dyDescent="0.2">
      <c r="A747">
        <v>2</v>
      </c>
      <c r="B747">
        <v>200</v>
      </c>
      <c r="C747">
        <v>0.36550367</v>
      </c>
      <c r="D747">
        <v>9.8105729999999998</v>
      </c>
      <c r="E747">
        <v>-0.116650105</v>
      </c>
      <c r="F747">
        <f t="shared" si="22"/>
        <v>9.8180722531517848</v>
      </c>
      <c r="G747">
        <f t="shared" si="23"/>
        <v>149.9959999999999</v>
      </c>
      <c r="H747">
        <v>59.822999999999894</v>
      </c>
      <c r="I747">
        <v>3.0708335184411014E-2</v>
      </c>
    </row>
    <row r="748" spans="1:9" x14ac:dyDescent="0.2">
      <c r="A748">
        <v>1</v>
      </c>
      <c r="B748">
        <v>201</v>
      </c>
      <c r="C748">
        <v>0.3290131</v>
      </c>
      <c r="D748">
        <v>9.8105729999999998</v>
      </c>
      <c r="E748">
        <v>-0.2548356</v>
      </c>
      <c r="F748">
        <f t="shared" si="22"/>
        <v>9.8193957752668251</v>
      </c>
      <c r="G748">
        <f t="shared" si="23"/>
        <v>150.19699999999989</v>
      </c>
      <c r="H748">
        <v>60.023999999999887</v>
      </c>
      <c r="I748">
        <v>3.053178035441895E-2</v>
      </c>
    </row>
    <row r="749" spans="1:9" x14ac:dyDescent="0.2">
      <c r="A749">
        <v>1</v>
      </c>
      <c r="B749">
        <v>200</v>
      </c>
      <c r="C749">
        <v>0.36670007999999998</v>
      </c>
      <c r="D749">
        <v>9.8105729999999998</v>
      </c>
      <c r="E749">
        <v>-0.16869398999999999</v>
      </c>
      <c r="F749">
        <f t="shared" si="22"/>
        <v>9.8188731124942805</v>
      </c>
      <c r="G749">
        <f t="shared" si="23"/>
        <v>150.39699999999988</v>
      </c>
      <c r="H749">
        <v>60.223999999999876</v>
      </c>
      <c r="I749">
        <v>3.2860694493409566E-2</v>
      </c>
    </row>
    <row r="750" spans="1:9" x14ac:dyDescent="0.2">
      <c r="A750">
        <v>1</v>
      </c>
      <c r="B750">
        <v>200</v>
      </c>
      <c r="C750">
        <v>0.36311083999999999</v>
      </c>
      <c r="D750">
        <v>9.8201440000000009</v>
      </c>
      <c r="E750">
        <v>0.51625149999999997</v>
      </c>
      <c r="F750">
        <f t="shared" si="22"/>
        <v>9.8404061539203642</v>
      </c>
      <c r="G750">
        <f t="shared" si="23"/>
        <v>150.59699999999989</v>
      </c>
      <c r="H750">
        <v>60.423999999999893</v>
      </c>
      <c r="I750">
        <v>3.2222652546467612E-2</v>
      </c>
    </row>
    <row r="751" spans="1:9" x14ac:dyDescent="0.2">
      <c r="A751">
        <v>0</v>
      </c>
      <c r="B751">
        <v>202</v>
      </c>
      <c r="C751">
        <v>0.31764722000000001</v>
      </c>
      <c r="D751">
        <v>9.8440720000000006</v>
      </c>
      <c r="E751">
        <v>-0.12203395</v>
      </c>
      <c r="F751">
        <f t="shared" si="22"/>
        <v>9.8499515522925467</v>
      </c>
      <c r="G751">
        <f t="shared" si="23"/>
        <v>150.79899999999989</v>
      </c>
      <c r="H751">
        <v>60.625999999999891</v>
      </c>
      <c r="I751">
        <v>3.1819144343788276E-2</v>
      </c>
    </row>
    <row r="752" spans="1:9" x14ac:dyDescent="0.2">
      <c r="A752">
        <v>1</v>
      </c>
      <c r="B752">
        <v>202</v>
      </c>
      <c r="C752">
        <v>0.40019959999999999</v>
      </c>
      <c r="D752">
        <v>9.7633139999999994</v>
      </c>
      <c r="E752">
        <v>-0.20638095000000001</v>
      </c>
      <c r="F752">
        <f t="shared" si="22"/>
        <v>9.7736918858207851</v>
      </c>
      <c r="G752">
        <f t="shared" si="23"/>
        <v>151.00099999999989</v>
      </c>
      <c r="H752">
        <v>60.827999999999889</v>
      </c>
      <c r="I752">
        <v>3.1859569931603812E-2</v>
      </c>
    </row>
    <row r="753" spans="1:9" x14ac:dyDescent="0.2">
      <c r="A753">
        <v>1</v>
      </c>
      <c r="B753">
        <v>200</v>
      </c>
      <c r="C753">
        <v>0.32063824000000002</v>
      </c>
      <c r="D753">
        <v>9.7962159999999994</v>
      </c>
      <c r="E753">
        <v>-0.32123643000000002</v>
      </c>
      <c r="F753">
        <f t="shared" si="22"/>
        <v>9.8067247153963404</v>
      </c>
      <c r="G753">
        <f t="shared" si="23"/>
        <v>151.20099999999988</v>
      </c>
      <c r="H753">
        <v>61.027999999999878</v>
      </c>
      <c r="I753">
        <v>3.1047999853887735E-2</v>
      </c>
    </row>
    <row r="754" spans="1:9" x14ac:dyDescent="0.2">
      <c r="A754">
        <v>1</v>
      </c>
      <c r="B754">
        <v>200</v>
      </c>
      <c r="C754">
        <v>0.42951167000000001</v>
      </c>
      <c r="D754">
        <v>9.7537430000000001</v>
      </c>
      <c r="E754">
        <v>-0.25842484999999998</v>
      </c>
      <c r="F754">
        <f t="shared" si="22"/>
        <v>9.7666148786471911</v>
      </c>
      <c r="G754">
        <f t="shared" si="23"/>
        <v>151.4009999999999</v>
      </c>
      <c r="H754">
        <v>61.227999999999895</v>
      </c>
      <c r="I754">
        <v>3.0864137100628547E-2</v>
      </c>
    </row>
    <row r="755" spans="1:9" x14ac:dyDescent="0.2">
      <c r="A755">
        <v>1</v>
      </c>
      <c r="B755">
        <v>201</v>
      </c>
      <c r="C755">
        <v>0.33738797999999998</v>
      </c>
      <c r="D755">
        <v>9.7962159999999994</v>
      </c>
      <c r="E755">
        <v>-0.14536397000000001</v>
      </c>
      <c r="F755">
        <f t="shared" si="22"/>
        <v>9.8031020218846354</v>
      </c>
      <c r="G755">
        <f t="shared" si="23"/>
        <v>151.60199999999989</v>
      </c>
      <c r="H755">
        <v>61.428999999999888</v>
      </c>
      <c r="I755">
        <v>3.0738318094095409E-2</v>
      </c>
    </row>
    <row r="756" spans="1:9" x14ac:dyDescent="0.2">
      <c r="A756">
        <v>1</v>
      </c>
      <c r="B756">
        <v>200</v>
      </c>
      <c r="C756">
        <v>0.41455652999999998</v>
      </c>
      <c r="D756">
        <v>9.7818590000000007</v>
      </c>
      <c r="E756">
        <v>-0.22971096999999999</v>
      </c>
      <c r="F756">
        <f t="shared" si="22"/>
        <v>9.7933339441777942</v>
      </c>
      <c r="G756">
        <f t="shared" si="23"/>
        <v>151.80199999999988</v>
      </c>
      <c r="H756">
        <v>61.628999999999877</v>
      </c>
      <c r="I756">
        <v>3.0005968060746385E-2</v>
      </c>
    </row>
    <row r="757" spans="1:9" x14ac:dyDescent="0.2">
      <c r="A757">
        <v>1</v>
      </c>
      <c r="B757">
        <v>200</v>
      </c>
      <c r="C757">
        <v>0.38584265000000001</v>
      </c>
      <c r="D757">
        <v>9.8488579999999999</v>
      </c>
      <c r="E757">
        <v>-0.21595225000000001</v>
      </c>
      <c r="F757">
        <f t="shared" si="22"/>
        <v>9.8587785160740413</v>
      </c>
      <c r="G757">
        <f t="shared" si="23"/>
        <v>152.0019999999999</v>
      </c>
      <c r="H757">
        <v>61.828999999999894</v>
      </c>
      <c r="I757">
        <v>2.9758153817400188E-2</v>
      </c>
    </row>
    <row r="758" spans="1:9" x14ac:dyDescent="0.2">
      <c r="A758">
        <v>1</v>
      </c>
      <c r="B758">
        <v>201</v>
      </c>
      <c r="C758">
        <v>0.30867412999999999</v>
      </c>
      <c r="D758">
        <v>9.786645</v>
      </c>
      <c r="E758">
        <v>-0.14057833</v>
      </c>
      <c r="F758">
        <f t="shared" si="22"/>
        <v>9.792520734796625</v>
      </c>
      <c r="G758">
        <f t="shared" si="23"/>
        <v>152.20299999999989</v>
      </c>
      <c r="H758">
        <v>62.029999999999887</v>
      </c>
      <c r="I758">
        <v>2.9394399926526184E-2</v>
      </c>
    </row>
    <row r="759" spans="1:9" x14ac:dyDescent="0.2">
      <c r="A759">
        <v>1</v>
      </c>
      <c r="B759">
        <v>200</v>
      </c>
      <c r="C759">
        <v>0.43190450000000002</v>
      </c>
      <c r="D759">
        <v>9.7776720000000008</v>
      </c>
      <c r="E759">
        <v>-0.45343990000000001</v>
      </c>
      <c r="F759">
        <f t="shared" si="22"/>
        <v>9.7977047812034161</v>
      </c>
      <c r="G759">
        <f t="shared" si="23"/>
        <v>152.40299999999988</v>
      </c>
      <c r="H759">
        <v>62.229999999999876</v>
      </c>
      <c r="I759">
        <v>2.9204897283966528E-2</v>
      </c>
    </row>
    <row r="760" spans="1:9" x14ac:dyDescent="0.2">
      <c r="A760">
        <v>1</v>
      </c>
      <c r="B760">
        <v>201</v>
      </c>
      <c r="C760">
        <v>0.45882373999999998</v>
      </c>
      <c r="D760">
        <v>9.7776720000000008</v>
      </c>
      <c r="E760">
        <v>-0.29132617</v>
      </c>
      <c r="F760">
        <f t="shared" si="22"/>
        <v>9.7927656921473663</v>
      </c>
      <c r="G760">
        <f t="shared" si="23"/>
        <v>152.60399999999987</v>
      </c>
      <c r="H760">
        <v>62.430999999999869</v>
      </c>
      <c r="I760">
        <v>2.6287805763387181E-2</v>
      </c>
    </row>
    <row r="761" spans="1:9" x14ac:dyDescent="0.2">
      <c r="A761">
        <v>1</v>
      </c>
      <c r="B761">
        <v>200</v>
      </c>
      <c r="C761">
        <v>0.33918261999999999</v>
      </c>
      <c r="D761">
        <v>9.8057870000000005</v>
      </c>
      <c r="E761">
        <v>-0.31166515</v>
      </c>
      <c r="F761">
        <f t="shared" si="22"/>
        <v>9.8166001601778401</v>
      </c>
      <c r="G761">
        <f t="shared" si="23"/>
        <v>152.80399999999989</v>
      </c>
      <c r="H761">
        <v>62.630999999999887</v>
      </c>
      <c r="I761">
        <v>2.3325807940444403E-2</v>
      </c>
    </row>
    <row r="762" spans="1:9" x14ac:dyDescent="0.2">
      <c r="A762">
        <v>1</v>
      </c>
      <c r="B762">
        <v>200</v>
      </c>
      <c r="C762">
        <v>0.36311083999999999</v>
      </c>
      <c r="D762">
        <v>9.8057870000000005</v>
      </c>
      <c r="E762">
        <v>-0.30209385999999999</v>
      </c>
      <c r="F762">
        <f t="shared" si="22"/>
        <v>9.8171568629488757</v>
      </c>
      <c r="G762">
        <f t="shared" si="23"/>
        <v>153.00399999999988</v>
      </c>
      <c r="H762">
        <v>62.830999999999875</v>
      </c>
      <c r="I762">
        <v>2.2794459726454015E-2</v>
      </c>
    </row>
    <row r="763" spans="1:9" x14ac:dyDescent="0.2">
      <c r="A763">
        <v>1</v>
      </c>
      <c r="B763">
        <v>201</v>
      </c>
      <c r="C763">
        <v>0.38105699999999998</v>
      </c>
      <c r="D763">
        <v>9.8057870000000005</v>
      </c>
      <c r="E763">
        <v>-0.21595225000000001</v>
      </c>
      <c r="F763">
        <f t="shared" si="22"/>
        <v>9.8155640948902203</v>
      </c>
      <c r="G763">
        <f t="shared" si="23"/>
        <v>153.20499999999987</v>
      </c>
      <c r="H763">
        <v>63.031999999999869</v>
      </c>
      <c r="I763">
        <v>2.2526883140617814E-2</v>
      </c>
    </row>
    <row r="764" spans="1:9" x14ac:dyDescent="0.2">
      <c r="A764">
        <v>1</v>
      </c>
      <c r="B764">
        <v>200</v>
      </c>
      <c r="C764">
        <v>0.34396823999999998</v>
      </c>
      <c r="D764">
        <v>9.8010020000000004</v>
      </c>
      <c r="E764">
        <v>-0.27816563999999999</v>
      </c>
      <c r="F764">
        <f t="shared" si="22"/>
        <v>9.8109800976971364</v>
      </c>
      <c r="G764">
        <f t="shared" si="23"/>
        <v>153.40499999999989</v>
      </c>
      <c r="H764">
        <v>63.231999999999886</v>
      </c>
      <c r="I764">
        <v>2.4597524198699611E-2</v>
      </c>
    </row>
    <row r="765" spans="1:9" x14ac:dyDescent="0.2">
      <c r="A765">
        <v>1</v>
      </c>
      <c r="B765">
        <v>201</v>
      </c>
      <c r="C765">
        <v>0.36131623000000002</v>
      </c>
      <c r="D765">
        <v>9.7914300000000001</v>
      </c>
      <c r="E765">
        <v>-0.16390835000000001</v>
      </c>
      <c r="F765">
        <f t="shared" si="22"/>
        <v>9.7994651287792802</v>
      </c>
      <c r="G765">
        <f t="shared" si="23"/>
        <v>153.60599999999988</v>
      </c>
      <c r="H765">
        <v>63.432999999999879</v>
      </c>
      <c r="I765">
        <v>2.2039080039097853E-2</v>
      </c>
    </row>
    <row r="766" spans="1:9" x14ac:dyDescent="0.2">
      <c r="A766">
        <v>1</v>
      </c>
      <c r="B766">
        <v>200</v>
      </c>
      <c r="C766">
        <v>0.35114673000000002</v>
      </c>
      <c r="D766">
        <v>9.8010020000000004</v>
      </c>
      <c r="E766">
        <v>-9.750752E-2</v>
      </c>
      <c r="F766">
        <f t="shared" si="22"/>
        <v>9.8077750762571156</v>
      </c>
      <c r="G766">
        <f t="shared" si="23"/>
        <v>153.80599999999987</v>
      </c>
      <c r="H766">
        <v>63.632999999999868</v>
      </c>
      <c r="I766">
        <v>2.1582311924027365E-2</v>
      </c>
    </row>
    <row r="767" spans="1:9" x14ac:dyDescent="0.2">
      <c r="A767">
        <v>1</v>
      </c>
      <c r="B767">
        <v>200</v>
      </c>
      <c r="C767">
        <v>0.36670007999999998</v>
      </c>
      <c r="D767">
        <v>9.8201440000000009</v>
      </c>
      <c r="E767">
        <v>-0.2117648</v>
      </c>
      <c r="F767">
        <f t="shared" si="22"/>
        <v>9.8292696300349327</v>
      </c>
      <c r="G767">
        <f t="shared" si="23"/>
        <v>154.00599999999989</v>
      </c>
      <c r="H767">
        <v>63.832999999999885</v>
      </c>
      <c r="I767">
        <v>2.1331362696439281E-2</v>
      </c>
    </row>
    <row r="768" spans="1:9" x14ac:dyDescent="0.2">
      <c r="A768">
        <v>1</v>
      </c>
      <c r="B768">
        <v>201</v>
      </c>
      <c r="C768">
        <v>0.34277185999999998</v>
      </c>
      <c r="D768">
        <v>9.8153579999999998</v>
      </c>
      <c r="E768">
        <v>-0.22133610000000001</v>
      </c>
      <c r="F768">
        <f t="shared" si="22"/>
        <v>9.8238350396031731</v>
      </c>
      <c r="G768">
        <f t="shared" si="23"/>
        <v>154.20699999999988</v>
      </c>
      <c r="H768">
        <v>64.033999999999878</v>
      </c>
      <c r="I768">
        <v>2.0810267561682267E-2</v>
      </c>
    </row>
    <row r="769" spans="1:9" x14ac:dyDescent="0.2">
      <c r="A769">
        <v>1</v>
      </c>
      <c r="B769">
        <v>200</v>
      </c>
      <c r="C769">
        <v>0.40079777999999999</v>
      </c>
      <c r="D769">
        <v>9.8105729999999998</v>
      </c>
      <c r="E769">
        <v>-0.27756742000000001</v>
      </c>
      <c r="F769">
        <f t="shared" si="22"/>
        <v>9.8226791213714897</v>
      </c>
      <c r="G769">
        <f t="shared" si="23"/>
        <v>154.4069999999999</v>
      </c>
      <c r="H769">
        <v>64.233999999999895</v>
      </c>
      <c r="I769">
        <v>2.0706132900138979E-2</v>
      </c>
    </row>
    <row r="770" spans="1:9" x14ac:dyDescent="0.2">
      <c r="A770">
        <v>1</v>
      </c>
      <c r="B770">
        <v>200</v>
      </c>
      <c r="C770">
        <v>0.40378882999999999</v>
      </c>
      <c r="D770">
        <v>9.8010020000000004</v>
      </c>
      <c r="E770">
        <v>-0.11126625499999999</v>
      </c>
      <c r="F770">
        <f t="shared" ref="F770:F833" si="24">SQRT(SUMSQ(C770:E770))</f>
        <v>9.809947288479103</v>
      </c>
      <c r="G770">
        <f t="shared" si="23"/>
        <v>154.60699999999989</v>
      </c>
      <c r="H770">
        <v>64.433999999999884</v>
      </c>
      <c r="I770">
        <v>1.7737021753375156E-2</v>
      </c>
    </row>
    <row r="771" spans="1:9" x14ac:dyDescent="0.2">
      <c r="A771">
        <v>0</v>
      </c>
      <c r="B771">
        <v>202</v>
      </c>
      <c r="C771">
        <v>0.39062829999999998</v>
      </c>
      <c r="D771">
        <v>9.786645</v>
      </c>
      <c r="E771">
        <v>-0.22073788999999999</v>
      </c>
      <c r="F771">
        <f t="shared" si="24"/>
        <v>9.7969248257229946</v>
      </c>
      <c r="G771">
        <f t="shared" ref="G771:G834" si="25">(G770*1000+B771)/1000</f>
        <v>154.80899999999988</v>
      </c>
      <c r="H771">
        <v>64.635999999999882</v>
      </c>
      <c r="I771">
        <v>1.7738581010505253E-2</v>
      </c>
    </row>
    <row r="772" spans="1:9" x14ac:dyDescent="0.2">
      <c r="A772">
        <v>1</v>
      </c>
      <c r="B772">
        <v>202</v>
      </c>
      <c r="C772">
        <v>0.34396823999999998</v>
      </c>
      <c r="D772">
        <v>9.8345009999999995</v>
      </c>
      <c r="E772">
        <v>-0.28295126999999998</v>
      </c>
      <c r="F772">
        <f t="shared" si="24"/>
        <v>9.8445815294670744</v>
      </c>
      <c r="G772">
        <f t="shared" si="25"/>
        <v>155.01099999999988</v>
      </c>
      <c r="H772">
        <v>64.83799999999988</v>
      </c>
      <c r="I772">
        <v>1.7189349130516712E-2</v>
      </c>
    </row>
    <row r="773" spans="1:9" x14ac:dyDescent="0.2">
      <c r="A773">
        <v>1</v>
      </c>
      <c r="B773">
        <v>200</v>
      </c>
      <c r="C773">
        <v>0.39541394000000002</v>
      </c>
      <c r="D773">
        <v>9.7818590000000007</v>
      </c>
      <c r="E773">
        <v>-0.19202401999999999</v>
      </c>
      <c r="F773">
        <f t="shared" si="24"/>
        <v>9.7917307409918237</v>
      </c>
      <c r="G773">
        <f t="shared" si="25"/>
        <v>155.21099999999987</v>
      </c>
      <c r="H773">
        <v>65.037999999999869</v>
      </c>
      <c r="I773">
        <v>1.6840233548873845E-2</v>
      </c>
    </row>
    <row r="774" spans="1:9" x14ac:dyDescent="0.2">
      <c r="A774">
        <v>1</v>
      </c>
      <c r="B774">
        <v>200</v>
      </c>
      <c r="C774">
        <v>0.34337004999999998</v>
      </c>
      <c r="D774">
        <v>9.8057870000000005</v>
      </c>
      <c r="E774">
        <v>-0.24047868</v>
      </c>
      <c r="F774">
        <f t="shared" si="24"/>
        <v>9.8147435868768653</v>
      </c>
      <c r="G774">
        <f t="shared" si="25"/>
        <v>155.41099999999989</v>
      </c>
      <c r="H774">
        <v>65.237999999999886</v>
      </c>
      <c r="I774">
        <v>1.6400214631100141E-2</v>
      </c>
    </row>
    <row r="775" spans="1:9" x14ac:dyDescent="0.2">
      <c r="A775">
        <v>1</v>
      </c>
      <c r="B775">
        <v>201</v>
      </c>
      <c r="C775">
        <v>0.40079777999999999</v>
      </c>
      <c r="D775">
        <v>9.7675020000000004</v>
      </c>
      <c r="E775">
        <v>-0.2440679</v>
      </c>
      <c r="F775">
        <f t="shared" si="24"/>
        <v>9.7787679858081997</v>
      </c>
      <c r="G775">
        <f t="shared" si="25"/>
        <v>155.61199999999988</v>
      </c>
      <c r="H775">
        <v>65.438999999999879</v>
      </c>
      <c r="I775">
        <v>1.6103625512173352E-2</v>
      </c>
    </row>
    <row r="776" spans="1:9" x14ac:dyDescent="0.2">
      <c r="A776">
        <v>1</v>
      </c>
      <c r="B776">
        <v>200</v>
      </c>
      <c r="C776">
        <v>0.40378882999999999</v>
      </c>
      <c r="D776">
        <v>9.8057870000000005</v>
      </c>
      <c r="E776">
        <v>-0.10648060600000001</v>
      </c>
      <c r="F776">
        <f t="shared" si="24"/>
        <v>9.8146748406687365</v>
      </c>
      <c r="G776">
        <f t="shared" si="25"/>
        <v>155.81199999999987</v>
      </c>
      <c r="H776">
        <v>65.638999999999868</v>
      </c>
      <c r="I776">
        <v>1.5805200669102418E-2</v>
      </c>
    </row>
    <row r="777" spans="1:9" x14ac:dyDescent="0.2">
      <c r="A777">
        <v>1</v>
      </c>
      <c r="B777">
        <v>200</v>
      </c>
      <c r="C777">
        <v>0.38524446000000001</v>
      </c>
      <c r="D777">
        <v>9.7818590000000007</v>
      </c>
      <c r="E777">
        <v>-0.17766708000000001</v>
      </c>
      <c r="F777">
        <f t="shared" si="24"/>
        <v>9.7910543038611237</v>
      </c>
      <c r="G777">
        <f t="shared" si="25"/>
        <v>156.01199999999989</v>
      </c>
      <c r="H777">
        <v>65.838999999999885</v>
      </c>
      <c r="I777">
        <v>1.5518095202267271E-2</v>
      </c>
    </row>
    <row r="778" spans="1:9" x14ac:dyDescent="0.2">
      <c r="A778">
        <v>0</v>
      </c>
      <c r="B778">
        <v>202</v>
      </c>
      <c r="C778">
        <v>0.29970103999999997</v>
      </c>
      <c r="D778">
        <v>9.8249300000000002</v>
      </c>
      <c r="E778">
        <v>-0.16510475999999999</v>
      </c>
      <c r="F778">
        <f t="shared" si="24"/>
        <v>9.8308865215733086</v>
      </c>
      <c r="G778">
        <f t="shared" si="25"/>
        <v>156.21399999999988</v>
      </c>
      <c r="H778">
        <v>66.040999999999883</v>
      </c>
      <c r="I778">
        <v>1.5178841229748689E-2</v>
      </c>
    </row>
    <row r="779" spans="1:9" x14ac:dyDescent="0.2">
      <c r="A779">
        <v>1</v>
      </c>
      <c r="B779">
        <v>201</v>
      </c>
      <c r="C779">
        <v>0.29491538</v>
      </c>
      <c r="D779">
        <v>9.7579309999999992</v>
      </c>
      <c r="E779">
        <v>-0.17886350000000001</v>
      </c>
      <c r="F779">
        <f t="shared" si="24"/>
        <v>9.7640250221798279</v>
      </c>
      <c r="G779">
        <f t="shared" si="25"/>
        <v>156.41499999999988</v>
      </c>
      <c r="H779">
        <v>66.241999999999877</v>
      </c>
      <c r="I779">
        <v>1.4700992099329619E-2</v>
      </c>
    </row>
    <row r="780" spans="1:9" x14ac:dyDescent="0.2">
      <c r="A780">
        <v>0</v>
      </c>
      <c r="B780">
        <v>202</v>
      </c>
      <c r="C780">
        <v>0.46540399999999998</v>
      </c>
      <c r="D780">
        <v>9.7681000000000004</v>
      </c>
      <c r="E780">
        <v>-0.45284170000000001</v>
      </c>
      <c r="F780">
        <f t="shared" si="24"/>
        <v>9.7896600604145032</v>
      </c>
      <c r="G780">
        <f t="shared" si="25"/>
        <v>156.61699999999988</v>
      </c>
      <c r="H780">
        <v>66.443999999999875</v>
      </c>
      <c r="I780">
        <v>1.4639297112436275E-2</v>
      </c>
    </row>
    <row r="781" spans="1:9" x14ac:dyDescent="0.2">
      <c r="A781">
        <v>1</v>
      </c>
      <c r="B781">
        <v>201</v>
      </c>
      <c r="C781">
        <v>0.38404803999999998</v>
      </c>
      <c r="D781">
        <v>9.7818590000000007</v>
      </c>
      <c r="E781">
        <v>-0.43010986000000001</v>
      </c>
      <c r="F781">
        <f t="shared" si="24"/>
        <v>9.798839364158292</v>
      </c>
      <c r="G781">
        <f t="shared" si="25"/>
        <v>156.81799999999987</v>
      </c>
      <c r="H781">
        <v>66.644999999999868</v>
      </c>
      <c r="I781">
        <v>1.438546714676729E-2</v>
      </c>
    </row>
    <row r="782" spans="1:9" x14ac:dyDescent="0.2">
      <c r="A782">
        <v>0</v>
      </c>
      <c r="B782">
        <v>202</v>
      </c>
      <c r="C782">
        <v>0.35174492000000002</v>
      </c>
      <c r="D782">
        <v>9.8010020000000004</v>
      </c>
      <c r="E782">
        <v>-0.14476575999999999</v>
      </c>
      <c r="F782">
        <f t="shared" si="24"/>
        <v>9.8083801831912183</v>
      </c>
      <c r="G782">
        <f t="shared" si="25"/>
        <v>157.0199999999999</v>
      </c>
      <c r="H782">
        <v>66.846999999999895</v>
      </c>
      <c r="I782">
        <v>1.4278286620774013E-2</v>
      </c>
    </row>
    <row r="783" spans="1:9" x14ac:dyDescent="0.2">
      <c r="A783">
        <v>1</v>
      </c>
      <c r="B783">
        <v>202</v>
      </c>
      <c r="C783">
        <v>0.27996024000000003</v>
      </c>
      <c r="D783">
        <v>9.8530449999999998</v>
      </c>
      <c r="E783">
        <v>-0.16510475999999999</v>
      </c>
      <c r="F783">
        <f t="shared" si="24"/>
        <v>9.8584041857584896</v>
      </c>
      <c r="G783">
        <f t="shared" si="25"/>
        <v>157.22199999999989</v>
      </c>
      <c r="H783">
        <v>67.048999999999893</v>
      </c>
      <c r="I783">
        <v>1.3525046934306496E-2</v>
      </c>
    </row>
    <row r="784" spans="1:9" x14ac:dyDescent="0.2">
      <c r="A784">
        <v>0</v>
      </c>
      <c r="B784">
        <v>201</v>
      </c>
      <c r="C784">
        <v>0.34217364</v>
      </c>
      <c r="D784">
        <v>9.7722870000000004</v>
      </c>
      <c r="E784">
        <v>-0.13100705000000001</v>
      </c>
      <c r="F784">
        <f t="shared" si="24"/>
        <v>9.7791532791663283</v>
      </c>
      <c r="G784">
        <f t="shared" si="25"/>
        <v>157.42299999999989</v>
      </c>
      <c r="H784">
        <v>67.249999999999886</v>
      </c>
      <c r="I784">
        <v>1.3272632750377924E-2</v>
      </c>
    </row>
    <row r="785" spans="1:9" x14ac:dyDescent="0.2">
      <c r="A785">
        <v>1</v>
      </c>
      <c r="B785">
        <v>202</v>
      </c>
      <c r="C785">
        <v>0.28953152999999998</v>
      </c>
      <c r="D785">
        <v>9.8440720000000006</v>
      </c>
      <c r="E785">
        <v>-0.14117653999999999</v>
      </c>
      <c r="F785">
        <f t="shared" si="24"/>
        <v>9.8493407324294822</v>
      </c>
      <c r="G785">
        <f t="shared" si="25"/>
        <v>157.62499999999989</v>
      </c>
      <c r="H785">
        <v>67.451999999999884</v>
      </c>
      <c r="I785">
        <v>1.2738310578607064E-2</v>
      </c>
    </row>
    <row r="786" spans="1:9" x14ac:dyDescent="0.2">
      <c r="A786">
        <v>1</v>
      </c>
      <c r="B786">
        <v>201</v>
      </c>
      <c r="C786">
        <v>0.30807590000000001</v>
      </c>
      <c r="D786">
        <v>9.8057870000000005</v>
      </c>
      <c r="E786">
        <v>-0.11246266000000001</v>
      </c>
      <c r="F786">
        <f t="shared" si="24"/>
        <v>9.8112699126781795</v>
      </c>
      <c r="G786">
        <f t="shared" si="25"/>
        <v>157.82599999999988</v>
      </c>
      <c r="H786">
        <v>67.652999999999878</v>
      </c>
      <c r="I786">
        <v>1.2562488665149774E-2</v>
      </c>
    </row>
    <row r="787" spans="1:9" x14ac:dyDescent="0.2">
      <c r="A787">
        <v>1</v>
      </c>
      <c r="B787">
        <v>200</v>
      </c>
      <c r="C787">
        <v>0.33260234999999999</v>
      </c>
      <c r="D787">
        <v>9.8536429999999999</v>
      </c>
      <c r="E787">
        <v>-0.13100705000000001</v>
      </c>
      <c r="F787">
        <f t="shared" si="24"/>
        <v>9.8601251281017852</v>
      </c>
      <c r="G787">
        <f t="shared" si="25"/>
        <v>158.0259999999999</v>
      </c>
      <c r="H787">
        <v>67.852999999999895</v>
      </c>
      <c r="I787">
        <v>1.2283423126487787E-2</v>
      </c>
    </row>
    <row r="788" spans="1:9" x14ac:dyDescent="0.2">
      <c r="A788">
        <v>1</v>
      </c>
      <c r="B788">
        <v>200</v>
      </c>
      <c r="C788">
        <v>0.2847459</v>
      </c>
      <c r="D788">
        <v>9.8099749999999997</v>
      </c>
      <c r="E788">
        <v>-0.15493527000000001</v>
      </c>
      <c r="F788">
        <f t="shared" si="24"/>
        <v>9.8153295750108036</v>
      </c>
      <c r="G788">
        <f t="shared" si="25"/>
        <v>158.22599999999989</v>
      </c>
      <c r="H788">
        <v>68.052999999999884</v>
      </c>
      <c r="I788">
        <v>1.2109289009011311E-2</v>
      </c>
    </row>
    <row r="789" spans="1:9" x14ac:dyDescent="0.2">
      <c r="A789">
        <v>1</v>
      </c>
      <c r="B789">
        <v>200</v>
      </c>
      <c r="C789">
        <v>0.38584265000000001</v>
      </c>
      <c r="D789" s="2">
        <v>9.8153579999999998</v>
      </c>
      <c r="E789">
        <v>-0.20159530000000001</v>
      </c>
      <c r="F789">
        <f t="shared" si="24"/>
        <v>9.8250072714326837</v>
      </c>
      <c r="G789">
        <f t="shared" si="25"/>
        <v>158.42599999999987</v>
      </c>
      <c r="H789">
        <v>68.252999999999872</v>
      </c>
      <c r="I789">
        <v>1.1564445127659754E-2</v>
      </c>
    </row>
    <row r="790" spans="1:9" x14ac:dyDescent="0.2">
      <c r="A790">
        <v>1</v>
      </c>
      <c r="B790">
        <v>201</v>
      </c>
      <c r="C790">
        <v>0.36550367</v>
      </c>
      <c r="D790" s="2">
        <v>9.7914300000000001</v>
      </c>
      <c r="E790">
        <v>-0.1160519</v>
      </c>
      <c r="F790">
        <f t="shared" si="24"/>
        <v>9.7989368005502033</v>
      </c>
      <c r="G790">
        <f t="shared" si="25"/>
        <v>158.6269999999999</v>
      </c>
      <c r="H790">
        <v>68.453999999999894</v>
      </c>
      <c r="I790">
        <v>1.1409923614724836E-2</v>
      </c>
    </row>
    <row r="791" spans="1:9" x14ac:dyDescent="0.2">
      <c r="A791">
        <v>0</v>
      </c>
      <c r="B791">
        <v>201</v>
      </c>
      <c r="C791">
        <v>0.33978079999999999</v>
      </c>
      <c r="D791">
        <v>9.8105729999999998</v>
      </c>
      <c r="E791">
        <v>-0.33559337</v>
      </c>
      <c r="F791">
        <f t="shared" si="24"/>
        <v>9.8221900047986033</v>
      </c>
      <c r="G791">
        <f t="shared" si="25"/>
        <v>158.82799999999989</v>
      </c>
      <c r="H791">
        <v>68.654999999999887</v>
      </c>
      <c r="I791">
        <v>1.1088658129904696E-2</v>
      </c>
    </row>
    <row r="792" spans="1:9" x14ac:dyDescent="0.2">
      <c r="A792">
        <v>1</v>
      </c>
      <c r="B792">
        <v>202</v>
      </c>
      <c r="C792">
        <v>0.37088752000000003</v>
      </c>
      <c r="D792">
        <v>9.7818590000000007</v>
      </c>
      <c r="E792">
        <v>-0.16869398999999999</v>
      </c>
      <c r="F792">
        <f t="shared" si="24"/>
        <v>9.7903411948018881</v>
      </c>
      <c r="G792">
        <f t="shared" si="25"/>
        <v>159.02999999999989</v>
      </c>
      <c r="H792">
        <v>68.856999999999886</v>
      </c>
      <c r="I792">
        <v>1.0904104540830961E-2</v>
      </c>
    </row>
    <row r="793" spans="1:9" x14ac:dyDescent="0.2">
      <c r="A793">
        <v>1</v>
      </c>
      <c r="B793">
        <v>200</v>
      </c>
      <c r="C793">
        <v>0.29012975000000002</v>
      </c>
      <c r="D793">
        <v>9.7914300000000001</v>
      </c>
      <c r="E793">
        <v>-0.17886350000000001</v>
      </c>
      <c r="F793">
        <f t="shared" si="24"/>
        <v>9.7973603010386068</v>
      </c>
      <c r="G793">
        <f t="shared" si="25"/>
        <v>159.22999999999988</v>
      </c>
      <c r="H793">
        <v>69.056999999999874</v>
      </c>
      <c r="I793">
        <v>1.0688388855297418E-2</v>
      </c>
    </row>
    <row r="794" spans="1:9" x14ac:dyDescent="0.2">
      <c r="A794">
        <v>1</v>
      </c>
      <c r="B794">
        <v>200</v>
      </c>
      <c r="C794">
        <v>0.30867412999999999</v>
      </c>
      <c r="D794">
        <v>9.8297159999999995</v>
      </c>
      <c r="E794">
        <v>-0.15972090999999999</v>
      </c>
      <c r="F794">
        <f t="shared" si="24"/>
        <v>9.8358582303873447</v>
      </c>
      <c r="G794">
        <f t="shared" si="25"/>
        <v>159.42999999999989</v>
      </c>
      <c r="H794">
        <v>69.256999999999891</v>
      </c>
      <c r="I794">
        <v>7.7144395287756578E-3</v>
      </c>
    </row>
    <row r="795" spans="1:9" x14ac:dyDescent="0.2">
      <c r="A795">
        <v>1</v>
      </c>
      <c r="B795">
        <v>201</v>
      </c>
      <c r="C795">
        <v>0.35114673000000002</v>
      </c>
      <c r="D795">
        <v>9.7627159999999993</v>
      </c>
      <c r="E795">
        <v>-9.6909313999999996E-2</v>
      </c>
      <c r="F795">
        <f t="shared" si="24"/>
        <v>9.7695096672138888</v>
      </c>
      <c r="G795">
        <f t="shared" si="25"/>
        <v>159.63099999999989</v>
      </c>
      <c r="H795">
        <v>69.457999999999885</v>
      </c>
      <c r="I795">
        <v>9.8085976376434021E-3</v>
      </c>
    </row>
    <row r="796" spans="1:9" x14ac:dyDescent="0.2">
      <c r="A796">
        <v>1</v>
      </c>
      <c r="B796">
        <v>200</v>
      </c>
      <c r="C796">
        <v>0.28115666</v>
      </c>
      <c r="D796">
        <v>9.8632144999999998</v>
      </c>
      <c r="E796">
        <v>-0.26021945000000002</v>
      </c>
      <c r="F796">
        <f t="shared" si="24"/>
        <v>9.8706516250261256</v>
      </c>
      <c r="G796">
        <f t="shared" si="25"/>
        <v>159.83099999999988</v>
      </c>
      <c r="H796">
        <v>69.657999999999873</v>
      </c>
      <c r="I796">
        <v>9.608731282265635E-3</v>
      </c>
    </row>
    <row r="797" spans="1:9" x14ac:dyDescent="0.2">
      <c r="A797">
        <v>1</v>
      </c>
      <c r="B797">
        <v>201</v>
      </c>
      <c r="C797">
        <v>0.31645079999999998</v>
      </c>
      <c r="D797">
        <v>9.8243310000000008</v>
      </c>
      <c r="E797">
        <v>-1.1964113E-2</v>
      </c>
      <c r="F797">
        <f t="shared" si="24"/>
        <v>9.8294335465672447</v>
      </c>
      <c r="G797">
        <f t="shared" si="25"/>
        <v>160.0319999999999</v>
      </c>
      <c r="H797">
        <v>69.858999999999895</v>
      </c>
      <c r="I797">
        <v>1.1817496465962233E-2</v>
      </c>
    </row>
    <row r="798" spans="1:9" x14ac:dyDescent="0.2">
      <c r="A798">
        <v>1</v>
      </c>
      <c r="B798">
        <v>200</v>
      </c>
      <c r="C798">
        <v>0.30508488</v>
      </c>
      <c r="D798">
        <v>9.8201440000000009</v>
      </c>
      <c r="E798">
        <v>-0.2548356</v>
      </c>
      <c r="F798">
        <f t="shared" si="24"/>
        <v>9.8281863101880589</v>
      </c>
      <c r="G798">
        <f t="shared" si="25"/>
        <v>160.23199999999989</v>
      </c>
      <c r="H798">
        <v>70.058999999999884</v>
      </c>
      <c r="I798">
        <v>1.1378583061066183E-2</v>
      </c>
    </row>
    <row r="799" spans="1:9" x14ac:dyDescent="0.2">
      <c r="A799">
        <v>1</v>
      </c>
      <c r="B799">
        <v>200</v>
      </c>
      <c r="C799">
        <v>0.30089745000000001</v>
      </c>
      <c r="D799">
        <v>9.8010020000000004</v>
      </c>
      <c r="E799">
        <v>-0.29312076999999997</v>
      </c>
      <c r="F799">
        <f t="shared" si="24"/>
        <v>9.8099999625497407</v>
      </c>
      <c r="G799">
        <f t="shared" si="25"/>
        <v>160.43199999999987</v>
      </c>
      <c r="H799">
        <v>70.258999999999872</v>
      </c>
      <c r="I799">
        <v>1.3514699288115351E-2</v>
      </c>
    </row>
    <row r="800" spans="1:9" x14ac:dyDescent="0.2">
      <c r="A800">
        <v>1</v>
      </c>
      <c r="B800">
        <v>201</v>
      </c>
      <c r="C800">
        <v>0.32961132999999998</v>
      </c>
      <c r="D800">
        <v>9.8201440000000009</v>
      </c>
      <c r="E800">
        <v>-0.31166515</v>
      </c>
      <c r="F800">
        <f t="shared" si="24"/>
        <v>9.8306157983782949</v>
      </c>
      <c r="G800">
        <f t="shared" si="25"/>
        <v>160.6329999999999</v>
      </c>
      <c r="H800">
        <v>70.459999999999894</v>
      </c>
      <c r="I800">
        <v>1.3285507842521778E-2</v>
      </c>
    </row>
    <row r="801" spans="1:9" x14ac:dyDescent="0.2">
      <c r="A801">
        <v>1</v>
      </c>
      <c r="B801">
        <v>200</v>
      </c>
      <c r="C801">
        <v>0.31525439999999999</v>
      </c>
      <c r="D801">
        <v>9.8010020000000004</v>
      </c>
      <c r="E801">
        <v>-0.28354950000000001</v>
      </c>
      <c r="F801">
        <f t="shared" si="24"/>
        <v>9.8101695122802859</v>
      </c>
      <c r="G801">
        <f t="shared" si="25"/>
        <v>160.83299999999988</v>
      </c>
      <c r="H801">
        <v>70.659999999999883</v>
      </c>
      <c r="I801">
        <v>1.2902272207036335E-2</v>
      </c>
    </row>
    <row r="802" spans="1:9" x14ac:dyDescent="0.2">
      <c r="A802">
        <v>1</v>
      </c>
      <c r="B802">
        <v>200</v>
      </c>
      <c r="C802">
        <v>0.37567315000000001</v>
      </c>
      <c r="D802">
        <v>9.7914300000000001</v>
      </c>
      <c r="E802">
        <v>-0.17826528999999999</v>
      </c>
      <c r="F802">
        <f t="shared" si="24"/>
        <v>9.8002556228982982</v>
      </c>
      <c r="G802">
        <f t="shared" si="25"/>
        <v>161.03299999999987</v>
      </c>
      <c r="H802">
        <v>70.859999999999872</v>
      </c>
      <c r="I802">
        <v>1.2740994618257034E-2</v>
      </c>
    </row>
    <row r="803" spans="1:9" x14ac:dyDescent="0.2">
      <c r="A803">
        <v>0</v>
      </c>
      <c r="B803">
        <v>202</v>
      </c>
      <c r="C803">
        <v>0.34695930000000003</v>
      </c>
      <c r="D803">
        <v>9.8010020000000004</v>
      </c>
      <c r="E803">
        <v>-0.13100705000000001</v>
      </c>
      <c r="F803">
        <f t="shared" si="24"/>
        <v>9.8080163033617662</v>
      </c>
      <c r="G803">
        <f t="shared" si="25"/>
        <v>161.23499999999987</v>
      </c>
      <c r="H803">
        <v>71.06199999999987</v>
      </c>
      <c r="I803">
        <v>9.910779464498384E-3</v>
      </c>
    </row>
    <row r="804" spans="1:9" x14ac:dyDescent="0.2">
      <c r="A804">
        <v>1</v>
      </c>
      <c r="B804">
        <v>200</v>
      </c>
      <c r="C804">
        <v>0.32362925999999997</v>
      </c>
      <c r="D804">
        <v>9.8099749999999997</v>
      </c>
      <c r="E804">
        <v>-0.22133610000000001</v>
      </c>
      <c r="F804">
        <f t="shared" si="24"/>
        <v>9.8178070396456842</v>
      </c>
      <c r="G804">
        <f t="shared" si="25"/>
        <v>161.43499999999989</v>
      </c>
      <c r="H804">
        <v>71.261999999999887</v>
      </c>
      <c r="I804">
        <v>9.356565309775083E-3</v>
      </c>
    </row>
    <row r="805" spans="1:9" x14ac:dyDescent="0.2">
      <c r="A805">
        <v>0</v>
      </c>
      <c r="B805">
        <v>203</v>
      </c>
      <c r="C805">
        <v>0.36131623000000002</v>
      </c>
      <c r="D805">
        <v>9.7914300000000001</v>
      </c>
      <c r="E805">
        <v>-0.15912270000000001</v>
      </c>
      <c r="F805">
        <f t="shared" si="24"/>
        <v>9.7993862510167791</v>
      </c>
      <c r="G805">
        <f t="shared" si="25"/>
        <v>161.63799999999989</v>
      </c>
      <c r="H805">
        <v>71.46499999999989</v>
      </c>
      <c r="I805">
        <v>9.3419129680966453E-3</v>
      </c>
    </row>
    <row r="806" spans="1:9" x14ac:dyDescent="0.2">
      <c r="A806">
        <v>1</v>
      </c>
      <c r="B806">
        <v>201</v>
      </c>
      <c r="C806">
        <v>0.35294133</v>
      </c>
      <c r="D806">
        <v>9.8057870000000005</v>
      </c>
      <c r="E806">
        <v>-0.27337998000000002</v>
      </c>
      <c r="F806">
        <f t="shared" si="24"/>
        <v>9.8159443195882066</v>
      </c>
      <c r="G806">
        <f t="shared" si="25"/>
        <v>161.83899999999988</v>
      </c>
      <c r="H806">
        <v>71.665999999999883</v>
      </c>
      <c r="I806">
        <v>9.0199858893785234E-3</v>
      </c>
    </row>
    <row r="807" spans="1:9" x14ac:dyDescent="0.2">
      <c r="A807">
        <v>0</v>
      </c>
      <c r="B807">
        <v>202</v>
      </c>
      <c r="C807">
        <v>0.38464623999999997</v>
      </c>
      <c r="D807">
        <v>9.7962159999999994</v>
      </c>
      <c r="E807">
        <v>-0.10648060600000001</v>
      </c>
      <c r="F807">
        <f t="shared" si="24"/>
        <v>9.8043428524331109</v>
      </c>
      <c r="G807">
        <f t="shared" si="25"/>
        <v>162.04099999999988</v>
      </c>
      <c r="H807">
        <v>71.867999999999881</v>
      </c>
      <c r="I807">
        <v>8.9441441079649853E-3</v>
      </c>
    </row>
    <row r="808" spans="1:9" x14ac:dyDescent="0.2">
      <c r="A808">
        <v>1</v>
      </c>
      <c r="B808">
        <v>201</v>
      </c>
      <c r="C808">
        <v>0.19501504</v>
      </c>
      <c r="D808">
        <v>9.8769740000000006</v>
      </c>
      <c r="E808">
        <v>0.18125631</v>
      </c>
      <c r="F808">
        <f t="shared" si="24"/>
        <v>9.8805617306111202</v>
      </c>
      <c r="G808">
        <f t="shared" si="25"/>
        <v>162.24199999999988</v>
      </c>
      <c r="H808">
        <v>72.068999999999875</v>
      </c>
      <c r="I808">
        <v>1.0838920279631247E-2</v>
      </c>
    </row>
    <row r="809" spans="1:9" x14ac:dyDescent="0.2">
      <c r="A809">
        <v>0</v>
      </c>
      <c r="B809">
        <v>202</v>
      </c>
      <c r="C809">
        <v>0.25962126000000002</v>
      </c>
      <c r="D809">
        <v>9.8817599999999999</v>
      </c>
      <c r="E809">
        <v>-8.4346994999999994E-2</v>
      </c>
      <c r="F809">
        <f t="shared" si="24"/>
        <v>9.8855297436105829</v>
      </c>
      <c r="G809">
        <f t="shared" si="25"/>
        <v>162.44399999999987</v>
      </c>
      <c r="H809">
        <v>72.270999999999873</v>
      </c>
      <c r="I809">
        <v>1.0451718031250343E-2</v>
      </c>
    </row>
    <row r="810" spans="1:9" x14ac:dyDescent="0.2">
      <c r="A810">
        <v>1</v>
      </c>
      <c r="B810">
        <v>202</v>
      </c>
      <c r="C810">
        <v>0.34695930000000003</v>
      </c>
      <c r="D810">
        <v>9.8297159999999995</v>
      </c>
      <c r="E810">
        <v>-0.15433706</v>
      </c>
      <c r="F810">
        <f t="shared" si="24"/>
        <v>9.8370482018033183</v>
      </c>
      <c r="G810">
        <f t="shared" si="25"/>
        <v>162.64599999999987</v>
      </c>
      <c r="H810">
        <v>72.472999999999871</v>
      </c>
      <c r="I810">
        <v>1.2588511619286969E-2</v>
      </c>
    </row>
    <row r="811" spans="1:9" x14ac:dyDescent="0.2">
      <c r="A811">
        <v>0</v>
      </c>
      <c r="B811">
        <v>201</v>
      </c>
      <c r="C811">
        <v>0.37088752000000003</v>
      </c>
      <c r="D811">
        <v>9.8010020000000004</v>
      </c>
      <c r="E811">
        <v>-0.14955141999999999</v>
      </c>
      <c r="F811">
        <f t="shared" si="24"/>
        <v>9.8091571189231033</v>
      </c>
      <c r="G811">
        <f t="shared" si="25"/>
        <v>162.84699999999989</v>
      </c>
      <c r="H811">
        <v>72.673999999999893</v>
      </c>
      <c r="I811">
        <v>1.2420862460493667E-2</v>
      </c>
    </row>
    <row r="812" spans="1:9" x14ac:dyDescent="0.2">
      <c r="A812">
        <v>1</v>
      </c>
      <c r="B812">
        <v>202</v>
      </c>
      <c r="C812">
        <v>0.28953152999999998</v>
      </c>
      <c r="D812" s="2">
        <v>9.8249300000000002</v>
      </c>
      <c r="E812">
        <v>-0.1692922</v>
      </c>
      <c r="F812">
        <f t="shared" si="24"/>
        <v>9.8306529722468063</v>
      </c>
      <c r="G812">
        <f t="shared" si="25"/>
        <v>163.04899999999989</v>
      </c>
      <c r="H812">
        <v>72.875999999999891</v>
      </c>
      <c r="I812">
        <v>1.1803214676602039E-2</v>
      </c>
    </row>
    <row r="813" spans="1:9" x14ac:dyDescent="0.2">
      <c r="A813">
        <v>0</v>
      </c>
      <c r="B813">
        <v>201</v>
      </c>
      <c r="C813">
        <v>0.36610186</v>
      </c>
      <c r="D813">
        <v>9.7962159999999994</v>
      </c>
      <c r="E813">
        <v>-0.15912270000000001</v>
      </c>
      <c r="F813">
        <f t="shared" si="24"/>
        <v>9.8043458998653623</v>
      </c>
      <c r="G813">
        <f t="shared" si="25"/>
        <v>163.24999999999989</v>
      </c>
      <c r="H813">
        <v>73.076999999999884</v>
      </c>
      <c r="I813">
        <v>1.1708636327409096E-2</v>
      </c>
    </row>
    <row r="814" spans="1:9" x14ac:dyDescent="0.2">
      <c r="A814">
        <v>1</v>
      </c>
      <c r="B814">
        <v>202</v>
      </c>
      <c r="C814">
        <v>0.35772700000000002</v>
      </c>
      <c r="D814">
        <v>9.8105729999999998</v>
      </c>
      <c r="E814">
        <v>-0.27816563999999999</v>
      </c>
      <c r="F814">
        <f t="shared" si="24"/>
        <v>9.8210329048493978</v>
      </c>
      <c r="G814">
        <f t="shared" si="25"/>
        <v>163.45199999999988</v>
      </c>
      <c r="H814">
        <v>73.278999999999883</v>
      </c>
      <c r="I814">
        <v>1.1296650805113535E-2</v>
      </c>
    </row>
    <row r="815" spans="1:9" x14ac:dyDescent="0.2">
      <c r="A815">
        <v>1</v>
      </c>
      <c r="B815">
        <v>200</v>
      </c>
      <c r="C815">
        <v>0.34516466000000001</v>
      </c>
      <c r="D815">
        <v>9.8153579999999998</v>
      </c>
      <c r="E815">
        <v>-3.5892340000000002E-2</v>
      </c>
      <c r="F815">
        <f t="shared" si="24"/>
        <v>9.8214907000285656</v>
      </c>
      <c r="G815">
        <f t="shared" si="25"/>
        <v>163.65199999999987</v>
      </c>
      <c r="H815">
        <v>73.478999999999871</v>
      </c>
      <c r="I815">
        <v>1.1126541662326673E-2</v>
      </c>
    </row>
    <row r="816" spans="1:9" x14ac:dyDescent="0.2">
      <c r="A816">
        <v>1</v>
      </c>
      <c r="B816">
        <v>201</v>
      </c>
      <c r="C816">
        <v>0.22851457</v>
      </c>
      <c r="D816">
        <v>9.8153579999999998</v>
      </c>
      <c r="E816">
        <v>-0.25603202000000003</v>
      </c>
      <c r="F816">
        <f t="shared" si="24"/>
        <v>9.8213555058419288</v>
      </c>
      <c r="G816">
        <f t="shared" si="25"/>
        <v>163.85299999999989</v>
      </c>
      <c r="H816">
        <v>73.679999999999893</v>
      </c>
      <c r="I816">
        <v>1.0818440704319076E-2</v>
      </c>
    </row>
    <row r="817" spans="1:9" x14ac:dyDescent="0.2">
      <c r="A817">
        <v>0</v>
      </c>
      <c r="B817">
        <v>201</v>
      </c>
      <c r="C817">
        <v>0.38285163</v>
      </c>
      <c r="D817">
        <v>9.7627159999999993</v>
      </c>
      <c r="E817">
        <v>-0.36311083999999999</v>
      </c>
      <c r="F817">
        <f t="shared" si="24"/>
        <v>9.7769652013994168</v>
      </c>
      <c r="G817">
        <f t="shared" si="25"/>
        <v>164.05399999999989</v>
      </c>
      <c r="H817">
        <v>73.880999999999887</v>
      </c>
      <c r="I817">
        <v>1.2855471929870214E-2</v>
      </c>
    </row>
    <row r="818" spans="1:9" x14ac:dyDescent="0.2">
      <c r="A818">
        <v>1</v>
      </c>
      <c r="B818">
        <v>200</v>
      </c>
      <c r="C818">
        <v>0.31764722000000001</v>
      </c>
      <c r="D818">
        <v>9.8291170000000001</v>
      </c>
      <c r="E818">
        <v>-0.13100705000000001</v>
      </c>
      <c r="F818">
        <f t="shared" si="24"/>
        <v>9.8351209246868159</v>
      </c>
      <c r="G818">
        <f t="shared" si="25"/>
        <v>164.25399999999988</v>
      </c>
      <c r="H818">
        <v>74.080999999999875</v>
      </c>
      <c r="I818">
        <v>1.2640504978074372E-2</v>
      </c>
    </row>
    <row r="819" spans="1:9" x14ac:dyDescent="0.2">
      <c r="A819">
        <v>1</v>
      </c>
      <c r="B819">
        <v>200</v>
      </c>
      <c r="C819">
        <v>0.22671995</v>
      </c>
      <c r="D819">
        <v>9.8434740000000005</v>
      </c>
      <c r="E819">
        <v>-9.3918286000000004E-2</v>
      </c>
      <c r="F819">
        <f t="shared" si="24"/>
        <v>9.846532535306487</v>
      </c>
      <c r="G819">
        <f t="shared" si="25"/>
        <v>164.45399999999989</v>
      </c>
      <c r="H819">
        <v>74.280999999999892</v>
      </c>
      <c r="I819">
        <v>1.2343136379363278E-2</v>
      </c>
    </row>
    <row r="820" spans="1:9" x14ac:dyDescent="0.2">
      <c r="A820">
        <v>2</v>
      </c>
      <c r="B820">
        <v>200</v>
      </c>
      <c r="C820">
        <v>0.32362925999999997</v>
      </c>
      <c r="D820">
        <v>9.7722870000000004</v>
      </c>
      <c r="E820">
        <v>-0.22552353</v>
      </c>
      <c r="F820">
        <f t="shared" si="24"/>
        <v>9.7802448829710205</v>
      </c>
      <c r="G820">
        <f t="shared" si="25"/>
        <v>164.65399999999988</v>
      </c>
      <c r="H820">
        <v>74.480999999999881</v>
      </c>
      <c r="I820">
        <v>1.1890607865927234E-2</v>
      </c>
    </row>
    <row r="821" spans="1:9" x14ac:dyDescent="0.2">
      <c r="A821">
        <v>1</v>
      </c>
      <c r="B821">
        <v>200</v>
      </c>
      <c r="C821">
        <v>0.34277185999999998</v>
      </c>
      <c r="D821">
        <v>9.7770729999999997</v>
      </c>
      <c r="E821">
        <v>-0.23988047000000001</v>
      </c>
      <c r="F821">
        <f t="shared" si="24"/>
        <v>9.7860202143273884</v>
      </c>
      <c r="G821">
        <f t="shared" si="25"/>
        <v>164.85399999999987</v>
      </c>
      <c r="H821">
        <v>74.680999999999869</v>
      </c>
      <c r="I821">
        <v>1.1728317850515795E-2</v>
      </c>
    </row>
    <row r="822" spans="1:9" x14ac:dyDescent="0.2">
      <c r="A822">
        <v>0</v>
      </c>
      <c r="B822">
        <v>202</v>
      </c>
      <c r="C822">
        <v>0.38165522000000002</v>
      </c>
      <c r="D822">
        <v>9.786645</v>
      </c>
      <c r="E822">
        <v>-0.27756742000000001</v>
      </c>
      <c r="F822">
        <f t="shared" si="24"/>
        <v>9.7980163673890495</v>
      </c>
      <c r="G822">
        <f t="shared" si="25"/>
        <v>165.05599999999987</v>
      </c>
      <c r="H822">
        <v>74.882999999999868</v>
      </c>
      <c r="I822">
        <v>1.1427594777451226E-2</v>
      </c>
    </row>
    <row r="823" spans="1:9" x14ac:dyDescent="0.2">
      <c r="A823">
        <v>1</v>
      </c>
      <c r="B823">
        <v>202</v>
      </c>
      <c r="C823">
        <v>0.38404803999999998</v>
      </c>
      <c r="D823">
        <v>9.8010020000000004</v>
      </c>
      <c r="E823">
        <v>-8.2552379999999995E-2</v>
      </c>
      <c r="F823">
        <f t="shared" si="24"/>
        <v>9.8088708828527018</v>
      </c>
      <c r="G823">
        <f t="shared" si="25"/>
        <v>165.2579999999999</v>
      </c>
      <c r="H823">
        <v>75.084999999999894</v>
      </c>
      <c r="I823">
        <v>1.1209151101094331E-2</v>
      </c>
    </row>
    <row r="824" spans="1:9" x14ac:dyDescent="0.2">
      <c r="A824">
        <v>0</v>
      </c>
      <c r="B824">
        <v>201</v>
      </c>
      <c r="C824">
        <v>0.34755750000000002</v>
      </c>
      <c r="D824">
        <v>9.8099749999999997</v>
      </c>
      <c r="E824">
        <v>-0.24466610999999999</v>
      </c>
      <c r="F824">
        <f t="shared" si="24"/>
        <v>9.8191785410905812</v>
      </c>
      <c r="G824">
        <f t="shared" si="25"/>
        <v>165.45899999999989</v>
      </c>
      <c r="H824">
        <v>75.285999999999888</v>
      </c>
      <c r="I824">
        <v>1.3200018677772835E-2</v>
      </c>
    </row>
    <row r="825" spans="1:9" x14ac:dyDescent="0.2">
      <c r="A825">
        <v>1</v>
      </c>
      <c r="B825">
        <v>202</v>
      </c>
      <c r="C825">
        <v>0.33379877000000002</v>
      </c>
      <c r="D825">
        <v>9.8147599999999997</v>
      </c>
      <c r="E825">
        <v>-0.29730820000000002</v>
      </c>
      <c r="F825">
        <f t="shared" si="24"/>
        <v>9.8249339764825265</v>
      </c>
      <c r="G825">
        <f t="shared" si="25"/>
        <v>165.66099999999989</v>
      </c>
      <c r="H825">
        <v>75.487999999999886</v>
      </c>
      <c r="I825">
        <v>1.2925522908669509E-2</v>
      </c>
    </row>
    <row r="826" spans="1:9" x14ac:dyDescent="0.2">
      <c r="A826">
        <v>1</v>
      </c>
      <c r="B826">
        <v>200</v>
      </c>
      <c r="C826">
        <v>0.39122649999999998</v>
      </c>
      <c r="D826">
        <v>9.7627159999999993</v>
      </c>
      <c r="E826">
        <v>-0.2440679</v>
      </c>
      <c r="F826">
        <f t="shared" si="24"/>
        <v>9.7735996956478957</v>
      </c>
      <c r="G826">
        <f t="shared" si="25"/>
        <v>165.86099999999988</v>
      </c>
      <c r="H826">
        <v>75.687999999999874</v>
      </c>
      <c r="I826">
        <v>1.2603982033002028E-2</v>
      </c>
    </row>
    <row r="827" spans="1:9" x14ac:dyDescent="0.2">
      <c r="A827">
        <v>1</v>
      </c>
      <c r="B827">
        <v>200</v>
      </c>
      <c r="C827">
        <v>0.30987054000000003</v>
      </c>
      <c r="D827">
        <v>9.7956179999999993</v>
      </c>
      <c r="E827">
        <v>-0.27337998000000002</v>
      </c>
      <c r="F827">
        <f t="shared" si="24"/>
        <v>9.8043300825170441</v>
      </c>
      <c r="G827">
        <f t="shared" si="25"/>
        <v>166.06099999999989</v>
      </c>
      <c r="H827">
        <v>75.887999999999892</v>
      </c>
      <c r="I827">
        <v>1.2308943278058279E-2</v>
      </c>
    </row>
    <row r="828" spans="1:9" x14ac:dyDescent="0.2">
      <c r="A828">
        <v>1</v>
      </c>
      <c r="B828">
        <v>201</v>
      </c>
      <c r="C828">
        <v>0.32362925999999997</v>
      </c>
      <c r="D828">
        <v>9.8099749999999997</v>
      </c>
      <c r="E828">
        <v>-0.21655045000000001</v>
      </c>
      <c r="F828">
        <f t="shared" si="24"/>
        <v>9.8177003160591703</v>
      </c>
      <c r="G828">
        <f t="shared" si="25"/>
        <v>166.26199999999989</v>
      </c>
      <c r="H828">
        <v>76.088999999999885</v>
      </c>
      <c r="I828">
        <v>1.2047190506250841E-2</v>
      </c>
    </row>
    <row r="829" spans="1:9" x14ac:dyDescent="0.2">
      <c r="A829">
        <v>1</v>
      </c>
      <c r="B829">
        <v>200</v>
      </c>
      <c r="C829">
        <v>0.32004001999999998</v>
      </c>
      <c r="D829">
        <v>9.8051890000000004</v>
      </c>
      <c r="E829">
        <v>-0.31645079999999998</v>
      </c>
      <c r="F829">
        <f t="shared" si="24"/>
        <v>9.8155131322281495</v>
      </c>
      <c r="G829">
        <f t="shared" si="25"/>
        <v>166.46199999999988</v>
      </c>
      <c r="H829">
        <v>76.288999999999874</v>
      </c>
      <c r="I829">
        <v>1.1788317361861004E-2</v>
      </c>
    </row>
    <row r="830" spans="1:9" x14ac:dyDescent="0.2">
      <c r="A830">
        <v>1</v>
      </c>
      <c r="B830">
        <v>200</v>
      </c>
      <c r="C830">
        <v>0.35653057999999999</v>
      </c>
      <c r="D830">
        <v>9.8010020000000004</v>
      </c>
      <c r="E830">
        <v>-0.15433706</v>
      </c>
      <c r="F830">
        <f t="shared" si="24"/>
        <v>9.8086989038591952</v>
      </c>
      <c r="G830">
        <f t="shared" si="25"/>
        <v>166.66199999999989</v>
      </c>
      <c r="H830">
        <v>76.488999999999891</v>
      </c>
      <c r="I830">
        <v>1.1363265928635097E-2</v>
      </c>
    </row>
    <row r="831" spans="1:9" x14ac:dyDescent="0.2">
      <c r="A831">
        <v>0</v>
      </c>
      <c r="B831">
        <v>202</v>
      </c>
      <c r="C831">
        <v>0.37148569999999997</v>
      </c>
      <c r="D831">
        <v>9.8243310000000008</v>
      </c>
      <c r="E831">
        <v>-0.25842484999999998</v>
      </c>
      <c r="F831">
        <f t="shared" si="24"/>
        <v>9.8347478171004994</v>
      </c>
      <c r="G831">
        <f t="shared" si="25"/>
        <v>166.86399999999989</v>
      </c>
      <c r="H831">
        <v>76.690999999999889</v>
      </c>
      <c r="I831">
        <v>1.1000323780324317E-2</v>
      </c>
    </row>
    <row r="832" spans="1:9" x14ac:dyDescent="0.2">
      <c r="A832">
        <v>1</v>
      </c>
      <c r="B832">
        <v>201</v>
      </c>
      <c r="C832">
        <v>0.38644084000000001</v>
      </c>
      <c r="D832">
        <v>9.8057870000000005</v>
      </c>
      <c r="E832">
        <v>-0.25842484999999998</v>
      </c>
      <c r="F832">
        <f t="shared" si="24"/>
        <v>9.8168008340439723</v>
      </c>
      <c r="G832">
        <f t="shared" si="25"/>
        <v>167.06499999999988</v>
      </c>
      <c r="H832">
        <v>76.891999999999882</v>
      </c>
      <c r="I832">
        <v>1.0774558406334086E-2</v>
      </c>
    </row>
    <row r="833" spans="1:9" x14ac:dyDescent="0.2">
      <c r="A833">
        <v>0</v>
      </c>
      <c r="B833">
        <v>202</v>
      </c>
      <c r="C833" s="2">
        <v>0.30508488</v>
      </c>
      <c r="D833">
        <v>9.786645</v>
      </c>
      <c r="E833">
        <v>-0.27816563999999999</v>
      </c>
      <c r="F833">
        <f t="shared" si="24"/>
        <v>9.7953495733080516</v>
      </c>
      <c r="G833">
        <f t="shared" si="25"/>
        <v>167.26699999999988</v>
      </c>
      <c r="H833">
        <v>77.09399999999988</v>
      </c>
      <c r="I833">
        <v>1.0569672220607559E-2</v>
      </c>
    </row>
    <row r="834" spans="1:9" x14ac:dyDescent="0.2">
      <c r="A834">
        <v>1</v>
      </c>
      <c r="B834">
        <v>201</v>
      </c>
      <c r="C834">
        <v>0.35772700000000002</v>
      </c>
      <c r="D834">
        <v>9.7770729999999997</v>
      </c>
      <c r="E834">
        <v>-0.29192435999999999</v>
      </c>
      <c r="F834">
        <f t="shared" ref="F834:F897" si="26">SQRT(SUMSQ(C834:E834))</f>
        <v>9.7879693954271954</v>
      </c>
      <c r="G834">
        <f t="shared" si="25"/>
        <v>167.46799999999988</v>
      </c>
      <c r="H834">
        <v>77.294999999999874</v>
      </c>
      <c r="I834">
        <v>1.2752491721474904E-2</v>
      </c>
    </row>
    <row r="835" spans="1:9" x14ac:dyDescent="0.2">
      <c r="A835">
        <v>0</v>
      </c>
      <c r="B835">
        <v>202</v>
      </c>
      <c r="C835">
        <v>0.43968117000000001</v>
      </c>
      <c r="D835">
        <v>9.7962159999999994</v>
      </c>
      <c r="E835">
        <v>-0.33918261999999999</v>
      </c>
      <c r="F835">
        <f t="shared" si="26"/>
        <v>9.8119423306304956</v>
      </c>
      <c r="G835">
        <f t="shared" ref="G835:G898" si="27">(G834*1000+B835)/1000</f>
        <v>167.66999999999987</v>
      </c>
      <c r="H835">
        <v>77.496999999999872</v>
      </c>
      <c r="I835">
        <v>1.226317807966988E-2</v>
      </c>
    </row>
    <row r="836" spans="1:9" x14ac:dyDescent="0.2">
      <c r="A836">
        <v>2</v>
      </c>
      <c r="B836">
        <v>202</v>
      </c>
      <c r="C836">
        <v>0.32781670000000002</v>
      </c>
      <c r="D836">
        <v>9.8434740000000005</v>
      </c>
      <c r="E836">
        <v>-0.20219350999999999</v>
      </c>
      <c r="F836">
        <f t="shared" si="26"/>
        <v>9.8510063644767296</v>
      </c>
      <c r="G836">
        <f t="shared" si="27"/>
        <v>167.87199999999987</v>
      </c>
      <c r="H836">
        <v>77.69899999999987</v>
      </c>
      <c r="I836">
        <v>1.2043887300034591E-2</v>
      </c>
    </row>
    <row r="837" spans="1:9" x14ac:dyDescent="0.2">
      <c r="A837">
        <v>0</v>
      </c>
      <c r="B837">
        <v>201</v>
      </c>
      <c r="C837">
        <v>0.39661035</v>
      </c>
      <c r="D837">
        <v>9.8010020000000004</v>
      </c>
      <c r="E837">
        <v>-0.35832518000000002</v>
      </c>
      <c r="F837">
        <f t="shared" si="26"/>
        <v>9.8155660513468685</v>
      </c>
      <c r="G837">
        <f t="shared" si="27"/>
        <v>168.07299999999989</v>
      </c>
      <c r="H837">
        <v>77.899999999999892</v>
      </c>
      <c r="I837">
        <v>1.1812491596573084E-2</v>
      </c>
    </row>
    <row r="838" spans="1:9" x14ac:dyDescent="0.2">
      <c r="A838">
        <v>1</v>
      </c>
      <c r="B838">
        <v>202</v>
      </c>
      <c r="C838">
        <v>0.39601216</v>
      </c>
      <c r="D838">
        <v>9.7914300000000001</v>
      </c>
      <c r="E838">
        <v>-0.26799613</v>
      </c>
      <c r="F838">
        <f t="shared" si="26"/>
        <v>9.8030989488764639</v>
      </c>
      <c r="G838">
        <f t="shared" si="27"/>
        <v>168.27499999999989</v>
      </c>
      <c r="H838">
        <v>78.10199999999989</v>
      </c>
      <c r="I838">
        <v>1.3828252163552357E-2</v>
      </c>
    </row>
    <row r="839" spans="1:9" x14ac:dyDescent="0.2">
      <c r="A839">
        <v>1</v>
      </c>
      <c r="B839">
        <v>200</v>
      </c>
      <c r="C839">
        <v>0.36251262000000001</v>
      </c>
      <c r="D839">
        <v>9.8057870000000005</v>
      </c>
      <c r="E839">
        <v>-0.29670999999999997</v>
      </c>
      <c r="F839">
        <f t="shared" si="26"/>
        <v>9.8169705568025556</v>
      </c>
      <c r="G839">
        <f t="shared" si="27"/>
        <v>168.47499999999988</v>
      </c>
      <c r="H839">
        <v>78.301999999999879</v>
      </c>
      <c r="I839">
        <v>1.3226955025346265E-2</v>
      </c>
    </row>
    <row r="840" spans="1:9" x14ac:dyDescent="0.2">
      <c r="A840">
        <v>1</v>
      </c>
      <c r="B840">
        <v>200</v>
      </c>
      <c r="C840">
        <v>0.34755750000000002</v>
      </c>
      <c r="D840">
        <v>9.8291170000000001</v>
      </c>
      <c r="E840">
        <v>-0.22612173999999999</v>
      </c>
      <c r="F840">
        <f t="shared" si="26"/>
        <v>9.837858926453249</v>
      </c>
      <c r="G840">
        <f t="shared" si="27"/>
        <v>168.6749999999999</v>
      </c>
      <c r="H840">
        <v>78.501999999999896</v>
      </c>
      <c r="I840">
        <v>1.5533864682195734E-2</v>
      </c>
    </row>
    <row r="841" spans="1:9" x14ac:dyDescent="0.2">
      <c r="A841">
        <v>1</v>
      </c>
      <c r="B841">
        <v>201</v>
      </c>
      <c r="C841">
        <v>0.3044867</v>
      </c>
      <c r="D841">
        <v>9.8195460000000008</v>
      </c>
      <c r="E841">
        <v>-0.20697916</v>
      </c>
      <c r="F841">
        <f t="shared" si="26"/>
        <v>9.8264457546595754</v>
      </c>
      <c r="G841">
        <f t="shared" si="27"/>
        <v>168.87599999999989</v>
      </c>
      <c r="H841">
        <v>78.702999999999889</v>
      </c>
      <c r="I841">
        <v>1.5250468406527714E-2</v>
      </c>
    </row>
    <row r="842" spans="1:9" x14ac:dyDescent="0.2">
      <c r="A842">
        <v>1</v>
      </c>
      <c r="B842">
        <v>200</v>
      </c>
      <c r="C842">
        <v>0.33738797999999998</v>
      </c>
      <c r="D842">
        <v>9.7956179999999993</v>
      </c>
      <c r="E842">
        <v>-0.20638095000000001</v>
      </c>
      <c r="F842">
        <f t="shared" si="26"/>
        <v>9.8035991221334307</v>
      </c>
      <c r="G842">
        <f t="shared" si="27"/>
        <v>169.07599999999988</v>
      </c>
      <c r="H842">
        <v>78.902999999999878</v>
      </c>
      <c r="I842">
        <v>1.4954330652583088E-2</v>
      </c>
    </row>
    <row r="843" spans="1:9" x14ac:dyDescent="0.2">
      <c r="A843">
        <v>2</v>
      </c>
      <c r="B843">
        <v>200</v>
      </c>
      <c r="C843">
        <v>0.35413774999999997</v>
      </c>
      <c r="D843">
        <v>9.8051890000000004</v>
      </c>
      <c r="E843">
        <v>-0.42532423000000003</v>
      </c>
      <c r="F843">
        <f t="shared" si="26"/>
        <v>9.8207965854263151</v>
      </c>
      <c r="G843">
        <f t="shared" si="27"/>
        <v>169.2759999999999</v>
      </c>
      <c r="H843">
        <v>79.102999999999895</v>
      </c>
      <c r="I843">
        <v>1.4584236630078894E-2</v>
      </c>
    </row>
    <row r="844" spans="1:9" x14ac:dyDescent="0.2">
      <c r="A844">
        <v>1</v>
      </c>
      <c r="B844">
        <v>201</v>
      </c>
      <c r="C844">
        <v>0.33918261999999999</v>
      </c>
      <c r="D844">
        <v>9.7908325000000005</v>
      </c>
      <c r="E844">
        <v>-0.31106696</v>
      </c>
      <c r="F844">
        <f t="shared" si="26"/>
        <v>9.8016431554290921</v>
      </c>
      <c r="G844">
        <f t="shared" si="27"/>
        <v>169.47699999999989</v>
      </c>
      <c r="H844">
        <v>79.303999999999888</v>
      </c>
      <c r="I844">
        <v>1.4442658602318427E-2</v>
      </c>
    </row>
    <row r="845" spans="1:9" x14ac:dyDescent="0.2">
      <c r="A845">
        <v>1</v>
      </c>
      <c r="B845">
        <v>200</v>
      </c>
      <c r="C845">
        <v>0.31046873000000003</v>
      </c>
      <c r="D845">
        <v>9.8243310000000008</v>
      </c>
      <c r="E845">
        <v>-0.32602209999999998</v>
      </c>
      <c r="F845">
        <f t="shared" si="26"/>
        <v>9.8346408597140567</v>
      </c>
      <c r="G845">
        <f t="shared" si="27"/>
        <v>169.67699999999988</v>
      </c>
      <c r="H845">
        <v>79.503999999999877</v>
      </c>
      <c r="I845">
        <v>1.4159843121191219E-2</v>
      </c>
    </row>
    <row r="846" spans="1:9" x14ac:dyDescent="0.2">
      <c r="A846">
        <v>1</v>
      </c>
      <c r="B846">
        <v>201</v>
      </c>
      <c r="C846">
        <v>0.35712876999999998</v>
      </c>
      <c r="D846">
        <v>9.8057870000000005</v>
      </c>
      <c r="E846">
        <v>-0.23030917000000001</v>
      </c>
      <c r="F846">
        <f t="shared" si="26"/>
        <v>9.8149906755695291</v>
      </c>
      <c r="G846">
        <f t="shared" si="27"/>
        <v>169.87799999999987</v>
      </c>
      <c r="H846">
        <v>79.70499999999987</v>
      </c>
      <c r="I846">
        <v>1.3828479818466253E-2</v>
      </c>
    </row>
    <row r="847" spans="1:9" x14ac:dyDescent="0.2">
      <c r="A847">
        <v>1</v>
      </c>
      <c r="B847">
        <v>200</v>
      </c>
      <c r="C847">
        <v>0.29910283999999998</v>
      </c>
      <c r="D847">
        <v>9.8195460000000008</v>
      </c>
      <c r="E847">
        <v>-0.20697916</v>
      </c>
      <c r="F847">
        <f t="shared" si="26"/>
        <v>9.826280401438094</v>
      </c>
      <c r="G847">
        <f t="shared" si="27"/>
        <v>170.07799999999989</v>
      </c>
      <c r="H847">
        <v>79.904999999999887</v>
      </c>
      <c r="I847">
        <v>1.340439111225194E-2</v>
      </c>
    </row>
    <row r="848" spans="1:9" x14ac:dyDescent="0.2">
      <c r="A848">
        <v>1</v>
      </c>
      <c r="B848">
        <v>201</v>
      </c>
      <c r="C848">
        <v>0.37208393000000001</v>
      </c>
      <c r="D848">
        <v>9.8249300000000002</v>
      </c>
      <c r="E848">
        <v>-0.27337998000000002</v>
      </c>
      <c r="F848">
        <f t="shared" si="26"/>
        <v>9.8357731048112864</v>
      </c>
      <c r="G848">
        <f t="shared" si="27"/>
        <v>170.27899999999988</v>
      </c>
      <c r="H848">
        <v>80.105999999999881</v>
      </c>
      <c r="I848">
        <v>1.309403962925761E-2</v>
      </c>
    </row>
    <row r="849" spans="1:9" x14ac:dyDescent="0.2">
      <c r="A849">
        <v>1</v>
      </c>
      <c r="B849">
        <v>200</v>
      </c>
      <c r="C849">
        <v>0.37028929999999999</v>
      </c>
      <c r="D849">
        <v>9.8291170000000001</v>
      </c>
      <c r="E849">
        <v>-0.17766708000000001</v>
      </c>
      <c r="F849">
        <f t="shared" si="26"/>
        <v>9.8376938739065878</v>
      </c>
      <c r="G849">
        <f t="shared" si="27"/>
        <v>170.47899999999987</v>
      </c>
      <c r="H849">
        <v>80.305999999999869</v>
      </c>
      <c r="I849">
        <v>1.2804098111886517E-2</v>
      </c>
    </row>
    <row r="850" spans="1:9" x14ac:dyDescent="0.2">
      <c r="A850">
        <v>1</v>
      </c>
      <c r="B850">
        <v>200</v>
      </c>
      <c r="C850">
        <v>0.3290131</v>
      </c>
      <c r="D850">
        <v>9.8051890000000004</v>
      </c>
      <c r="E850">
        <v>-0.29730820000000002</v>
      </c>
      <c r="F850">
        <f t="shared" si="26"/>
        <v>9.8152113126249034</v>
      </c>
      <c r="G850">
        <f t="shared" si="27"/>
        <v>170.67899999999989</v>
      </c>
      <c r="H850">
        <v>80.505999999999887</v>
      </c>
      <c r="I850">
        <v>1.2492403767212555E-2</v>
      </c>
    </row>
    <row r="851" spans="1:9" x14ac:dyDescent="0.2">
      <c r="A851">
        <v>2</v>
      </c>
      <c r="B851">
        <v>200</v>
      </c>
      <c r="C851" s="2">
        <v>0.38165522000000002</v>
      </c>
      <c r="D851">
        <v>9.8243310000000008</v>
      </c>
      <c r="E851">
        <v>-0.28235306999999998</v>
      </c>
      <c r="F851">
        <f t="shared" si="26"/>
        <v>9.8357950141639634</v>
      </c>
      <c r="G851">
        <f t="shared" si="27"/>
        <v>170.87899999999988</v>
      </c>
      <c r="H851">
        <v>80.705999999999875</v>
      </c>
      <c r="I851">
        <v>1.240646277219277E-2</v>
      </c>
    </row>
    <row r="852" spans="1:9" x14ac:dyDescent="0.2">
      <c r="A852">
        <v>1</v>
      </c>
      <c r="B852">
        <v>201</v>
      </c>
      <c r="C852">
        <v>0.38165522000000002</v>
      </c>
      <c r="D852" s="2">
        <v>9.7956179999999993</v>
      </c>
      <c r="E852">
        <v>-0.31046873000000003</v>
      </c>
      <c r="F852">
        <f t="shared" si="26"/>
        <v>9.8079653109697045</v>
      </c>
      <c r="G852">
        <f t="shared" si="27"/>
        <v>171.07999999999987</v>
      </c>
      <c r="H852">
        <v>80.906999999999869</v>
      </c>
      <c r="I852">
        <v>1.2026166245736216E-2</v>
      </c>
    </row>
    <row r="853" spans="1:9" x14ac:dyDescent="0.2">
      <c r="A853">
        <v>1</v>
      </c>
      <c r="B853">
        <v>200</v>
      </c>
      <c r="C853">
        <v>0.33379877000000002</v>
      </c>
      <c r="D853">
        <v>9.8051890000000004</v>
      </c>
      <c r="E853">
        <v>-0.31106696</v>
      </c>
      <c r="F853">
        <f t="shared" si="26"/>
        <v>9.8157992847336768</v>
      </c>
      <c r="G853">
        <f t="shared" si="27"/>
        <v>171.27999999999989</v>
      </c>
      <c r="H853">
        <v>81.106999999999886</v>
      </c>
      <c r="I853">
        <v>1.1744877448000186E-2</v>
      </c>
    </row>
    <row r="854" spans="1:9" x14ac:dyDescent="0.2">
      <c r="A854">
        <v>0</v>
      </c>
      <c r="B854">
        <v>202</v>
      </c>
      <c r="C854">
        <v>0.37268212000000001</v>
      </c>
      <c r="D854">
        <v>9.7764749999999996</v>
      </c>
      <c r="E854">
        <v>-0.35832518000000002</v>
      </c>
      <c r="F854">
        <f t="shared" si="26"/>
        <v>9.7901354598807639</v>
      </c>
      <c r="G854">
        <f t="shared" si="27"/>
        <v>171.48199999999989</v>
      </c>
      <c r="H854">
        <v>81.308999999999884</v>
      </c>
      <c r="I854">
        <v>1.1379661544876197E-2</v>
      </c>
    </row>
    <row r="855" spans="1:9" x14ac:dyDescent="0.2">
      <c r="A855">
        <v>1</v>
      </c>
      <c r="B855">
        <v>200</v>
      </c>
      <c r="C855" s="2">
        <v>0.40498521999999998</v>
      </c>
      <c r="D855">
        <v>9.7860460000000007</v>
      </c>
      <c r="E855">
        <v>-0.26261227999999998</v>
      </c>
      <c r="F855">
        <f t="shared" si="26"/>
        <v>9.7979423631771425</v>
      </c>
      <c r="G855">
        <f t="shared" si="27"/>
        <v>171.68199999999987</v>
      </c>
      <c r="H855">
        <v>81.508999999999872</v>
      </c>
      <c r="I855">
        <v>1.3447835098007543E-2</v>
      </c>
    </row>
    <row r="856" spans="1:9" x14ac:dyDescent="0.2">
      <c r="A856">
        <v>1</v>
      </c>
      <c r="B856">
        <v>200</v>
      </c>
      <c r="C856" s="2">
        <v>0.42532423000000003</v>
      </c>
      <c r="D856">
        <v>9.8004040000000003</v>
      </c>
      <c r="E856">
        <v>-0.34815570000000001</v>
      </c>
      <c r="F856">
        <f t="shared" si="26"/>
        <v>9.8158051964820281</v>
      </c>
      <c r="G856">
        <f t="shared" si="27"/>
        <v>171.88199999999989</v>
      </c>
      <c r="H856">
        <v>81.708999999999889</v>
      </c>
      <c r="I856">
        <v>1.3092423614925141E-2</v>
      </c>
    </row>
    <row r="857" spans="1:9" x14ac:dyDescent="0.2">
      <c r="A857">
        <v>1</v>
      </c>
      <c r="B857">
        <v>200</v>
      </c>
      <c r="C857">
        <v>0.32841492</v>
      </c>
      <c r="D857">
        <v>9.8004040000000003</v>
      </c>
      <c r="E857">
        <v>-0.27816563999999999</v>
      </c>
      <c r="F857">
        <f t="shared" si="26"/>
        <v>9.8098496953914243</v>
      </c>
      <c r="G857">
        <f t="shared" si="27"/>
        <v>172.08199999999988</v>
      </c>
      <c r="H857">
        <v>81.908999999999878</v>
      </c>
      <c r="I857">
        <v>1.2818776018240002E-2</v>
      </c>
    </row>
    <row r="858" spans="1:9" x14ac:dyDescent="0.2">
      <c r="A858">
        <v>1</v>
      </c>
      <c r="B858">
        <v>200</v>
      </c>
      <c r="C858">
        <v>0.3589234</v>
      </c>
      <c r="D858">
        <v>9.8291170000000001</v>
      </c>
      <c r="E858">
        <v>-0.42532423000000003</v>
      </c>
      <c r="F858">
        <f t="shared" si="26"/>
        <v>9.8448599638279077</v>
      </c>
      <c r="G858">
        <f t="shared" si="27"/>
        <v>172.2819999999999</v>
      </c>
      <c r="H858">
        <v>82.108999999999895</v>
      </c>
      <c r="I858">
        <v>1.2565992113610647E-2</v>
      </c>
    </row>
    <row r="859" spans="1:9" x14ac:dyDescent="0.2">
      <c r="A859">
        <v>1</v>
      </c>
      <c r="B859">
        <v>201</v>
      </c>
      <c r="C859" s="2">
        <v>0.29491538</v>
      </c>
      <c r="D859">
        <v>9.7956179999999993</v>
      </c>
      <c r="E859">
        <v>-0.2117648</v>
      </c>
      <c r="F859">
        <f t="shared" si="26"/>
        <v>9.8023441795217323</v>
      </c>
      <c r="G859">
        <f t="shared" si="27"/>
        <v>172.48299999999989</v>
      </c>
      <c r="H859">
        <v>82.309999999999889</v>
      </c>
      <c r="I859">
        <v>1.2301514990136823E-2</v>
      </c>
    </row>
    <row r="860" spans="1:9" x14ac:dyDescent="0.2">
      <c r="A860">
        <v>1</v>
      </c>
      <c r="B860">
        <v>200</v>
      </c>
      <c r="C860">
        <v>0.36370902999999999</v>
      </c>
      <c r="D860">
        <v>9.7621179999999992</v>
      </c>
      <c r="E860">
        <v>-0.43429731999999999</v>
      </c>
      <c r="F860">
        <f t="shared" si="26"/>
        <v>9.7785400887139957</v>
      </c>
      <c r="G860">
        <f t="shared" si="27"/>
        <v>172.68299999999988</v>
      </c>
      <c r="H860">
        <v>82.509999999999877</v>
      </c>
      <c r="I860">
        <v>1.1854332750849458E-2</v>
      </c>
    </row>
    <row r="861" spans="1:9" x14ac:dyDescent="0.2">
      <c r="A861">
        <v>1</v>
      </c>
      <c r="B861">
        <v>200</v>
      </c>
      <c r="C861">
        <v>0.34815570000000001</v>
      </c>
      <c r="D861">
        <v>9.7716890000000003</v>
      </c>
      <c r="E861">
        <v>-0.30628129999999998</v>
      </c>
      <c r="F861">
        <f t="shared" si="26"/>
        <v>9.7826850372938612</v>
      </c>
      <c r="G861">
        <f t="shared" si="27"/>
        <v>172.8829999999999</v>
      </c>
      <c r="H861">
        <v>82.709999999999894</v>
      </c>
      <c r="I861">
        <v>1.1784654830912426E-2</v>
      </c>
    </row>
    <row r="862" spans="1:9" x14ac:dyDescent="0.2">
      <c r="A862">
        <v>0</v>
      </c>
      <c r="B862">
        <v>202</v>
      </c>
      <c r="C862">
        <v>0.32362925999999997</v>
      </c>
      <c r="D862">
        <v>9.8147599999999997</v>
      </c>
      <c r="E862">
        <v>-0.24466610999999999</v>
      </c>
      <c r="F862">
        <f t="shared" si="26"/>
        <v>9.8231416186936187</v>
      </c>
      <c r="G862">
        <f t="shared" si="27"/>
        <v>173.08499999999989</v>
      </c>
      <c r="H862">
        <v>82.911999999999892</v>
      </c>
      <c r="I862">
        <v>1.151770809120913E-2</v>
      </c>
    </row>
    <row r="863" spans="1:9" x14ac:dyDescent="0.2">
      <c r="A863">
        <v>1</v>
      </c>
      <c r="B863">
        <v>201</v>
      </c>
      <c r="C863">
        <v>0.34396823999999998</v>
      </c>
      <c r="D863">
        <v>9.8051890000000004</v>
      </c>
      <c r="E863">
        <v>-0.36789646999999998</v>
      </c>
      <c r="F863">
        <f t="shared" si="26"/>
        <v>9.8181155670774292</v>
      </c>
      <c r="G863">
        <f t="shared" si="27"/>
        <v>173.28599999999989</v>
      </c>
      <c r="H863">
        <v>83.112999999999886</v>
      </c>
      <c r="I863">
        <v>1.1204980043067104E-2</v>
      </c>
    </row>
    <row r="864" spans="1:9" x14ac:dyDescent="0.2">
      <c r="A864">
        <v>0</v>
      </c>
      <c r="B864">
        <v>202</v>
      </c>
      <c r="C864">
        <v>0.35533416000000001</v>
      </c>
      <c r="D864">
        <v>9.8099749999999997</v>
      </c>
      <c r="E864">
        <v>-0.101694964</v>
      </c>
      <c r="F864">
        <f t="shared" si="26"/>
        <v>9.8169350477422856</v>
      </c>
      <c r="G864">
        <f t="shared" si="27"/>
        <v>173.48799999999989</v>
      </c>
      <c r="H864">
        <v>83.314999999999884</v>
      </c>
      <c r="I864">
        <v>1.0899658575140558E-2</v>
      </c>
    </row>
    <row r="865" spans="1:9" x14ac:dyDescent="0.2">
      <c r="A865">
        <v>1</v>
      </c>
      <c r="B865">
        <v>201</v>
      </c>
      <c r="C865">
        <v>0.41814574999999998</v>
      </c>
      <c r="D865">
        <v>9.8243310000000008</v>
      </c>
      <c r="E865">
        <v>-0.18185451999999999</v>
      </c>
      <c r="F865">
        <f t="shared" si="26"/>
        <v>9.8349070423796334</v>
      </c>
      <c r="G865">
        <f t="shared" si="27"/>
        <v>173.68899999999988</v>
      </c>
      <c r="H865">
        <v>83.515999999999877</v>
      </c>
      <c r="I865">
        <v>1.0404852053511047E-2</v>
      </c>
    </row>
    <row r="866" spans="1:9" x14ac:dyDescent="0.2">
      <c r="A866">
        <v>1</v>
      </c>
      <c r="B866">
        <v>201</v>
      </c>
      <c r="C866">
        <v>0.37627136999999999</v>
      </c>
      <c r="D866">
        <v>9.7812605000000001</v>
      </c>
      <c r="E866">
        <v>-0.24885355000000001</v>
      </c>
      <c r="F866">
        <f t="shared" si="26"/>
        <v>9.7916579393935912</v>
      </c>
      <c r="G866">
        <f t="shared" si="27"/>
        <v>173.88999999999987</v>
      </c>
      <c r="H866">
        <v>83.716999999999871</v>
      </c>
      <c r="I866">
        <v>1.04417959884595E-2</v>
      </c>
    </row>
    <row r="867" spans="1:9" x14ac:dyDescent="0.2">
      <c r="A867">
        <v>1</v>
      </c>
      <c r="B867">
        <v>200</v>
      </c>
      <c r="C867">
        <v>0.36789646999999998</v>
      </c>
      <c r="D867">
        <v>9.8051890000000004</v>
      </c>
      <c r="E867">
        <v>-0.35832518000000002</v>
      </c>
      <c r="F867">
        <f t="shared" si="26"/>
        <v>9.818629032251982</v>
      </c>
      <c r="G867">
        <f t="shared" si="27"/>
        <v>174.08999999999989</v>
      </c>
      <c r="H867">
        <v>83.916999999999888</v>
      </c>
      <c r="I867">
        <v>9.9454205597665577E-3</v>
      </c>
    </row>
    <row r="868" spans="1:9" x14ac:dyDescent="0.2">
      <c r="A868">
        <v>1</v>
      </c>
      <c r="B868">
        <v>201</v>
      </c>
      <c r="C868">
        <v>0.40199420000000002</v>
      </c>
      <c r="D868">
        <v>9.8099749999999997</v>
      </c>
      <c r="E868">
        <v>-0.45284170000000001</v>
      </c>
      <c r="F868">
        <f t="shared" si="26"/>
        <v>9.8286456057138167</v>
      </c>
      <c r="G868">
        <f t="shared" si="27"/>
        <v>174.29099999999988</v>
      </c>
      <c r="H868">
        <v>84.117999999999881</v>
      </c>
      <c r="I868">
        <v>1.0087544024261536E-2</v>
      </c>
    </row>
    <row r="869" spans="1:9" x14ac:dyDescent="0.2">
      <c r="A869">
        <v>1</v>
      </c>
      <c r="B869">
        <v>200</v>
      </c>
      <c r="C869">
        <v>0.38644084000000001</v>
      </c>
      <c r="D869">
        <v>9.7908325000000005</v>
      </c>
      <c r="E869">
        <v>-0.29611179999999998</v>
      </c>
      <c r="F869">
        <f t="shared" si="26"/>
        <v>9.8029291420460343</v>
      </c>
      <c r="G869">
        <f t="shared" si="27"/>
        <v>174.49099999999987</v>
      </c>
      <c r="H869">
        <v>84.31799999999987</v>
      </c>
      <c r="I869">
        <v>9.1657619880573474E-3</v>
      </c>
    </row>
    <row r="870" spans="1:9" x14ac:dyDescent="0.2">
      <c r="A870">
        <v>1</v>
      </c>
      <c r="B870">
        <v>201</v>
      </c>
      <c r="C870">
        <v>0.34396823999999998</v>
      </c>
      <c r="D870">
        <v>9.8004040000000003</v>
      </c>
      <c r="E870">
        <v>-0.35832518000000002</v>
      </c>
      <c r="F870">
        <f t="shared" si="26"/>
        <v>9.8129827090424815</v>
      </c>
      <c r="G870">
        <f t="shared" si="27"/>
        <v>174.69199999999989</v>
      </c>
      <c r="H870">
        <v>84.518999999999892</v>
      </c>
      <c r="I870">
        <v>9.312778771202887E-3</v>
      </c>
    </row>
    <row r="871" spans="1:9" x14ac:dyDescent="0.2">
      <c r="A871">
        <v>0</v>
      </c>
      <c r="B871">
        <v>201</v>
      </c>
      <c r="C871">
        <v>0.35353955999999997</v>
      </c>
      <c r="D871">
        <v>9.7669040000000003</v>
      </c>
      <c r="E871">
        <v>-0.36311083999999999</v>
      </c>
      <c r="F871">
        <f t="shared" si="26"/>
        <v>9.780043632204638</v>
      </c>
      <c r="G871">
        <f t="shared" si="27"/>
        <v>174.89299999999989</v>
      </c>
      <c r="H871">
        <v>84.719999999999885</v>
      </c>
      <c r="I871">
        <v>8.9374628200199393E-3</v>
      </c>
    </row>
    <row r="872" spans="1:9" x14ac:dyDescent="0.2">
      <c r="A872">
        <v>1</v>
      </c>
      <c r="B872">
        <v>202</v>
      </c>
      <c r="C872" s="2">
        <v>0.36729827999999998</v>
      </c>
      <c r="D872">
        <v>9.8051890000000004</v>
      </c>
      <c r="E872">
        <v>-0.28235306999999998</v>
      </c>
      <c r="F872">
        <f t="shared" si="26"/>
        <v>9.816127678894075</v>
      </c>
      <c r="G872">
        <f t="shared" si="27"/>
        <v>175.09499999999989</v>
      </c>
      <c r="H872">
        <v>84.921999999999883</v>
      </c>
      <c r="I872">
        <v>6.5635018099001602E-3</v>
      </c>
    </row>
    <row r="873" spans="1:9" x14ac:dyDescent="0.2">
      <c r="A873">
        <v>1</v>
      </c>
      <c r="B873">
        <v>200</v>
      </c>
      <c r="C873">
        <v>0.29611179999999998</v>
      </c>
      <c r="D873">
        <v>9.8339029999999994</v>
      </c>
      <c r="E873">
        <v>-0.37806596999999997</v>
      </c>
      <c r="F873">
        <f t="shared" si="26"/>
        <v>9.8456215796251421</v>
      </c>
      <c r="G873">
        <f t="shared" si="27"/>
        <v>175.29499999999987</v>
      </c>
      <c r="H873">
        <v>85.121999999999872</v>
      </c>
      <c r="I873">
        <v>6.4533917951226294E-3</v>
      </c>
    </row>
    <row r="874" spans="1:9" x14ac:dyDescent="0.2">
      <c r="A874">
        <v>1</v>
      </c>
      <c r="B874">
        <v>200</v>
      </c>
      <c r="C874">
        <v>0.38165522000000002</v>
      </c>
      <c r="D874">
        <v>9.8099749999999997</v>
      </c>
      <c r="E874">
        <v>-0.30568309999999999</v>
      </c>
      <c r="F874">
        <f t="shared" si="26"/>
        <v>9.8221541611402063</v>
      </c>
      <c r="G874">
        <f t="shared" si="27"/>
        <v>175.49499999999989</v>
      </c>
      <c r="H874">
        <v>85.321999999999889</v>
      </c>
      <c r="I874">
        <v>5.8547655872766948E-3</v>
      </c>
    </row>
    <row r="875" spans="1:9" x14ac:dyDescent="0.2">
      <c r="A875">
        <v>2</v>
      </c>
      <c r="B875">
        <v>200</v>
      </c>
      <c r="C875">
        <v>0.38644084000000001</v>
      </c>
      <c r="D875">
        <v>9.7764749999999996</v>
      </c>
      <c r="E875">
        <v>-0.35294133</v>
      </c>
      <c r="F875">
        <f t="shared" si="26"/>
        <v>9.7904733047420684</v>
      </c>
      <c r="G875">
        <f t="shared" si="27"/>
        <v>175.69499999999988</v>
      </c>
      <c r="H875">
        <v>85.521999999999878</v>
      </c>
      <c r="I875">
        <v>5.682588214949622E-3</v>
      </c>
    </row>
    <row r="876" spans="1:9" x14ac:dyDescent="0.2">
      <c r="A876">
        <v>1</v>
      </c>
      <c r="B876">
        <v>201</v>
      </c>
      <c r="C876" s="2">
        <v>0.33439696000000002</v>
      </c>
      <c r="D876">
        <v>9.8051890000000004</v>
      </c>
      <c r="E876">
        <v>-0.35832518000000002</v>
      </c>
      <c r="F876">
        <f t="shared" si="26"/>
        <v>9.8174309056494149</v>
      </c>
      <c r="G876">
        <f t="shared" si="27"/>
        <v>175.89599999999987</v>
      </c>
      <c r="H876">
        <v>85.722999999999871</v>
      </c>
      <c r="I876">
        <v>5.2359990256473947E-3</v>
      </c>
    </row>
    <row r="877" spans="1:9" x14ac:dyDescent="0.2">
      <c r="A877">
        <v>1</v>
      </c>
      <c r="B877">
        <v>201</v>
      </c>
      <c r="C877">
        <v>0.38703906999999999</v>
      </c>
      <c r="D877">
        <v>9.8243310000000008</v>
      </c>
      <c r="E877">
        <v>-0.37746777999999997</v>
      </c>
      <c r="F877">
        <f t="shared" si="26"/>
        <v>9.8391951278651657</v>
      </c>
      <c r="G877">
        <f t="shared" si="27"/>
        <v>176.09699999999989</v>
      </c>
      <c r="H877">
        <v>85.923999999999893</v>
      </c>
      <c r="I877">
        <v>5.300039175602976E-3</v>
      </c>
    </row>
    <row r="878" spans="1:9" x14ac:dyDescent="0.2">
      <c r="A878">
        <v>1</v>
      </c>
      <c r="B878">
        <v>200</v>
      </c>
      <c r="C878">
        <v>0.34396823999999998</v>
      </c>
      <c r="D878">
        <v>9.8291170000000001</v>
      </c>
      <c r="E878">
        <v>-0.38703906999999999</v>
      </c>
      <c r="F878">
        <f t="shared" si="26"/>
        <v>9.8427462830007038</v>
      </c>
      <c r="G878">
        <f t="shared" si="27"/>
        <v>176.29699999999988</v>
      </c>
      <c r="H878">
        <v>86.123999999999882</v>
      </c>
      <c r="I878">
        <v>6.9753213990846217E-3</v>
      </c>
    </row>
    <row r="879" spans="1:9" x14ac:dyDescent="0.2">
      <c r="A879">
        <v>1</v>
      </c>
      <c r="B879">
        <v>200</v>
      </c>
      <c r="C879">
        <v>0.30927231999999999</v>
      </c>
      <c r="D879">
        <v>9.8195460000000008</v>
      </c>
      <c r="E879">
        <v>-0.25902303999999998</v>
      </c>
      <c r="F879">
        <f t="shared" si="26"/>
        <v>9.8278291575141381</v>
      </c>
      <c r="G879">
        <f t="shared" si="27"/>
        <v>176.49699999999987</v>
      </c>
      <c r="H879">
        <v>86.32399999999987</v>
      </c>
      <c r="I879">
        <v>6.9212506621685026E-3</v>
      </c>
    </row>
    <row r="880" spans="1:9" x14ac:dyDescent="0.2">
      <c r="A880">
        <v>1</v>
      </c>
      <c r="B880">
        <v>201</v>
      </c>
      <c r="C880">
        <v>0.31525439999999999</v>
      </c>
      <c r="D880">
        <v>9.8051890000000004</v>
      </c>
      <c r="E880">
        <v>-0.37806596999999997</v>
      </c>
      <c r="F880">
        <f t="shared" si="26"/>
        <v>9.8175379062223342</v>
      </c>
      <c r="G880">
        <f t="shared" si="27"/>
        <v>176.69799999999989</v>
      </c>
      <c r="H880">
        <v>86.524999999999892</v>
      </c>
      <c r="I880">
        <v>6.4670737966593715E-3</v>
      </c>
    </row>
    <row r="881" spans="1:9" x14ac:dyDescent="0.2">
      <c r="A881">
        <v>1</v>
      </c>
      <c r="B881">
        <v>200</v>
      </c>
      <c r="C881">
        <v>0.32243284999999999</v>
      </c>
      <c r="D881">
        <v>9.8237330000000007</v>
      </c>
      <c r="E881">
        <v>-0.17826528999999999</v>
      </c>
      <c r="F881">
        <f t="shared" si="26"/>
        <v>9.8306394253714195</v>
      </c>
      <c r="G881">
        <f t="shared" si="27"/>
        <v>176.89799999999988</v>
      </c>
      <c r="H881">
        <v>86.724999999999881</v>
      </c>
      <c r="I881">
        <v>6.3471095005432042E-3</v>
      </c>
    </row>
    <row r="882" spans="1:9" x14ac:dyDescent="0.2">
      <c r="A882">
        <v>1</v>
      </c>
      <c r="B882">
        <v>200</v>
      </c>
      <c r="C882">
        <v>0.3044867</v>
      </c>
      <c r="D882">
        <v>9.828519</v>
      </c>
      <c r="E882">
        <v>-0.27337998000000002</v>
      </c>
      <c r="F882">
        <f t="shared" si="26"/>
        <v>9.8370338261745687</v>
      </c>
      <c r="G882">
        <f t="shared" si="27"/>
        <v>177.09799999999987</v>
      </c>
      <c r="H882">
        <v>86.924999999999869</v>
      </c>
      <c r="I882">
        <v>5.8637575535983779E-3</v>
      </c>
    </row>
    <row r="883" spans="1:9" x14ac:dyDescent="0.2">
      <c r="A883">
        <v>0</v>
      </c>
      <c r="B883">
        <v>202</v>
      </c>
      <c r="C883">
        <v>0.36670007999999998</v>
      </c>
      <c r="D883" s="2">
        <v>9.8339029999999994</v>
      </c>
      <c r="E883">
        <v>-0.26321050000000001</v>
      </c>
      <c r="F883">
        <f t="shared" si="26"/>
        <v>9.8442570531955962</v>
      </c>
      <c r="G883">
        <f t="shared" si="27"/>
        <v>177.2999999999999</v>
      </c>
      <c r="H883">
        <v>87.126999999999896</v>
      </c>
      <c r="I883">
        <v>5.8893781527920869E-3</v>
      </c>
    </row>
    <row r="884" spans="1:9" x14ac:dyDescent="0.2">
      <c r="A884">
        <v>1</v>
      </c>
      <c r="B884">
        <v>202</v>
      </c>
      <c r="C884">
        <v>0.31525439999999999</v>
      </c>
      <c r="D884">
        <v>9.8195460000000008</v>
      </c>
      <c r="E884">
        <v>-0.36849470000000001</v>
      </c>
      <c r="F884">
        <f t="shared" si="26"/>
        <v>9.8315134809836611</v>
      </c>
      <c r="G884">
        <f t="shared" si="27"/>
        <v>177.5019999999999</v>
      </c>
      <c r="H884">
        <v>87.328999999999894</v>
      </c>
      <c r="I884">
        <v>5.4767272063878649E-3</v>
      </c>
    </row>
    <row r="885" spans="1:9" x14ac:dyDescent="0.2">
      <c r="A885">
        <v>0</v>
      </c>
      <c r="B885">
        <v>201</v>
      </c>
      <c r="C885">
        <v>0.36789646999999998</v>
      </c>
      <c r="D885">
        <v>9.8195460000000008</v>
      </c>
      <c r="E885">
        <v>-0.36789646999999998</v>
      </c>
      <c r="F885">
        <f t="shared" si="26"/>
        <v>9.8333198499485874</v>
      </c>
      <c r="G885">
        <f t="shared" si="27"/>
        <v>177.70299999999989</v>
      </c>
      <c r="H885">
        <v>87.529999999999887</v>
      </c>
      <c r="I885">
        <v>5.2083718390324796E-3</v>
      </c>
    </row>
    <row r="886" spans="1:9" x14ac:dyDescent="0.2">
      <c r="A886">
        <v>1</v>
      </c>
      <c r="B886">
        <v>202</v>
      </c>
      <c r="C886">
        <v>0.34755750000000002</v>
      </c>
      <c r="D886">
        <v>9.8147599999999997</v>
      </c>
      <c r="E886">
        <v>-0.30149564000000001</v>
      </c>
      <c r="F886">
        <f t="shared" si="26"/>
        <v>9.8255386465244356</v>
      </c>
      <c r="G886">
        <f t="shared" si="27"/>
        <v>177.90499999999989</v>
      </c>
      <c r="H886">
        <v>87.731999999999886</v>
      </c>
      <c r="I886">
        <v>5.058368967515086E-3</v>
      </c>
    </row>
    <row r="887" spans="1:9" x14ac:dyDescent="0.2">
      <c r="A887">
        <v>1</v>
      </c>
      <c r="B887">
        <v>200</v>
      </c>
      <c r="C887">
        <v>0.35772700000000002</v>
      </c>
      <c r="D887">
        <v>9.7908325000000005</v>
      </c>
      <c r="E887">
        <v>-0.34396823999999998</v>
      </c>
      <c r="F887">
        <f t="shared" si="26"/>
        <v>9.8034016443127516</v>
      </c>
      <c r="G887">
        <f t="shared" si="27"/>
        <v>178.10499999999988</v>
      </c>
      <c r="H887">
        <v>87.931999999999874</v>
      </c>
      <c r="I887">
        <v>6.9874505030304351E-3</v>
      </c>
    </row>
    <row r="888" spans="1:9" x14ac:dyDescent="0.2">
      <c r="A888">
        <v>1</v>
      </c>
      <c r="B888">
        <v>200</v>
      </c>
      <c r="C888">
        <v>0.35353955999999997</v>
      </c>
      <c r="D888">
        <v>9.7716890000000003</v>
      </c>
      <c r="E888">
        <v>-0.40079777999999999</v>
      </c>
      <c r="F888">
        <f t="shared" si="26"/>
        <v>9.7862932202984254</v>
      </c>
      <c r="G888">
        <f t="shared" si="27"/>
        <v>178.30499999999989</v>
      </c>
      <c r="H888">
        <v>88.131999999999891</v>
      </c>
      <c r="I888">
        <v>6.5865130214897991E-3</v>
      </c>
    </row>
    <row r="889" spans="1:9" x14ac:dyDescent="0.2">
      <c r="A889">
        <v>1</v>
      </c>
      <c r="B889">
        <v>201</v>
      </c>
      <c r="C889">
        <v>0.34755750000000002</v>
      </c>
      <c r="D889" s="2">
        <v>9.8004040000000003</v>
      </c>
      <c r="E889">
        <v>-0.27278180000000002</v>
      </c>
      <c r="F889">
        <f t="shared" si="26"/>
        <v>9.8103580306446254</v>
      </c>
      <c r="G889">
        <f t="shared" si="27"/>
        <v>178.50599999999989</v>
      </c>
      <c r="H889">
        <v>88.332999999999885</v>
      </c>
      <c r="I889">
        <v>6.3391059646934998E-3</v>
      </c>
    </row>
    <row r="890" spans="1:9" x14ac:dyDescent="0.2">
      <c r="A890">
        <v>1</v>
      </c>
      <c r="B890">
        <v>200</v>
      </c>
      <c r="C890">
        <v>0.38165522000000002</v>
      </c>
      <c r="D890" s="2">
        <v>9.7908325000000005</v>
      </c>
      <c r="E890">
        <v>-0.35294133</v>
      </c>
      <c r="F890">
        <f t="shared" si="26"/>
        <v>9.8046228551857961</v>
      </c>
      <c r="G890">
        <f t="shared" si="27"/>
        <v>178.70599999999988</v>
      </c>
      <c r="H890">
        <v>88.532999999999873</v>
      </c>
      <c r="I890">
        <v>3.9854394325112754E-3</v>
      </c>
    </row>
    <row r="891" spans="1:9" x14ac:dyDescent="0.2">
      <c r="A891">
        <v>1</v>
      </c>
      <c r="B891">
        <v>200</v>
      </c>
      <c r="C891">
        <v>0.36251262000000001</v>
      </c>
      <c r="D891">
        <v>9.833304</v>
      </c>
      <c r="E891">
        <v>-0.32004001999999998</v>
      </c>
      <c r="F891">
        <f t="shared" si="26"/>
        <v>9.8451870764590783</v>
      </c>
      <c r="G891">
        <f t="shared" si="27"/>
        <v>178.90599999999989</v>
      </c>
      <c r="H891">
        <v>88.73299999999989</v>
      </c>
      <c r="I891">
        <v>3.7706461842910055E-3</v>
      </c>
    </row>
    <row r="892" spans="1:9" x14ac:dyDescent="0.2">
      <c r="A892">
        <v>0</v>
      </c>
      <c r="B892">
        <v>202</v>
      </c>
      <c r="C892">
        <v>0.39541394000000002</v>
      </c>
      <c r="D892">
        <v>9.8004040000000003</v>
      </c>
      <c r="E892">
        <v>0.10348958</v>
      </c>
      <c r="F892">
        <f t="shared" si="26"/>
        <v>9.8089235311695084</v>
      </c>
      <c r="G892">
        <f t="shared" si="27"/>
        <v>179.10799999999989</v>
      </c>
      <c r="H892">
        <v>88.934999999999889</v>
      </c>
      <c r="I892">
        <v>3.4144539067749251E-3</v>
      </c>
    </row>
    <row r="893" spans="1:9" x14ac:dyDescent="0.2">
      <c r="A893">
        <v>1</v>
      </c>
      <c r="B893">
        <v>201</v>
      </c>
      <c r="C893">
        <v>0.38105699999999998</v>
      </c>
      <c r="D893">
        <v>9.7860460000000007</v>
      </c>
      <c r="E893">
        <v>-0.26739794</v>
      </c>
      <c r="F893">
        <f t="shared" si="26"/>
        <v>9.7971119422859125</v>
      </c>
      <c r="G893">
        <f t="shared" si="27"/>
        <v>179.30899999999988</v>
      </c>
      <c r="H893">
        <v>89.135999999999882</v>
      </c>
      <c r="I893">
        <v>3.2418610209940207E-3</v>
      </c>
    </row>
    <row r="894" spans="1:9" x14ac:dyDescent="0.2">
      <c r="A894">
        <v>0</v>
      </c>
      <c r="B894">
        <v>202</v>
      </c>
      <c r="C894">
        <v>0.41575295000000001</v>
      </c>
      <c r="D894">
        <v>9.7812605000000001</v>
      </c>
      <c r="E894">
        <v>-0.39062829999999998</v>
      </c>
      <c r="F894">
        <f t="shared" si="26"/>
        <v>9.7978823198206886</v>
      </c>
      <c r="G894">
        <f t="shared" si="27"/>
        <v>179.51099999999988</v>
      </c>
      <c r="H894">
        <v>89.33799999999988</v>
      </c>
      <c r="I894">
        <v>2.7822075880274363E-3</v>
      </c>
    </row>
    <row r="895" spans="1:9" x14ac:dyDescent="0.2">
      <c r="A895">
        <v>1</v>
      </c>
      <c r="B895">
        <v>202</v>
      </c>
      <c r="C895">
        <v>0.37806596999999997</v>
      </c>
      <c r="D895">
        <v>9.7716890000000003</v>
      </c>
      <c r="E895">
        <v>-0.4336991</v>
      </c>
      <c r="F895">
        <f t="shared" si="26"/>
        <v>9.7886125012554182</v>
      </c>
      <c r="G895">
        <f t="shared" si="27"/>
        <v>179.71299999999988</v>
      </c>
      <c r="H895">
        <v>89.539999999999878</v>
      </c>
      <c r="I895">
        <v>2.6324182691999827E-3</v>
      </c>
    </row>
    <row r="896" spans="1:9" x14ac:dyDescent="0.2">
      <c r="A896">
        <v>0</v>
      </c>
      <c r="B896">
        <v>201</v>
      </c>
      <c r="C896">
        <v>0.28354950000000001</v>
      </c>
      <c r="D896">
        <v>9.8476619999999997</v>
      </c>
      <c r="E896">
        <v>-0.14955141999999999</v>
      </c>
      <c r="F896">
        <f t="shared" si="26"/>
        <v>9.8528784023968488</v>
      </c>
      <c r="G896">
        <f t="shared" si="27"/>
        <v>179.91399999999987</v>
      </c>
      <c r="H896">
        <v>89.740999999999872</v>
      </c>
      <c r="I896">
        <v>2.5966049247519748E-3</v>
      </c>
    </row>
    <row r="897" spans="6:9" x14ac:dyDescent="0.2">
      <c r="F897">
        <f t="shared" si="26"/>
        <v>0</v>
      </c>
      <c r="G897">
        <f t="shared" si="27"/>
        <v>179.91399999999987</v>
      </c>
      <c r="H897">
        <v>89.53799999999994</v>
      </c>
      <c r="I897">
        <v>-2.2427467077683217E-2</v>
      </c>
    </row>
    <row r="898" spans="6:9" x14ac:dyDescent="0.2">
      <c r="F898">
        <f t="shared" ref="F898:F899" si="28">SQRT(SUMSQ(C898:E898))</f>
        <v>0</v>
      </c>
      <c r="G898">
        <f t="shared" si="27"/>
        <v>179.91399999999987</v>
      </c>
      <c r="H898">
        <v>89.737999999999957</v>
      </c>
      <c r="I898">
        <v>-9.111618622189066E-3</v>
      </c>
    </row>
    <row r="899" spans="6:9" x14ac:dyDescent="0.2">
      <c r="F899">
        <f t="shared" si="28"/>
        <v>0</v>
      </c>
      <c r="G899">
        <f t="shared" ref="G899" si="29">(G898*1000+B899)/1000</f>
        <v>179.91399999999987</v>
      </c>
      <c r="H899">
        <v>89.937999999999946</v>
      </c>
      <c r="I899">
        <v>-2.1330151091523333E-3</v>
      </c>
    </row>
  </sheetData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89786B-B8D7-F749-98FE-BC982A6A5228}">
  <sheetPr codeName="Sheet45"/>
  <dimension ref="A1:T899"/>
  <sheetViews>
    <sheetView zoomScaleNormal="100" workbookViewId="0"/>
  </sheetViews>
  <sheetFormatPr baseColWidth="10" defaultRowHeight="16" x14ac:dyDescent="0.2"/>
  <cols>
    <col min="5" max="5" width="12.1640625" bestFit="1" customWidth="1"/>
  </cols>
  <sheetData>
    <row r="1" spans="1:20" x14ac:dyDescent="0.2">
      <c r="A1">
        <v>1</v>
      </c>
      <c r="B1">
        <v>200</v>
      </c>
      <c r="C1">
        <v>-0.24825533999999999</v>
      </c>
      <c r="D1">
        <v>-3.8979080000000002</v>
      </c>
      <c r="E1">
        <v>-2.0512470999999999</v>
      </c>
      <c r="F1">
        <f>SQRT(SUMSQ(C1:E1))</f>
        <v>4.41168132978357</v>
      </c>
      <c r="G1">
        <f>B1/1000</f>
        <v>0.2</v>
      </c>
      <c r="H1">
        <v>-90.033999999999992</v>
      </c>
      <c r="I1">
        <v>-5.0713804840108671E-2</v>
      </c>
      <c r="S1">
        <v>200</v>
      </c>
      <c r="T1">
        <v>1176</v>
      </c>
    </row>
    <row r="2" spans="1:20" x14ac:dyDescent="0.2">
      <c r="A2">
        <v>0</v>
      </c>
      <c r="B2">
        <v>201</v>
      </c>
      <c r="C2">
        <v>1.0217353</v>
      </c>
      <c r="D2">
        <v>-5.8360944000000003</v>
      </c>
      <c r="E2">
        <v>18.132211999999999</v>
      </c>
      <c r="F2">
        <f t="shared" ref="F2:F65" si="0">SQRT(SUMSQ(C2:E2))</f>
        <v>19.075666512127995</v>
      </c>
      <c r="G2">
        <f>(G1*1000+B2)/1000</f>
        <v>0.40100000000000002</v>
      </c>
      <c r="H2">
        <v>-89.832999999999998</v>
      </c>
      <c r="I2">
        <v>-5.6922266132470319E-2</v>
      </c>
      <c r="P2" t="s">
        <v>2</v>
      </c>
      <c r="Q2">
        <f>AVERAGE(A:A)</f>
        <v>0.95429208472686733</v>
      </c>
      <c r="R2">
        <f>AVERAGE(B:B)</f>
        <v>200.57748049052398</v>
      </c>
      <c r="S2">
        <v>201</v>
      </c>
      <c r="T2">
        <v>495</v>
      </c>
    </row>
    <row r="3" spans="1:20" x14ac:dyDescent="0.2">
      <c r="A3">
        <v>1</v>
      </c>
      <c r="B3">
        <v>202</v>
      </c>
      <c r="C3">
        <v>0.36251262000000001</v>
      </c>
      <c r="D3">
        <v>-2.2654049999999999</v>
      </c>
      <c r="E3">
        <v>4.4745784000000004</v>
      </c>
      <c r="F3">
        <f t="shared" si="0"/>
        <v>5.0284517568960361</v>
      </c>
      <c r="G3">
        <f t="shared" ref="G3:G66" si="1">(G2*1000+B3)/1000</f>
        <v>0.60299999999999998</v>
      </c>
      <c r="H3">
        <v>-89.631</v>
      </c>
      <c r="I3">
        <v>-6.1145046223943622E-2</v>
      </c>
      <c r="P3" t="s">
        <v>3</v>
      </c>
      <c r="Q3">
        <f>SUM(A:A)/1000</f>
        <v>0.85599999999999998</v>
      </c>
      <c r="R3">
        <f>SUM(B:B)/1000</f>
        <v>179.91800000000001</v>
      </c>
      <c r="S3">
        <v>202</v>
      </c>
      <c r="T3">
        <v>14</v>
      </c>
    </row>
    <row r="4" spans="1:20" x14ac:dyDescent="0.2">
      <c r="A4">
        <v>1</v>
      </c>
      <c r="B4">
        <v>200</v>
      </c>
      <c r="C4">
        <v>-4.5373897999999997</v>
      </c>
      <c r="D4">
        <v>5.7349977000000001</v>
      </c>
      <c r="E4">
        <v>-11.719447000000001</v>
      </c>
      <c r="F4">
        <f t="shared" si="0"/>
        <v>13.813889488553119</v>
      </c>
      <c r="G4">
        <f t="shared" si="1"/>
        <v>0.80300000000000005</v>
      </c>
      <c r="H4">
        <v>-89.430999999999997</v>
      </c>
      <c r="I4">
        <v>-6.6647481195691125E-2</v>
      </c>
      <c r="P4" t="s">
        <v>4</v>
      </c>
      <c r="Q4">
        <f>STDEV(A:A)</f>
        <v>0.44210077768197903</v>
      </c>
      <c r="R4">
        <f>STDEV(B:B)</f>
        <v>0.6587877004566588</v>
      </c>
      <c r="S4">
        <v>202</v>
      </c>
      <c r="T4">
        <v>11</v>
      </c>
    </row>
    <row r="5" spans="1:20" x14ac:dyDescent="0.2">
      <c r="A5">
        <v>2</v>
      </c>
      <c r="B5">
        <v>200</v>
      </c>
      <c r="C5">
        <v>-10.672587</v>
      </c>
      <c r="D5">
        <v>5.5304111999999996</v>
      </c>
      <c r="E5">
        <v>-11.336596</v>
      </c>
      <c r="F5">
        <f t="shared" si="0"/>
        <v>16.522952828743126</v>
      </c>
      <c r="G5">
        <f t="shared" si="1"/>
        <v>1.0029999999999999</v>
      </c>
      <c r="H5">
        <v>-89.230999999999995</v>
      </c>
      <c r="I5">
        <v>-5.6472475923462884E-2</v>
      </c>
      <c r="P5" t="s">
        <v>5</v>
      </c>
      <c r="Q5">
        <f>MIN(A:A)</f>
        <v>0</v>
      </c>
      <c r="R5">
        <f>MIN(B:B)</f>
        <v>200</v>
      </c>
      <c r="S5">
        <v>209</v>
      </c>
      <c r="T5">
        <v>1</v>
      </c>
    </row>
    <row r="6" spans="1:20" x14ac:dyDescent="0.2">
      <c r="A6">
        <v>1</v>
      </c>
      <c r="B6">
        <v>201</v>
      </c>
      <c r="C6">
        <v>4.0007997</v>
      </c>
      <c r="D6">
        <v>-4.5637109999999996</v>
      </c>
      <c r="E6">
        <v>11.62852</v>
      </c>
      <c r="F6">
        <f t="shared" si="0"/>
        <v>13.117024575773314</v>
      </c>
      <c r="G6">
        <f t="shared" si="1"/>
        <v>1.204</v>
      </c>
      <c r="H6">
        <v>-89.03</v>
      </c>
      <c r="I6">
        <v>-6.0146197597361277E-2</v>
      </c>
      <c r="P6" t="s">
        <v>6</v>
      </c>
      <c r="Q6">
        <f>MAX(A:A)</f>
        <v>7</v>
      </c>
      <c r="R6">
        <f>MAX(B:B)</f>
        <v>203</v>
      </c>
    </row>
    <row r="7" spans="1:20" x14ac:dyDescent="0.2">
      <c r="A7">
        <v>1</v>
      </c>
      <c r="B7">
        <v>200</v>
      </c>
      <c r="C7">
        <v>-0.21894327</v>
      </c>
      <c r="D7">
        <v>-2.2498515000000001</v>
      </c>
      <c r="E7">
        <v>15.897914</v>
      </c>
      <c r="F7">
        <f t="shared" si="0"/>
        <v>16.05781546409494</v>
      </c>
      <c r="G7">
        <f t="shared" si="1"/>
        <v>1.4039999999999999</v>
      </c>
      <c r="H7">
        <v>-88.83</v>
      </c>
      <c r="I7">
        <v>-6.9432021997431315E-2</v>
      </c>
      <c r="P7" t="s">
        <v>7</v>
      </c>
      <c r="Q7">
        <f>COUNT(A:A)</f>
        <v>897</v>
      </c>
      <c r="R7">
        <f>COUNT(B:B)</f>
        <v>897</v>
      </c>
    </row>
    <row r="8" spans="1:20" x14ac:dyDescent="0.2">
      <c r="A8">
        <v>1</v>
      </c>
      <c r="B8">
        <v>201</v>
      </c>
      <c r="C8">
        <v>-9.7716890000000003</v>
      </c>
      <c r="D8">
        <v>3.5886357000000002</v>
      </c>
      <c r="E8">
        <v>-5.9300126999999998</v>
      </c>
      <c r="F8">
        <f t="shared" si="0"/>
        <v>11.980369890875522</v>
      </c>
      <c r="G8">
        <f t="shared" si="1"/>
        <v>1.605</v>
      </c>
      <c r="H8">
        <v>-88.628999999999991</v>
      </c>
      <c r="I8">
        <v>-7.4919218144844202E-2</v>
      </c>
    </row>
    <row r="9" spans="1:20" x14ac:dyDescent="0.2">
      <c r="A9">
        <v>1</v>
      </c>
      <c r="B9">
        <v>200</v>
      </c>
      <c r="C9">
        <v>-13.640883000000001</v>
      </c>
      <c r="D9">
        <v>6.1621164999999998</v>
      </c>
      <c r="E9">
        <v>-5.6057854000000003</v>
      </c>
      <c r="F9">
        <f t="shared" si="0"/>
        <v>15.98343513548056</v>
      </c>
      <c r="G9">
        <f t="shared" si="1"/>
        <v>1.8049999999999999</v>
      </c>
      <c r="H9">
        <v>-88.428999999999988</v>
      </c>
      <c r="I9">
        <v>-6.2010251635787911E-2</v>
      </c>
    </row>
    <row r="10" spans="1:20" x14ac:dyDescent="0.2">
      <c r="A10">
        <v>1</v>
      </c>
      <c r="B10">
        <v>201</v>
      </c>
      <c r="C10">
        <v>-3.4624142999999998</v>
      </c>
      <c r="D10">
        <v>-0.19740787000000001</v>
      </c>
      <c r="E10">
        <v>0.62991059999999999</v>
      </c>
      <c r="F10">
        <f t="shared" si="0"/>
        <v>3.5247794279890456</v>
      </c>
      <c r="G10">
        <f t="shared" si="1"/>
        <v>2.0059999999999998</v>
      </c>
      <c r="H10">
        <v>-88.227999999999994</v>
      </c>
      <c r="I10">
        <v>-6.3091551253769543E-2</v>
      </c>
    </row>
    <row r="11" spans="1:20" x14ac:dyDescent="0.2">
      <c r="A11">
        <v>1</v>
      </c>
      <c r="B11">
        <v>200</v>
      </c>
      <c r="C11">
        <v>9.34816</v>
      </c>
      <c r="D11">
        <v>-3.5359935999999998</v>
      </c>
      <c r="E11">
        <v>14.42573</v>
      </c>
      <c r="F11">
        <f t="shared" si="0"/>
        <v>17.549730258831357</v>
      </c>
      <c r="G11">
        <f t="shared" si="1"/>
        <v>2.206</v>
      </c>
      <c r="H11">
        <v>-88.027999999999992</v>
      </c>
      <c r="I11">
        <v>-6.0174482601832259E-2</v>
      </c>
    </row>
    <row r="12" spans="1:20" x14ac:dyDescent="0.2">
      <c r="A12">
        <v>1</v>
      </c>
      <c r="B12">
        <v>200</v>
      </c>
      <c r="C12">
        <v>0.33439696000000002</v>
      </c>
      <c r="D12">
        <v>-2.2181465999999999</v>
      </c>
      <c r="E12">
        <v>7.2897344000000004</v>
      </c>
      <c r="F12">
        <f t="shared" si="0"/>
        <v>7.6270717374685919</v>
      </c>
      <c r="G12">
        <f t="shared" si="1"/>
        <v>2.4060000000000001</v>
      </c>
      <c r="H12">
        <v>-87.827999999999989</v>
      </c>
      <c r="I12">
        <v>-4.306578361202202E-2</v>
      </c>
    </row>
    <row r="13" spans="1:20" x14ac:dyDescent="0.2">
      <c r="A13">
        <v>1</v>
      </c>
      <c r="B13">
        <v>201</v>
      </c>
      <c r="C13">
        <v>-12.552747999999999</v>
      </c>
      <c r="D13">
        <v>4.8466620000000002</v>
      </c>
      <c r="E13">
        <v>-1.6031911000000001</v>
      </c>
      <c r="F13">
        <f t="shared" si="0"/>
        <v>13.551082488010588</v>
      </c>
      <c r="G13">
        <f t="shared" si="1"/>
        <v>2.6070000000000002</v>
      </c>
      <c r="H13">
        <v>-87.626999999999995</v>
      </c>
      <c r="I13">
        <v>-5.6507015341617853E-2</v>
      </c>
    </row>
    <row r="14" spans="1:20" x14ac:dyDescent="0.2">
      <c r="A14">
        <v>1</v>
      </c>
      <c r="B14">
        <v>200</v>
      </c>
      <c r="C14">
        <v>-6.9104720000000004</v>
      </c>
      <c r="D14">
        <v>7.2562346</v>
      </c>
      <c r="E14">
        <v>-7.5032934999999998</v>
      </c>
      <c r="F14">
        <f t="shared" si="0"/>
        <v>12.518265741713721</v>
      </c>
      <c r="G14">
        <f t="shared" si="1"/>
        <v>2.8069999999999999</v>
      </c>
      <c r="H14">
        <v>-87.426999999999992</v>
      </c>
      <c r="I14">
        <v>-3.6391009428123698E-2</v>
      </c>
    </row>
    <row r="15" spans="1:20" x14ac:dyDescent="0.2">
      <c r="A15">
        <v>1</v>
      </c>
      <c r="B15">
        <v>201</v>
      </c>
      <c r="C15">
        <v>3.0550362999999998</v>
      </c>
      <c r="D15">
        <v>-0.91405826999999995</v>
      </c>
      <c r="E15">
        <v>6.6335024999999996</v>
      </c>
      <c r="F15">
        <f t="shared" si="0"/>
        <v>7.3601701565099242</v>
      </c>
      <c r="G15">
        <f t="shared" si="1"/>
        <v>3.008</v>
      </c>
      <c r="H15">
        <v>-87.225999999999999</v>
      </c>
      <c r="I15">
        <v>-3.9902620225522156E-2</v>
      </c>
    </row>
    <row r="16" spans="1:20" x14ac:dyDescent="0.2">
      <c r="A16">
        <v>1</v>
      </c>
      <c r="B16">
        <v>200</v>
      </c>
      <c r="C16">
        <v>4.4949174000000003</v>
      </c>
      <c r="D16">
        <v>-2.8791636999999999</v>
      </c>
      <c r="E16">
        <v>17.063815999999999</v>
      </c>
      <c r="F16">
        <f t="shared" si="0"/>
        <v>17.879252851449817</v>
      </c>
      <c r="G16">
        <f t="shared" si="1"/>
        <v>3.2080000000000002</v>
      </c>
      <c r="H16">
        <v>-87.025999999999996</v>
      </c>
      <c r="I16">
        <v>-6.2755022067731606E-2</v>
      </c>
    </row>
    <row r="17" spans="1:9" x14ac:dyDescent="0.2">
      <c r="A17">
        <v>1</v>
      </c>
      <c r="B17">
        <v>200</v>
      </c>
      <c r="C17">
        <v>-6.1334030000000004</v>
      </c>
      <c r="D17">
        <v>4.8987059999999998</v>
      </c>
      <c r="E17">
        <v>1.1904292000000001</v>
      </c>
      <c r="F17">
        <f t="shared" si="0"/>
        <v>7.9393371584193124</v>
      </c>
      <c r="G17">
        <f t="shared" si="1"/>
        <v>3.4079999999999999</v>
      </c>
      <c r="H17">
        <v>-86.825999999999993</v>
      </c>
      <c r="I17">
        <v>-5.0591410983272384E-2</v>
      </c>
    </row>
    <row r="18" spans="1:9" x14ac:dyDescent="0.2">
      <c r="A18">
        <v>1</v>
      </c>
      <c r="B18">
        <v>201</v>
      </c>
      <c r="C18">
        <v>-12.077772</v>
      </c>
      <c r="D18">
        <v>9.940982</v>
      </c>
      <c r="E18">
        <v>-8.5531439999999996</v>
      </c>
      <c r="F18">
        <f t="shared" si="0"/>
        <v>17.8284035149826</v>
      </c>
      <c r="G18">
        <f t="shared" si="1"/>
        <v>3.609</v>
      </c>
      <c r="H18">
        <v>-86.625</v>
      </c>
      <c r="I18">
        <v>-5.2552005647295723E-2</v>
      </c>
    </row>
    <row r="19" spans="1:9" x14ac:dyDescent="0.2">
      <c r="A19">
        <v>1</v>
      </c>
      <c r="B19">
        <v>200</v>
      </c>
      <c r="C19">
        <v>3.7854454999999998</v>
      </c>
      <c r="D19">
        <v>1.8329021999999999</v>
      </c>
      <c r="E19">
        <v>-0.28534409999999999</v>
      </c>
      <c r="F19">
        <f t="shared" si="0"/>
        <v>4.2155129419371846</v>
      </c>
      <c r="G19">
        <f t="shared" si="1"/>
        <v>3.8090000000000002</v>
      </c>
      <c r="H19">
        <v>-86.424999999999997</v>
      </c>
      <c r="I19">
        <v>-4.8134343151248267E-2</v>
      </c>
    </row>
    <row r="20" spans="1:9" x14ac:dyDescent="0.2">
      <c r="A20">
        <v>2</v>
      </c>
      <c r="B20">
        <v>200</v>
      </c>
      <c r="C20">
        <v>5.0901318</v>
      </c>
      <c r="D20">
        <v>-3.3457642000000001</v>
      </c>
      <c r="E20">
        <v>17.285751000000001</v>
      </c>
      <c r="F20">
        <f t="shared" si="0"/>
        <v>18.32759579042963</v>
      </c>
      <c r="G20">
        <f t="shared" si="1"/>
        <v>4.0090000000000003</v>
      </c>
      <c r="H20">
        <v>-86.224999999999994</v>
      </c>
      <c r="I20">
        <v>-4.938514952895081E-2</v>
      </c>
    </row>
    <row r="21" spans="1:9" x14ac:dyDescent="0.2">
      <c r="A21">
        <v>1</v>
      </c>
      <c r="B21">
        <v>201</v>
      </c>
      <c r="C21">
        <v>2.6470601999999999</v>
      </c>
      <c r="D21">
        <v>-0.20997019</v>
      </c>
      <c r="E21">
        <v>12.862019999999999</v>
      </c>
      <c r="F21">
        <f t="shared" si="0"/>
        <v>13.133262110515904</v>
      </c>
      <c r="G21">
        <f t="shared" si="1"/>
        <v>4.21</v>
      </c>
      <c r="H21">
        <v>-86.024000000000001</v>
      </c>
      <c r="I21">
        <v>-4.2245162844914384E-2</v>
      </c>
    </row>
    <row r="22" spans="1:9" x14ac:dyDescent="0.2">
      <c r="A22">
        <v>0</v>
      </c>
      <c r="B22">
        <v>201</v>
      </c>
      <c r="C22">
        <v>2.6249262999999998</v>
      </c>
      <c r="D22">
        <v>2.3072792999999998</v>
      </c>
      <c r="E22" s="2">
        <v>2.4592234999999998</v>
      </c>
      <c r="F22">
        <f t="shared" si="0"/>
        <v>4.2733541944931765</v>
      </c>
      <c r="G22">
        <f t="shared" si="1"/>
        <v>4.4109999999999996</v>
      </c>
      <c r="H22">
        <v>-85.822999999999993</v>
      </c>
      <c r="I22">
        <v>-3.151830264060284E-2</v>
      </c>
    </row>
    <row r="23" spans="1:9" x14ac:dyDescent="0.2">
      <c r="A23">
        <v>1</v>
      </c>
      <c r="B23">
        <v>200</v>
      </c>
      <c r="C23">
        <v>-6.1405810000000001</v>
      </c>
      <c r="D23">
        <v>9.0861450000000001</v>
      </c>
      <c r="E23">
        <v>-9.4570329999999991</v>
      </c>
      <c r="F23">
        <f t="shared" si="0"/>
        <v>14.481030320445951</v>
      </c>
      <c r="G23">
        <f t="shared" si="1"/>
        <v>4.6109999999999998</v>
      </c>
      <c r="H23">
        <v>-85.62299999999999</v>
      </c>
      <c r="I23">
        <v>-4.1028451649956971E-2</v>
      </c>
    </row>
    <row r="24" spans="1:9" x14ac:dyDescent="0.2">
      <c r="A24">
        <v>1</v>
      </c>
      <c r="B24">
        <v>202</v>
      </c>
      <c r="C24">
        <v>3.065804</v>
      </c>
      <c r="D24">
        <v>1.3674982</v>
      </c>
      <c r="E24">
        <v>4.5888356999999997</v>
      </c>
      <c r="F24">
        <f t="shared" si="0"/>
        <v>5.6856502332638899</v>
      </c>
      <c r="G24">
        <f t="shared" si="1"/>
        <v>4.8129999999999997</v>
      </c>
      <c r="H24">
        <v>-85.420999999999992</v>
      </c>
      <c r="I24">
        <v>-2.9279709545038491E-2</v>
      </c>
    </row>
    <row r="25" spans="1:9" x14ac:dyDescent="0.2">
      <c r="A25">
        <v>1</v>
      </c>
      <c r="B25">
        <v>201</v>
      </c>
      <c r="C25">
        <v>4.2508492000000002</v>
      </c>
      <c r="D25">
        <v>-4.7461640000000003</v>
      </c>
      <c r="E25">
        <v>18.11965</v>
      </c>
      <c r="F25">
        <f t="shared" si="0"/>
        <v>19.207225405001541</v>
      </c>
      <c r="G25">
        <f t="shared" si="1"/>
        <v>5.0140000000000002</v>
      </c>
      <c r="H25">
        <v>-85.22</v>
      </c>
      <c r="I25">
        <v>-3.7234355925857394E-2</v>
      </c>
    </row>
    <row r="26" spans="1:9" x14ac:dyDescent="0.2">
      <c r="A26">
        <v>1</v>
      </c>
      <c r="B26">
        <v>200</v>
      </c>
      <c r="C26">
        <v>-0.77706914999999999</v>
      </c>
      <c r="D26">
        <v>-0.37447672999999998</v>
      </c>
      <c r="E26">
        <v>10.604990000000001</v>
      </c>
      <c r="F26">
        <f t="shared" si="0"/>
        <v>10.640013260578826</v>
      </c>
      <c r="G26">
        <f t="shared" si="1"/>
        <v>5.2140000000000004</v>
      </c>
      <c r="H26">
        <v>-85.02</v>
      </c>
      <c r="I26">
        <v>-5.9596973056500573E-2</v>
      </c>
    </row>
    <row r="27" spans="1:9" x14ac:dyDescent="0.2">
      <c r="A27">
        <v>1</v>
      </c>
      <c r="B27">
        <v>200</v>
      </c>
      <c r="C27">
        <v>2.5465615000000001</v>
      </c>
      <c r="D27">
        <v>6.2542400000000002</v>
      </c>
      <c r="E27">
        <v>0.91106725</v>
      </c>
      <c r="F27">
        <f t="shared" si="0"/>
        <v>6.813995669568981</v>
      </c>
      <c r="G27">
        <f t="shared" si="1"/>
        <v>5.4139999999999997</v>
      </c>
      <c r="H27">
        <v>-84.82</v>
      </c>
      <c r="I27">
        <v>-7.2888833069382736E-2</v>
      </c>
    </row>
    <row r="28" spans="1:9" x14ac:dyDescent="0.2">
      <c r="A28">
        <v>1</v>
      </c>
      <c r="B28">
        <v>201</v>
      </c>
      <c r="C28">
        <v>6.5150579999999998</v>
      </c>
      <c r="D28">
        <v>6.1393846999999999</v>
      </c>
      <c r="E28">
        <v>-2.9371898000000001</v>
      </c>
      <c r="F28">
        <f t="shared" si="0"/>
        <v>9.4215237174876414</v>
      </c>
      <c r="G28">
        <f t="shared" si="1"/>
        <v>5.6150000000000002</v>
      </c>
      <c r="H28">
        <v>-84.619</v>
      </c>
      <c r="I28">
        <v>-7.3478670359913525E-2</v>
      </c>
    </row>
    <row r="29" spans="1:9" x14ac:dyDescent="0.2">
      <c r="A29">
        <v>1</v>
      </c>
      <c r="B29">
        <v>200</v>
      </c>
      <c r="C29">
        <v>2.2079770000000001</v>
      </c>
      <c r="D29">
        <v>-3.3086755000000001</v>
      </c>
      <c r="E29">
        <v>17.768502999999999</v>
      </c>
      <c r="F29">
        <f t="shared" si="0"/>
        <v>18.208300163876864</v>
      </c>
      <c r="G29">
        <f t="shared" si="1"/>
        <v>5.8150000000000004</v>
      </c>
      <c r="H29">
        <v>-84.418999999999997</v>
      </c>
      <c r="I29">
        <v>-5.164894759454422E-2</v>
      </c>
    </row>
    <row r="30" spans="1:9" x14ac:dyDescent="0.2">
      <c r="A30">
        <v>1</v>
      </c>
      <c r="B30">
        <v>201</v>
      </c>
      <c r="C30">
        <v>-0.70348984000000003</v>
      </c>
      <c r="D30">
        <v>0.35593235000000001</v>
      </c>
      <c r="E30">
        <v>10.745568</v>
      </c>
      <c r="F30">
        <f t="shared" si="0"/>
        <v>10.774452071237022</v>
      </c>
      <c r="G30">
        <f t="shared" si="1"/>
        <v>6.016</v>
      </c>
      <c r="H30">
        <v>-84.217999999999989</v>
      </c>
      <c r="I30">
        <v>-5.2485662319706965E-2</v>
      </c>
    </row>
    <row r="31" spans="1:9" x14ac:dyDescent="0.2">
      <c r="A31">
        <v>1</v>
      </c>
      <c r="B31">
        <v>200</v>
      </c>
      <c r="C31">
        <v>7.4949190000000003</v>
      </c>
      <c r="D31">
        <v>3.1100712000000001</v>
      </c>
      <c r="E31">
        <v>1.1521440999999999</v>
      </c>
      <c r="F31">
        <f t="shared" si="0"/>
        <v>8.1959617930292517</v>
      </c>
      <c r="G31">
        <f t="shared" si="1"/>
        <v>6.2160000000000002</v>
      </c>
      <c r="H31">
        <v>-84.018000000000001</v>
      </c>
      <c r="I31">
        <v>-5.8293832854565179E-2</v>
      </c>
    </row>
    <row r="32" spans="1:9" x14ac:dyDescent="0.2">
      <c r="A32">
        <v>1</v>
      </c>
      <c r="B32">
        <v>200</v>
      </c>
      <c r="C32">
        <v>9.3966139999999996</v>
      </c>
      <c r="D32">
        <v>3.5976088000000002</v>
      </c>
      <c r="E32">
        <v>-3.0538400000000001</v>
      </c>
      <c r="F32">
        <f t="shared" si="0"/>
        <v>10.514993223413576</v>
      </c>
      <c r="G32">
        <f t="shared" si="1"/>
        <v>6.4160000000000004</v>
      </c>
      <c r="H32">
        <v>-83.817999999999998</v>
      </c>
      <c r="I32">
        <v>-4.7220395975212145E-2</v>
      </c>
    </row>
    <row r="33" spans="1:9" x14ac:dyDescent="0.2">
      <c r="A33">
        <v>1</v>
      </c>
      <c r="B33">
        <v>201</v>
      </c>
      <c r="C33">
        <v>0.11126625499999999</v>
      </c>
      <c r="D33">
        <v>-8.6632149999999992</v>
      </c>
      <c r="E33">
        <v>16.673786</v>
      </c>
      <c r="F33">
        <f t="shared" si="0"/>
        <v>18.790391531033158</v>
      </c>
      <c r="G33">
        <f t="shared" si="1"/>
        <v>6.617</v>
      </c>
      <c r="H33">
        <v>-83.61699999999999</v>
      </c>
      <c r="I33">
        <v>-3.7655415603081749E-2</v>
      </c>
    </row>
    <row r="34" spans="1:9" x14ac:dyDescent="0.2">
      <c r="A34">
        <v>1</v>
      </c>
      <c r="B34">
        <v>200</v>
      </c>
      <c r="C34">
        <v>4.1168513000000004</v>
      </c>
      <c r="D34">
        <v>-3.4516466000000001</v>
      </c>
      <c r="E34">
        <v>13.475180999999999</v>
      </c>
      <c r="F34">
        <f t="shared" si="0"/>
        <v>14.506647850567141</v>
      </c>
      <c r="G34">
        <f t="shared" si="1"/>
        <v>6.8170000000000002</v>
      </c>
      <c r="H34">
        <v>-83.417000000000002</v>
      </c>
      <c r="I34">
        <v>-2.7789796454092845E-2</v>
      </c>
    </row>
    <row r="35" spans="1:9" x14ac:dyDescent="0.2">
      <c r="A35">
        <v>1</v>
      </c>
      <c r="B35">
        <v>201</v>
      </c>
      <c r="C35">
        <v>-3.3996029999999999</v>
      </c>
      <c r="D35">
        <v>10.670793</v>
      </c>
      <c r="E35">
        <v>-4.5014976999999998</v>
      </c>
      <c r="F35">
        <f t="shared" si="0"/>
        <v>12.070070643934246</v>
      </c>
      <c r="G35">
        <f t="shared" si="1"/>
        <v>7.0179999999999998</v>
      </c>
      <c r="H35">
        <v>-83.215999999999994</v>
      </c>
      <c r="I35">
        <v>-3.1081162514110503E-2</v>
      </c>
    </row>
    <row r="36" spans="1:9" x14ac:dyDescent="0.2">
      <c r="A36">
        <v>1</v>
      </c>
      <c r="B36">
        <v>200</v>
      </c>
      <c r="C36">
        <v>1.5008980000000001</v>
      </c>
      <c r="D36">
        <v>6.4002023000000001</v>
      </c>
      <c r="E36">
        <v>-2.8773692</v>
      </c>
      <c r="F36">
        <f t="shared" si="0"/>
        <v>7.1759694676355696</v>
      </c>
      <c r="G36">
        <f t="shared" si="1"/>
        <v>7.218</v>
      </c>
      <c r="H36">
        <v>-83.015999999999991</v>
      </c>
      <c r="I36">
        <v>-4.0497052884584273E-2</v>
      </c>
    </row>
    <row r="37" spans="1:9" x14ac:dyDescent="0.2">
      <c r="A37">
        <v>1</v>
      </c>
      <c r="B37">
        <v>200</v>
      </c>
      <c r="C37">
        <v>5.3641100000000002</v>
      </c>
      <c r="D37">
        <v>-3.1872395999999998</v>
      </c>
      <c r="E37">
        <v>16.712669999999999</v>
      </c>
      <c r="F37">
        <f t="shared" si="0"/>
        <v>17.839436955487361</v>
      </c>
      <c r="G37">
        <f t="shared" si="1"/>
        <v>7.4180000000000001</v>
      </c>
      <c r="H37">
        <v>-82.815999999999988</v>
      </c>
      <c r="I37">
        <v>-4.7946319462573647E-2</v>
      </c>
    </row>
    <row r="38" spans="1:9" x14ac:dyDescent="0.2">
      <c r="A38">
        <v>1</v>
      </c>
      <c r="B38">
        <v>201</v>
      </c>
      <c r="C38">
        <v>0.7531409</v>
      </c>
      <c r="D38">
        <v>-1.3214363</v>
      </c>
      <c r="E38">
        <v>15.210575</v>
      </c>
      <c r="F38">
        <f t="shared" si="0"/>
        <v>15.286432119393835</v>
      </c>
      <c r="G38">
        <f t="shared" si="1"/>
        <v>7.6189999999999998</v>
      </c>
      <c r="H38">
        <v>-82.614999999999995</v>
      </c>
      <c r="I38">
        <v>-1.1866390472704208E-2</v>
      </c>
    </row>
    <row r="39" spans="1:9" x14ac:dyDescent="0.2">
      <c r="A39">
        <v>1</v>
      </c>
      <c r="B39">
        <v>200</v>
      </c>
      <c r="C39">
        <v>-4.1246280000000004</v>
      </c>
      <c r="D39">
        <v>10.434502</v>
      </c>
      <c r="E39">
        <v>-2.0919251000000001</v>
      </c>
      <c r="F39">
        <f t="shared" si="0"/>
        <v>11.41348057125424</v>
      </c>
      <c r="G39">
        <f t="shared" si="1"/>
        <v>7.819</v>
      </c>
      <c r="H39">
        <v>-82.414999999999992</v>
      </c>
      <c r="I39">
        <v>-1.7592725032635394E-2</v>
      </c>
    </row>
    <row r="40" spans="1:9" x14ac:dyDescent="0.2">
      <c r="A40">
        <v>1</v>
      </c>
      <c r="B40">
        <v>200</v>
      </c>
      <c r="C40" s="2">
        <v>8.4693959999999997</v>
      </c>
      <c r="D40">
        <v>3.8434713</v>
      </c>
      <c r="E40">
        <v>-3.0693931999999999</v>
      </c>
      <c r="F40">
        <f t="shared" si="0"/>
        <v>9.7940857079640633</v>
      </c>
      <c r="G40">
        <f t="shared" si="1"/>
        <v>8.0190000000000001</v>
      </c>
      <c r="H40">
        <v>-82.214999999999989</v>
      </c>
      <c r="I40">
        <v>-2.0010185864886589E-2</v>
      </c>
    </row>
    <row r="41" spans="1:9" x14ac:dyDescent="0.2">
      <c r="A41">
        <v>1</v>
      </c>
      <c r="B41">
        <v>201</v>
      </c>
      <c r="C41" s="2">
        <v>5.2707899999999999</v>
      </c>
      <c r="D41">
        <v>-4.9728836999999997</v>
      </c>
      <c r="E41">
        <v>19.22992</v>
      </c>
      <c r="F41">
        <f>SQRT(SUMSQ(C41:E41))</f>
        <v>20.549954324139645</v>
      </c>
      <c r="G41">
        <f t="shared" si="1"/>
        <v>8.2200000000000006</v>
      </c>
      <c r="H41">
        <v>-82.013999999999996</v>
      </c>
      <c r="I41">
        <v>-2.5214065581794398E-2</v>
      </c>
    </row>
    <row r="42" spans="1:9" x14ac:dyDescent="0.2">
      <c r="A42">
        <v>0</v>
      </c>
      <c r="B42">
        <v>201</v>
      </c>
      <c r="C42">
        <v>-0.81774709999999995</v>
      </c>
      <c r="D42">
        <v>-0.39302110000000001</v>
      </c>
      <c r="E42">
        <v>6.7184476999999996</v>
      </c>
      <c r="F42">
        <f t="shared" si="0"/>
        <v>6.779433265564232</v>
      </c>
      <c r="G42">
        <f t="shared" si="1"/>
        <v>8.4209999999999994</v>
      </c>
      <c r="H42">
        <v>-81.812999999999988</v>
      </c>
      <c r="I42">
        <v>-4.704813386280747E-2</v>
      </c>
    </row>
    <row r="43" spans="1:9" x14ac:dyDescent="0.2">
      <c r="A43">
        <v>1</v>
      </c>
      <c r="B43">
        <v>200</v>
      </c>
      <c r="C43">
        <v>-0.62153566000000005</v>
      </c>
      <c r="D43">
        <v>8.3808609999999994</v>
      </c>
      <c r="E43">
        <v>-2.2701905</v>
      </c>
      <c r="F43">
        <f t="shared" si="0"/>
        <v>8.7051078444935346</v>
      </c>
      <c r="G43">
        <f t="shared" si="1"/>
        <v>8.6210000000000004</v>
      </c>
      <c r="H43">
        <v>-81.613</v>
      </c>
      <c r="I43">
        <v>-5.0140004025314398E-2</v>
      </c>
    </row>
    <row r="44" spans="1:9" x14ac:dyDescent="0.2">
      <c r="A44">
        <v>1</v>
      </c>
      <c r="B44">
        <v>200</v>
      </c>
      <c r="C44">
        <v>8.3054880000000004</v>
      </c>
      <c r="D44">
        <v>6.0670019999999996</v>
      </c>
      <c r="E44">
        <v>-1.1156535000000001</v>
      </c>
      <c r="F44">
        <f t="shared" si="0"/>
        <v>10.345739553952161</v>
      </c>
      <c r="G44">
        <f t="shared" si="1"/>
        <v>8.8209999999999997</v>
      </c>
      <c r="H44">
        <v>-81.412999999999997</v>
      </c>
      <c r="I44">
        <v>-5.2180647498609282E-2</v>
      </c>
    </row>
    <row r="45" spans="1:9" x14ac:dyDescent="0.2">
      <c r="A45">
        <v>1</v>
      </c>
      <c r="B45">
        <v>200</v>
      </c>
      <c r="C45">
        <v>-1.896312</v>
      </c>
      <c r="D45">
        <v>-4.5332026000000001</v>
      </c>
      <c r="E45">
        <v>9.9673020000000001</v>
      </c>
      <c r="F45">
        <f t="shared" si="0"/>
        <v>11.112741973662249</v>
      </c>
      <c r="G45">
        <f t="shared" si="1"/>
        <v>9.0210000000000008</v>
      </c>
      <c r="H45">
        <v>-81.212999999999994</v>
      </c>
      <c r="I45">
        <v>-3.1930030769720716E-2</v>
      </c>
    </row>
    <row r="46" spans="1:9" x14ac:dyDescent="0.2">
      <c r="A46">
        <v>1</v>
      </c>
      <c r="B46">
        <v>201</v>
      </c>
      <c r="C46">
        <v>2.8043879999999999</v>
      </c>
      <c r="D46">
        <v>-2.8683960000000002</v>
      </c>
      <c r="E46">
        <v>15.708880000000001</v>
      </c>
      <c r="F46">
        <f t="shared" si="0"/>
        <v>16.212994742544019</v>
      </c>
      <c r="G46">
        <f t="shared" si="1"/>
        <v>9.2219999999999995</v>
      </c>
      <c r="H46">
        <v>-81.012</v>
      </c>
      <c r="I46">
        <v>-5.4090106729493131E-2</v>
      </c>
    </row>
    <row r="47" spans="1:9" x14ac:dyDescent="0.2">
      <c r="A47">
        <v>0</v>
      </c>
      <c r="B47">
        <v>201</v>
      </c>
      <c r="C47">
        <v>0.34636106999999999</v>
      </c>
      <c r="D47">
        <v>6.4319069999999998</v>
      </c>
      <c r="E47">
        <v>-4.2789650000000004</v>
      </c>
      <c r="F47">
        <f t="shared" si="0"/>
        <v>7.7329771187224869</v>
      </c>
      <c r="G47">
        <f t="shared" si="1"/>
        <v>9.423</v>
      </c>
      <c r="H47">
        <v>-80.810999999999993</v>
      </c>
      <c r="I47">
        <v>-5.4600094508122608E-2</v>
      </c>
    </row>
    <row r="48" spans="1:9" x14ac:dyDescent="0.2">
      <c r="A48">
        <v>1</v>
      </c>
      <c r="B48">
        <v>202</v>
      </c>
      <c r="C48">
        <v>2.1385852999999999</v>
      </c>
      <c r="D48">
        <v>8.1499539999999993</v>
      </c>
      <c r="E48">
        <v>-9.0610210000000002</v>
      </c>
      <c r="F48">
        <f t="shared" si="0"/>
        <v>12.373253365624301</v>
      </c>
      <c r="G48">
        <f t="shared" si="1"/>
        <v>9.625</v>
      </c>
      <c r="H48">
        <v>-80.608999999999995</v>
      </c>
      <c r="I48">
        <v>-3.7660228718786284E-2</v>
      </c>
    </row>
    <row r="49" spans="1:9" x14ac:dyDescent="0.2">
      <c r="A49">
        <v>0</v>
      </c>
      <c r="B49">
        <v>201</v>
      </c>
      <c r="C49">
        <v>1.2472588</v>
      </c>
      <c r="D49">
        <v>3.7453656</v>
      </c>
      <c r="E49">
        <v>4.093521</v>
      </c>
      <c r="F49">
        <f t="shared" si="0"/>
        <v>5.6868560883217185</v>
      </c>
      <c r="G49">
        <f t="shared" si="1"/>
        <v>9.8260000000000005</v>
      </c>
      <c r="H49">
        <v>-80.407999999999987</v>
      </c>
      <c r="I49">
        <v>-4.6498080213922592E-2</v>
      </c>
    </row>
    <row r="50" spans="1:9" x14ac:dyDescent="0.2">
      <c r="A50">
        <v>1</v>
      </c>
      <c r="B50">
        <v>202</v>
      </c>
      <c r="C50">
        <v>-2.3198416000000002</v>
      </c>
      <c r="D50">
        <v>5.7302119999999999</v>
      </c>
      <c r="E50">
        <v>13.109677</v>
      </c>
      <c r="F50">
        <f t="shared" si="0"/>
        <v>14.494158328732425</v>
      </c>
      <c r="G50">
        <f t="shared" si="1"/>
        <v>10.028</v>
      </c>
      <c r="H50">
        <v>-80.205999999999989</v>
      </c>
      <c r="I50">
        <v>-1.427116151267285E-2</v>
      </c>
    </row>
    <row r="51" spans="1:9" x14ac:dyDescent="0.2">
      <c r="A51">
        <v>1</v>
      </c>
      <c r="B51">
        <v>200</v>
      </c>
      <c r="C51">
        <v>2.6004</v>
      </c>
      <c r="D51">
        <v>7.3088769999999998</v>
      </c>
      <c r="E51">
        <v>2.7672994000000002</v>
      </c>
      <c r="F51">
        <f t="shared" si="0"/>
        <v>8.2364864554231705</v>
      </c>
      <c r="G51">
        <f t="shared" si="1"/>
        <v>10.228</v>
      </c>
      <c r="H51">
        <v>-80.006</v>
      </c>
      <c r="I51">
        <v>-3.6031610485038022E-2</v>
      </c>
    </row>
    <row r="52" spans="1:9" x14ac:dyDescent="0.2">
      <c r="A52">
        <v>1</v>
      </c>
      <c r="B52">
        <v>201</v>
      </c>
      <c r="C52">
        <v>2.3539393</v>
      </c>
      <c r="D52">
        <v>8.1248290000000001</v>
      </c>
      <c r="E52">
        <v>-1.2532407999999999</v>
      </c>
      <c r="F52">
        <f t="shared" si="0"/>
        <v>8.5512858103392926</v>
      </c>
      <c r="G52">
        <f t="shared" si="1"/>
        <v>10.429</v>
      </c>
      <c r="H52">
        <v>-79.804999999999993</v>
      </c>
      <c r="I52">
        <v>-4.531051326466877E-2</v>
      </c>
    </row>
    <row r="53" spans="1:9" x14ac:dyDescent="0.2">
      <c r="A53">
        <v>1</v>
      </c>
      <c r="B53">
        <v>200</v>
      </c>
      <c r="C53">
        <v>-4.1629132999999996</v>
      </c>
      <c r="D53">
        <v>4.4757749999999996</v>
      </c>
      <c r="E53">
        <v>12.709477</v>
      </c>
      <c r="F53">
        <f t="shared" si="0"/>
        <v>14.102950563888072</v>
      </c>
      <c r="G53">
        <f t="shared" si="1"/>
        <v>10.629</v>
      </c>
      <c r="H53">
        <v>-79.60499999999999</v>
      </c>
      <c r="I53">
        <v>-4.9903929591892812E-2</v>
      </c>
    </row>
    <row r="54" spans="1:9" x14ac:dyDescent="0.2">
      <c r="A54">
        <v>1</v>
      </c>
      <c r="B54">
        <v>200</v>
      </c>
      <c r="C54">
        <v>1.8520447</v>
      </c>
      <c r="D54">
        <v>4.4380879999999996</v>
      </c>
      <c r="E54">
        <v>4.5684966999999999</v>
      </c>
      <c r="F54">
        <f t="shared" si="0"/>
        <v>6.6330880262855683</v>
      </c>
      <c r="G54">
        <f t="shared" si="1"/>
        <v>10.829000000000001</v>
      </c>
      <c r="H54">
        <v>-79.405000000000001</v>
      </c>
      <c r="I54">
        <v>-5.5636745572294422E-2</v>
      </c>
    </row>
    <row r="55" spans="1:9" x14ac:dyDescent="0.2">
      <c r="A55">
        <v>1</v>
      </c>
      <c r="B55">
        <v>201</v>
      </c>
      <c r="C55">
        <v>7.8143605999999997</v>
      </c>
      <c r="D55">
        <v>5.4370913999999999</v>
      </c>
      <c r="E55">
        <v>-7.3399834999999998</v>
      </c>
      <c r="F55">
        <f t="shared" si="0"/>
        <v>12.020879845463</v>
      </c>
      <c r="G55">
        <f t="shared" si="1"/>
        <v>11.03</v>
      </c>
      <c r="H55">
        <v>-79.203999999999994</v>
      </c>
      <c r="I55">
        <v>-3.0814248777337093E-2</v>
      </c>
    </row>
    <row r="56" spans="1:9" x14ac:dyDescent="0.2">
      <c r="A56">
        <v>0</v>
      </c>
      <c r="B56">
        <v>201</v>
      </c>
      <c r="C56">
        <v>10.838290000000001</v>
      </c>
      <c r="D56">
        <v>4.4213380000000004</v>
      </c>
      <c r="E56">
        <v>-1.7670995</v>
      </c>
      <c r="F56">
        <f t="shared" si="0"/>
        <v>11.838048845871699</v>
      </c>
      <c r="G56">
        <f t="shared" si="1"/>
        <v>11.231</v>
      </c>
      <c r="H56">
        <v>-79.003</v>
      </c>
      <c r="I56">
        <v>-2.8189112524677935E-2</v>
      </c>
    </row>
    <row r="57" spans="1:9" x14ac:dyDescent="0.2">
      <c r="A57">
        <v>1</v>
      </c>
      <c r="B57">
        <v>202</v>
      </c>
      <c r="C57">
        <v>-9.3924269999999996</v>
      </c>
      <c r="D57">
        <v>8.1415790000000001</v>
      </c>
      <c r="E57">
        <v>-1.3064811000000001</v>
      </c>
      <c r="F57">
        <f t="shared" si="0"/>
        <v>12.498395354133555</v>
      </c>
      <c r="G57">
        <f t="shared" si="1"/>
        <v>11.433</v>
      </c>
      <c r="H57">
        <v>-78.800999999999988</v>
      </c>
      <c r="I57">
        <v>-1.8073530536928523E-2</v>
      </c>
    </row>
    <row r="58" spans="1:9" x14ac:dyDescent="0.2">
      <c r="A58">
        <v>1</v>
      </c>
      <c r="B58">
        <v>200</v>
      </c>
      <c r="C58" s="2">
        <v>-5.4287159999999997</v>
      </c>
      <c r="D58">
        <v>4.9220360000000003</v>
      </c>
      <c r="E58">
        <v>-13.814363500000001</v>
      </c>
      <c r="F58">
        <f t="shared" si="0"/>
        <v>15.637584043070216</v>
      </c>
      <c r="G58">
        <f t="shared" si="1"/>
        <v>11.632999999999999</v>
      </c>
      <c r="H58">
        <v>-78.600999999999999</v>
      </c>
      <c r="I58">
        <v>-4.4674891717920211E-2</v>
      </c>
    </row>
    <row r="59" spans="1:9" x14ac:dyDescent="0.2">
      <c r="A59">
        <v>1</v>
      </c>
      <c r="B59">
        <v>201</v>
      </c>
      <c r="C59">
        <v>-7.2640114000000002</v>
      </c>
      <c r="D59">
        <v>6.6783679999999999</v>
      </c>
      <c r="E59">
        <v>-10.348958</v>
      </c>
      <c r="F59">
        <f t="shared" si="0"/>
        <v>14.299209504322887</v>
      </c>
      <c r="G59">
        <f t="shared" si="1"/>
        <v>11.834</v>
      </c>
      <c r="H59">
        <v>-78.399999999999991</v>
      </c>
      <c r="I59">
        <v>-3.2136617727001555E-2</v>
      </c>
    </row>
    <row r="60" spans="1:9" x14ac:dyDescent="0.2">
      <c r="A60">
        <v>1</v>
      </c>
      <c r="B60">
        <v>200</v>
      </c>
      <c r="C60">
        <v>2.4167510000000001</v>
      </c>
      <c r="D60">
        <v>1.7676977</v>
      </c>
      <c r="E60">
        <v>1.9974087</v>
      </c>
      <c r="F60">
        <f t="shared" si="0"/>
        <v>3.5993168892752387</v>
      </c>
      <c r="G60">
        <f t="shared" si="1"/>
        <v>12.034000000000001</v>
      </c>
      <c r="H60">
        <v>-78.199999999999989</v>
      </c>
      <c r="I60">
        <v>-1.5907905174529523E-2</v>
      </c>
    </row>
    <row r="61" spans="1:9" x14ac:dyDescent="0.2">
      <c r="A61">
        <v>1</v>
      </c>
      <c r="B61">
        <v>200</v>
      </c>
      <c r="C61">
        <v>8.0925259999999994</v>
      </c>
      <c r="D61">
        <v>-6.3457656</v>
      </c>
      <c r="E61">
        <v>18.808782999999998</v>
      </c>
      <c r="F61">
        <f t="shared" si="0"/>
        <v>21.436605049585353</v>
      </c>
      <c r="G61">
        <f t="shared" si="1"/>
        <v>12.234</v>
      </c>
      <c r="H61">
        <v>-78</v>
      </c>
      <c r="I61">
        <v>-2.5233128807068156E-2</v>
      </c>
    </row>
    <row r="62" spans="1:9" x14ac:dyDescent="0.2">
      <c r="A62">
        <v>1</v>
      </c>
      <c r="B62">
        <v>201</v>
      </c>
      <c r="C62">
        <v>3.4570305000000001</v>
      </c>
      <c r="D62">
        <v>0.68075806000000005</v>
      </c>
      <c r="E62">
        <v>7.1970124000000002</v>
      </c>
      <c r="F62">
        <f t="shared" si="0"/>
        <v>8.0132065304682492</v>
      </c>
      <c r="G62">
        <f t="shared" si="1"/>
        <v>12.435</v>
      </c>
      <c r="H62">
        <v>-77.798999999999992</v>
      </c>
      <c r="I62">
        <v>-1.1883970877677405E-2</v>
      </c>
    </row>
    <row r="63" spans="1:9" x14ac:dyDescent="0.2">
      <c r="A63">
        <v>1</v>
      </c>
      <c r="B63">
        <v>200</v>
      </c>
      <c r="C63">
        <v>-5.6368919999999996</v>
      </c>
      <c r="D63">
        <v>6.8817576999999996</v>
      </c>
      <c r="E63">
        <v>-5.1768720000000004</v>
      </c>
      <c r="F63">
        <f t="shared" si="0"/>
        <v>10.292382822532268</v>
      </c>
      <c r="G63">
        <f t="shared" si="1"/>
        <v>12.635</v>
      </c>
      <c r="H63">
        <v>-77.59899999999999</v>
      </c>
      <c r="I63">
        <v>-2.3001272763043944E-2</v>
      </c>
    </row>
    <row r="64" spans="1:9" x14ac:dyDescent="0.2">
      <c r="A64">
        <v>1</v>
      </c>
      <c r="B64">
        <v>201</v>
      </c>
      <c r="C64">
        <v>-10.621739</v>
      </c>
      <c r="D64">
        <v>6.8572316000000004</v>
      </c>
      <c r="E64">
        <v>-10.94178</v>
      </c>
      <c r="F64">
        <f t="shared" si="0"/>
        <v>16.72021274292165</v>
      </c>
      <c r="G64">
        <f t="shared" si="1"/>
        <v>12.836</v>
      </c>
      <c r="H64">
        <v>-77.397999999999996</v>
      </c>
      <c r="I64">
        <v>-3.8486726084672726E-2</v>
      </c>
    </row>
    <row r="65" spans="1:9" x14ac:dyDescent="0.2">
      <c r="A65">
        <v>1</v>
      </c>
      <c r="B65">
        <v>200</v>
      </c>
      <c r="C65">
        <v>1.9046867999999999</v>
      </c>
      <c r="D65">
        <v>0.17706886999999999</v>
      </c>
      <c r="E65">
        <v>3.8961133999999999</v>
      </c>
      <c r="F65">
        <f t="shared" si="0"/>
        <v>4.3403784185802134</v>
      </c>
      <c r="G65">
        <f t="shared" si="1"/>
        <v>13.036</v>
      </c>
      <c r="H65">
        <v>-77.197999999999993</v>
      </c>
      <c r="I65">
        <v>-3.6742873231563618E-2</v>
      </c>
    </row>
    <row r="66" spans="1:9" x14ac:dyDescent="0.2">
      <c r="A66">
        <v>1</v>
      </c>
      <c r="B66">
        <v>200</v>
      </c>
      <c r="C66">
        <v>6.9182487000000004</v>
      </c>
      <c r="D66">
        <v>-2.1613169999999999</v>
      </c>
      <c r="E66">
        <v>10.741381000000001</v>
      </c>
      <c r="F66">
        <f t="shared" ref="F66:F129" si="2">SQRT(SUMSQ(C66:E66))</f>
        <v>12.958036966944558</v>
      </c>
      <c r="G66">
        <f t="shared" si="1"/>
        <v>13.236000000000001</v>
      </c>
      <c r="H66">
        <v>-76.99799999999999</v>
      </c>
      <c r="I66">
        <v>-4.1814021928750909E-2</v>
      </c>
    </row>
    <row r="67" spans="1:9" x14ac:dyDescent="0.2">
      <c r="A67">
        <v>1</v>
      </c>
      <c r="B67">
        <v>201</v>
      </c>
      <c r="C67">
        <v>4.4829530000000002</v>
      </c>
      <c r="D67">
        <v>-0.75433729999999999</v>
      </c>
      <c r="E67">
        <v>13.287941999999999</v>
      </c>
      <c r="F67">
        <f t="shared" si="2"/>
        <v>14.044048382063638</v>
      </c>
      <c r="G67">
        <f t="shared" ref="G67:G130" si="3">(G66*1000+B67)/1000</f>
        <v>13.436999999999999</v>
      </c>
      <c r="H67">
        <v>-76.796999999999997</v>
      </c>
      <c r="I67">
        <v>-4.0477208534028412E-2</v>
      </c>
    </row>
    <row r="68" spans="1:9" x14ac:dyDescent="0.2">
      <c r="A68">
        <v>1</v>
      </c>
      <c r="B68">
        <v>200</v>
      </c>
      <c r="C68">
        <v>-2.5052853000000002</v>
      </c>
      <c r="D68">
        <v>1.7186448999999999</v>
      </c>
      <c r="E68">
        <v>3.6095730000000001</v>
      </c>
      <c r="F68">
        <f t="shared" si="2"/>
        <v>4.7179669317430681</v>
      </c>
      <c r="G68">
        <f t="shared" si="3"/>
        <v>13.637</v>
      </c>
      <c r="H68">
        <v>-76.596999999999994</v>
      </c>
      <c r="I68">
        <v>-3.2822596629787662E-2</v>
      </c>
    </row>
    <row r="69" spans="1:9" x14ac:dyDescent="0.2">
      <c r="A69">
        <v>1</v>
      </c>
      <c r="B69">
        <v>201</v>
      </c>
      <c r="C69">
        <v>-11.835499</v>
      </c>
      <c r="D69">
        <v>6.9152575000000001</v>
      </c>
      <c r="E69">
        <v>-4.3244286000000001</v>
      </c>
      <c r="F69">
        <f t="shared" si="2"/>
        <v>14.373604474410907</v>
      </c>
      <c r="G69">
        <f t="shared" si="3"/>
        <v>13.837999999999999</v>
      </c>
      <c r="H69">
        <v>-76.396000000000001</v>
      </c>
      <c r="I69">
        <v>-3.1195759999012182E-2</v>
      </c>
    </row>
    <row r="70" spans="1:9" x14ac:dyDescent="0.2">
      <c r="A70">
        <v>1</v>
      </c>
      <c r="B70">
        <v>200</v>
      </c>
      <c r="C70">
        <v>-4.3543390000000004</v>
      </c>
      <c r="D70">
        <v>4.4691944000000001</v>
      </c>
      <c r="E70">
        <v>-1.7096716999999999</v>
      </c>
      <c r="F70">
        <f t="shared" si="2"/>
        <v>6.4696942766790189</v>
      </c>
      <c r="G70">
        <f t="shared" si="3"/>
        <v>14.038</v>
      </c>
      <c r="H70">
        <v>-76.195999999999998</v>
      </c>
      <c r="I70">
        <v>-1.2057331803602897E-2</v>
      </c>
    </row>
    <row r="71" spans="1:9" x14ac:dyDescent="0.2">
      <c r="A71">
        <v>1</v>
      </c>
      <c r="B71">
        <v>200</v>
      </c>
      <c r="C71">
        <v>9.6065850000000008</v>
      </c>
      <c r="D71">
        <v>-3.6448672000000002</v>
      </c>
      <c r="E71">
        <v>15.693327</v>
      </c>
      <c r="F71">
        <f t="shared" si="2"/>
        <v>18.757719600121703</v>
      </c>
      <c r="G71">
        <f t="shared" si="3"/>
        <v>14.238</v>
      </c>
      <c r="H71">
        <v>-75.995999999999995</v>
      </c>
      <c r="I71">
        <v>-5.2468246869040646E-3</v>
      </c>
    </row>
    <row r="72" spans="1:9" x14ac:dyDescent="0.2">
      <c r="A72">
        <v>1</v>
      </c>
      <c r="B72">
        <v>201</v>
      </c>
      <c r="C72">
        <v>2.955136</v>
      </c>
      <c r="D72">
        <v>-1.6169499000000001</v>
      </c>
      <c r="E72">
        <v>13.303495</v>
      </c>
      <c r="F72">
        <f t="shared" si="2"/>
        <v>13.72334999089621</v>
      </c>
      <c r="G72">
        <f t="shared" si="3"/>
        <v>14.439</v>
      </c>
      <c r="H72">
        <v>-75.794999999999987</v>
      </c>
      <c r="I72">
        <v>-3.9872082682897176E-3</v>
      </c>
    </row>
    <row r="73" spans="1:9" x14ac:dyDescent="0.2">
      <c r="A73">
        <v>1</v>
      </c>
      <c r="B73">
        <v>200</v>
      </c>
      <c r="C73">
        <v>-0.1896312</v>
      </c>
      <c r="D73">
        <v>-0.66341006999999996</v>
      </c>
      <c r="E73">
        <v>7.3728847999999996</v>
      </c>
      <c r="F73">
        <f t="shared" si="2"/>
        <v>7.4050998093922997</v>
      </c>
      <c r="G73">
        <f t="shared" si="3"/>
        <v>14.638999999999999</v>
      </c>
      <c r="H73">
        <v>-75.594999999999999</v>
      </c>
      <c r="I73">
        <v>-7.0398906618419016E-3</v>
      </c>
    </row>
    <row r="74" spans="1:9" x14ac:dyDescent="0.2">
      <c r="A74">
        <v>1</v>
      </c>
      <c r="B74">
        <v>200</v>
      </c>
      <c r="C74">
        <v>-4.4853459999999998</v>
      </c>
      <c r="D74">
        <v>9.9583290000000009</v>
      </c>
      <c r="E74">
        <v>-8.0398840000000007</v>
      </c>
      <c r="F74">
        <f t="shared" si="2"/>
        <v>13.561946023540022</v>
      </c>
      <c r="G74">
        <f t="shared" si="3"/>
        <v>14.839</v>
      </c>
      <c r="H74">
        <v>-75.394999999999996</v>
      </c>
      <c r="I74">
        <v>-1.3168764910393741E-2</v>
      </c>
    </row>
    <row r="75" spans="1:9" x14ac:dyDescent="0.2">
      <c r="A75">
        <v>1</v>
      </c>
      <c r="B75">
        <v>201</v>
      </c>
      <c r="C75">
        <v>6.1591253000000004</v>
      </c>
      <c r="D75">
        <v>1.1365907</v>
      </c>
      <c r="E75">
        <v>1.6205392000000001</v>
      </c>
      <c r="F75">
        <f t="shared" si="2"/>
        <v>6.4693747904386569</v>
      </c>
      <c r="G75">
        <f t="shared" si="3"/>
        <v>15.04</v>
      </c>
      <c r="H75">
        <v>-75.193999999999988</v>
      </c>
      <c r="I75">
        <v>-2.3727871848209899E-2</v>
      </c>
    </row>
    <row r="76" spans="1:9" x14ac:dyDescent="0.2">
      <c r="A76">
        <v>1</v>
      </c>
      <c r="B76">
        <v>200</v>
      </c>
      <c r="C76">
        <v>4.2293139999999996</v>
      </c>
      <c r="D76">
        <v>-1.4811572</v>
      </c>
      <c r="E76">
        <v>17.982659999999999</v>
      </c>
      <c r="F76">
        <f t="shared" si="2"/>
        <v>18.532592485599736</v>
      </c>
      <c r="G76">
        <f t="shared" si="3"/>
        <v>15.24</v>
      </c>
      <c r="H76">
        <v>-74.994</v>
      </c>
      <c r="I76">
        <v>-5.6720037555632125E-2</v>
      </c>
    </row>
    <row r="77" spans="1:9" x14ac:dyDescent="0.2">
      <c r="A77">
        <v>1</v>
      </c>
      <c r="B77">
        <v>201</v>
      </c>
      <c r="C77">
        <v>3.0083764</v>
      </c>
      <c r="D77">
        <v>0.76510507000000005</v>
      </c>
      <c r="E77">
        <v>11.282159</v>
      </c>
      <c r="F77">
        <f t="shared" si="2"/>
        <v>11.701402737855734</v>
      </c>
      <c r="G77">
        <f t="shared" si="3"/>
        <v>15.441000000000001</v>
      </c>
      <c r="H77">
        <v>-74.792999999999992</v>
      </c>
      <c r="I77">
        <v>-7.0577635732028951E-2</v>
      </c>
    </row>
    <row r="78" spans="1:9" x14ac:dyDescent="0.2">
      <c r="A78">
        <v>1</v>
      </c>
      <c r="B78">
        <v>200</v>
      </c>
      <c r="C78">
        <v>-4.9854459999999996</v>
      </c>
      <c r="D78">
        <v>5.7607207000000002</v>
      </c>
      <c r="E78">
        <v>0.24765714999999999</v>
      </c>
      <c r="F78">
        <f t="shared" si="2"/>
        <v>7.6224608143479893</v>
      </c>
      <c r="G78">
        <f t="shared" si="3"/>
        <v>15.641</v>
      </c>
      <c r="H78">
        <v>-74.592999999999989</v>
      </c>
      <c r="I78">
        <v>-4.8243745106368752E-2</v>
      </c>
    </row>
    <row r="79" spans="1:9" x14ac:dyDescent="0.2">
      <c r="A79">
        <v>1</v>
      </c>
      <c r="B79">
        <v>200</v>
      </c>
      <c r="C79">
        <v>-13.051053</v>
      </c>
      <c r="D79">
        <v>4.4799623000000004</v>
      </c>
      <c r="E79">
        <v>-10.502098999999999</v>
      </c>
      <c r="F79">
        <f t="shared" si="2"/>
        <v>17.340534306186512</v>
      </c>
      <c r="G79">
        <f t="shared" si="3"/>
        <v>15.840999999999999</v>
      </c>
      <c r="H79">
        <v>-74.393000000000001</v>
      </c>
      <c r="I79">
        <v>-3.9674315123437803E-2</v>
      </c>
    </row>
    <row r="80" spans="1:9" x14ac:dyDescent="0.2">
      <c r="A80">
        <v>1</v>
      </c>
      <c r="B80">
        <v>201</v>
      </c>
      <c r="C80">
        <v>-7.8687972999999998</v>
      </c>
      <c r="D80">
        <v>6.4133630000000004</v>
      </c>
      <c r="E80">
        <v>-2.5968108000000001</v>
      </c>
      <c r="F80">
        <f t="shared" si="2"/>
        <v>10.478197471380893</v>
      </c>
      <c r="G80">
        <f t="shared" si="3"/>
        <v>16.042000000000002</v>
      </c>
      <c r="H80">
        <v>-74.191999999999993</v>
      </c>
      <c r="I80">
        <v>-3.6894928783044213E-2</v>
      </c>
    </row>
    <row r="81" spans="1:9" x14ac:dyDescent="0.2">
      <c r="A81">
        <v>1</v>
      </c>
      <c r="B81">
        <v>202</v>
      </c>
      <c r="C81">
        <v>2.487339</v>
      </c>
      <c r="D81">
        <v>2.3784657</v>
      </c>
      <c r="E81">
        <v>5.7290159999999997</v>
      </c>
      <c r="F81">
        <f t="shared" si="2"/>
        <v>6.6832311582986179</v>
      </c>
      <c r="G81">
        <f t="shared" si="3"/>
        <v>16.244000000000003</v>
      </c>
      <c r="H81">
        <v>-73.989999999999995</v>
      </c>
      <c r="I81">
        <v>-2.6219020176156325E-2</v>
      </c>
    </row>
    <row r="82" spans="1:9" x14ac:dyDescent="0.2">
      <c r="A82">
        <v>1</v>
      </c>
      <c r="B82">
        <v>201</v>
      </c>
      <c r="C82">
        <v>4.4033920000000002</v>
      </c>
      <c r="D82">
        <v>0.82013994000000001</v>
      </c>
      <c r="E82">
        <v>15.487545000000001</v>
      </c>
      <c r="F82">
        <f t="shared" si="2"/>
        <v>16.12223746115508</v>
      </c>
      <c r="G82">
        <f t="shared" si="3"/>
        <v>16.445000000000004</v>
      </c>
      <c r="H82">
        <v>-73.788999999999987</v>
      </c>
      <c r="I82">
        <v>-1.4198792795943766E-2</v>
      </c>
    </row>
    <row r="83" spans="1:9" x14ac:dyDescent="0.2">
      <c r="A83">
        <v>0</v>
      </c>
      <c r="B83">
        <v>201</v>
      </c>
      <c r="C83">
        <v>2.9593234000000002</v>
      </c>
      <c r="D83">
        <v>3.4767714000000001</v>
      </c>
      <c r="E83">
        <v>6.5102719999999996</v>
      </c>
      <c r="F83">
        <f t="shared" si="2"/>
        <v>7.9516775505316808</v>
      </c>
      <c r="G83">
        <f t="shared" si="3"/>
        <v>16.646000000000004</v>
      </c>
      <c r="H83">
        <v>-73.587999999999994</v>
      </c>
      <c r="I83">
        <v>-8.5564192288092502E-3</v>
      </c>
    </row>
    <row r="84" spans="1:9" x14ac:dyDescent="0.2">
      <c r="A84">
        <v>1</v>
      </c>
      <c r="B84">
        <v>202</v>
      </c>
      <c r="C84">
        <v>-4.5200420000000001</v>
      </c>
      <c r="D84">
        <v>10.950153999999999</v>
      </c>
      <c r="E84">
        <v>-4.6911287000000002</v>
      </c>
      <c r="F84">
        <f t="shared" si="2"/>
        <v>12.741402622374181</v>
      </c>
      <c r="G84">
        <f t="shared" si="3"/>
        <v>16.848000000000003</v>
      </c>
      <c r="H84">
        <v>-73.385999999999996</v>
      </c>
      <c r="I84">
        <v>-3.6633135909919026E-2</v>
      </c>
    </row>
    <row r="85" spans="1:9" x14ac:dyDescent="0.2">
      <c r="A85">
        <v>1</v>
      </c>
      <c r="B85">
        <v>200</v>
      </c>
      <c r="C85">
        <v>1.0654043</v>
      </c>
      <c r="D85">
        <v>3.406183</v>
      </c>
      <c r="E85">
        <v>3.7411783000000001</v>
      </c>
      <c r="F85">
        <f t="shared" si="2"/>
        <v>5.1704529805751429</v>
      </c>
      <c r="G85">
        <f t="shared" si="3"/>
        <v>17.048000000000005</v>
      </c>
      <c r="H85">
        <v>-73.185999999999993</v>
      </c>
      <c r="I85">
        <v>-3.3305105249991626E-2</v>
      </c>
    </row>
    <row r="86" spans="1:9" x14ac:dyDescent="0.2">
      <c r="A86">
        <v>1</v>
      </c>
      <c r="B86">
        <v>200</v>
      </c>
      <c r="C86">
        <v>6.3188459999999997</v>
      </c>
      <c r="D86">
        <v>-3.5377884000000002</v>
      </c>
      <c r="E86">
        <v>14.854642999999999</v>
      </c>
      <c r="F86">
        <f t="shared" si="2"/>
        <v>16.525863977182539</v>
      </c>
      <c r="G86">
        <f t="shared" si="3"/>
        <v>17.248000000000005</v>
      </c>
      <c r="H86">
        <v>-72.98599999999999</v>
      </c>
      <c r="I86">
        <v>-2.9878823498772841E-2</v>
      </c>
    </row>
    <row r="87" spans="1:9" x14ac:dyDescent="0.2">
      <c r="A87">
        <v>1</v>
      </c>
      <c r="B87">
        <v>201</v>
      </c>
      <c r="C87">
        <v>-1.3459627999999999</v>
      </c>
      <c r="D87">
        <v>2.4837498999999998</v>
      </c>
      <c r="E87">
        <v>8.6608219999999996</v>
      </c>
      <c r="F87">
        <f t="shared" si="2"/>
        <v>9.1099103804822263</v>
      </c>
      <c r="G87">
        <f t="shared" si="3"/>
        <v>17.449000000000005</v>
      </c>
      <c r="H87">
        <v>-72.784999999999997</v>
      </c>
      <c r="I87">
        <v>-4.2969744387898454E-2</v>
      </c>
    </row>
    <row r="88" spans="1:9" x14ac:dyDescent="0.2">
      <c r="A88">
        <v>1</v>
      </c>
      <c r="B88">
        <v>200</v>
      </c>
      <c r="C88">
        <v>2.1547367999999998</v>
      </c>
      <c r="D88">
        <v>6.8733829999999996</v>
      </c>
      <c r="E88">
        <v>4.2000016999999996</v>
      </c>
      <c r="F88">
        <f t="shared" si="2"/>
        <v>8.3382431496068836</v>
      </c>
      <c r="G88">
        <f t="shared" si="3"/>
        <v>17.649000000000004</v>
      </c>
      <c r="H88">
        <v>-72.584999999999994</v>
      </c>
      <c r="I88">
        <v>-5.0362353763125159E-2</v>
      </c>
    </row>
    <row r="89" spans="1:9" x14ac:dyDescent="0.2">
      <c r="A89">
        <v>1</v>
      </c>
      <c r="B89">
        <v>201</v>
      </c>
      <c r="C89">
        <v>2.3976082999999999</v>
      </c>
      <c r="D89">
        <v>8.3503530000000001</v>
      </c>
      <c r="E89">
        <v>-5.8486567000000003</v>
      </c>
      <c r="F89">
        <f t="shared" si="2"/>
        <v>10.47299890094966</v>
      </c>
      <c r="G89">
        <f t="shared" si="3"/>
        <v>17.850000000000005</v>
      </c>
      <c r="H89">
        <v>-72.383999999999986</v>
      </c>
      <c r="I89">
        <v>-4.4596221052331381E-2</v>
      </c>
    </row>
    <row r="90" spans="1:9" x14ac:dyDescent="0.2">
      <c r="A90">
        <v>1</v>
      </c>
      <c r="B90">
        <v>200</v>
      </c>
      <c r="C90">
        <v>4.0965122999999997</v>
      </c>
      <c r="D90">
        <v>-2.5585255999999998</v>
      </c>
      <c r="E90">
        <v>12.248858999999999</v>
      </c>
      <c r="F90">
        <f t="shared" si="2"/>
        <v>13.166700918293376</v>
      </c>
      <c r="G90">
        <f t="shared" si="3"/>
        <v>18.050000000000004</v>
      </c>
      <c r="H90">
        <v>-72.183999999999997</v>
      </c>
      <c r="I90">
        <v>-2.476962833836957E-2</v>
      </c>
    </row>
    <row r="91" spans="1:9" x14ac:dyDescent="0.2">
      <c r="A91">
        <v>1</v>
      </c>
      <c r="B91">
        <v>200</v>
      </c>
      <c r="C91">
        <v>7.2490563000000003</v>
      </c>
      <c r="D91">
        <v>-7.7766733999999997E-3</v>
      </c>
      <c r="E91">
        <v>10.00798</v>
      </c>
      <c r="F91">
        <f t="shared" si="2"/>
        <v>12.35752974496193</v>
      </c>
      <c r="G91">
        <f t="shared" si="3"/>
        <v>18.250000000000004</v>
      </c>
      <c r="H91">
        <v>-71.983999999999995</v>
      </c>
      <c r="I91">
        <v>-3.0454038036359696E-2</v>
      </c>
    </row>
    <row r="92" spans="1:9" x14ac:dyDescent="0.2">
      <c r="A92">
        <v>1</v>
      </c>
      <c r="B92">
        <v>201</v>
      </c>
      <c r="C92">
        <v>4.9902315000000002</v>
      </c>
      <c r="D92">
        <v>2.8223343000000001</v>
      </c>
      <c r="E92">
        <v>9.1076809999999995</v>
      </c>
      <c r="F92">
        <f t="shared" si="2"/>
        <v>10.761869471532803</v>
      </c>
      <c r="G92">
        <f t="shared" si="3"/>
        <v>18.451000000000004</v>
      </c>
      <c r="H92">
        <v>-71.782999999999987</v>
      </c>
      <c r="I92">
        <v>-1.1643747025768064E-2</v>
      </c>
    </row>
    <row r="93" spans="1:9" x14ac:dyDescent="0.2">
      <c r="A93">
        <v>1</v>
      </c>
      <c r="B93">
        <v>200</v>
      </c>
      <c r="C93">
        <v>-5.5758749999999999</v>
      </c>
      <c r="D93">
        <v>12.289536999999999</v>
      </c>
      <c r="E93">
        <v>-8.6081789999999998</v>
      </c>
      <c r="F93">
        <f t="shared" si="2"/>
        <v>16.00699370231759</v>
      </c>
      <c r="G93">
        <f t="shared" si="3"/>
        <v>18.651000000000003</v>
      </c>
      <c r="H93">
        <v>-71.582999999999998</v>
      </c>
      <c r="I93">
        <v>-3.9817279448786977E-2</v>
      </c>
    </row>
    <row r="94" spans="1:9" x14ac:dyDescent="0.2">
      <c r="A94">
        <v>1</v>
      </c>
      <c r="B94">
        <v>201</v>
      </c>
      <c r="C94">
        <v>6.3409800000000002E-2</v>
      </c>
      <c r="D94">
        <v>3.4953158000000002</v>
      </c>
      <c r="E94">
        <v>0.73340017000000002</v>
      </c>
      <c r="F94">
        <f t="shared" si="2"/>
        <v>3.5719923227551469</v>
      </c>
      <c r="G94">
        <f t="shared" si="3"/>
        <v>18.852000000000004</v>
      </c>
      <c r="H94">
        <v>-71.381999999999991</v>
      </c>
      <c r="I94">
        <v>-4.3991527929278212E-2</v>
      </c>
    </row>
    <row r="95" spans="1:9" x14ac:dyDescent="0.2">
      <c r="A95">
        <v>1</v>
      </c>
      <c r="B95">
        <v>200</v>
      </c>
      <c r="C95">
        <v>9.0335040000000006</v>
      </c>
      <c r="D95">
        <v>-3.6077783000000001</v>
      </c>
      <c r="E95">
        <v>14.036896</v>
      </c>
      <c r="F95">
        <f t="shared" si="2"/>
        <v>17.077901161875335</v>
      </c>
      <c r="G95">
        <f t="shared" si="3"/>
        <v>19.052000000000003</v>
      </c>
      <c r="H95">
        <v>-71.181999999999988</v>
      </c>
      <c r="I95">
        <v>-1.4583463455082024E-2</v>
      </c>
    </row>
    <row r="96" spans="1:9" x14ac:dyDescent="0.2">
      <c r="A96">
        <v>1</v>
      </c>
      <c r="B96">
        <v>200</v>
      </c>
      <c r="C96">
        <v>3.0011977999999999</v>
      </c>
      <c r="D96">
        <v>0.39421751999999999</v>
      </c>
      <c r="E96">
        <v>5.3521460000000003</v>
      </c>
      <c r="F96">
        <f t="shared" si="2"/>
        <v>6.1488261069179533</v>
      </c>
      <c r="G96">
        <f t="shared" si="3"/>
        <v>19.252000000000002</v>
      </c>
      <c r="H96">
        <v>-70.981999999999999</v>
      </c>
      <c r="I96">
        <v>-5.3190443245877794E-2</v>
      </c>
    </row>
    <row r="97" spans="1:9" x14ac:dyDescent="0.2">
      <c r="A97">
        <v>1</v>
      </c>
      <c r="B97">
        <v>201</v>
      </c>
      <c r="C97">
        <v>-9.7088780000000003</v>
      </c>
      <c r="D97">
        <v>6.8488563999999998</v>
      </c>
      <c r="E97">
        <v>-3.859623</v>
      </c>
      <c r="F97">
        <f t="shared" si="2"/>
        <v>12.492631256418081</v>
      </c>
      <c r="G97">
        <f t="shared" si="3"/>
        <v>19.453000000000003</v>
      </c>
      <c r="H97">
        <v>-70.780999999999992</v>
      </c>
      <c r="I97">
        <v>-3.928116494973901E-2</v>
      </c>
    </row>
    <row r="98" spans="1:9" x14ac:dyDescent="0.2">
      <c r="A98">
        <v>1</v>
      </c>
      <c r="B98">
        <v>200</v>
      </c>
      <c r="C98">
        <v>-10.555937</v>
      </c>
      <c r="D98">
        <v>6.1513486000000004</v>
      </c>
      <c r="E98">
        <v>-10.287343</v>
      </c>
      <c r="F98">
        <f t="shared" si="2"/>
        <v>15.971735082524377</v>
      </c>
      <c r="G98">
        <f t="shared" si="3"/>
        <v>19.653000000000002</v>
      </c>
      <c r="H98">
        <v>-70.580999999999989</v>
      </c>
      <c r="I98">
        <v>-3.149148876613974E-2</v>
      </c>
    </row>
    <row r="99" spans="1:9" x14ac:dyDescent="0.2">
      <c r="A99">
        <v>2</v>
      </c>
      <c r="B99">
        <v>200</v>
      </c>
      <c r="C99">
        <v>0.16570297</v>
      </c>
      <c r="D99">
        <v>0.63828545999999997</v>
      </c>
      <c r="E99">
        <v>-2.7649066000000002</v>
      </c>
      <c r="F99">
        <f t="shared" si="2"/>
        <v>2.842459201015521</v>
      </c>
      <c r="G99">
        <f t="shared" si="3"/>
        <v>19.853000000000005</v>
      </c>
      <c r="H99">
        <v>-70.380999999999986</v>
      </c>
      <c r="I99">
        <v>-4.0655417424926024E-2</v>
      </c>
    </row>
    <row r="100" spans="1:9" x14ac:dyDescent="0.2">
      <c r="A100">
        <v>1</v>
      </c>
      <c r="B100">
        <v>201</v>
      </c>
      <c r="C100">
        <v>9.3816594999999996</v>
      </c>
      <c r="D100">
        <v>-5.5357950000000002</v>
      </c>
      <c r="E100">
        <v>21.382262999999998</v>
      </c>
      <c r="F100">
        <f t="shared" si="2"/>
        <v>23.997119249133512</v>
      </c>
      <c r="G100">
        <f t="shared" si="3"/>
        <v>20.054000000000002</v>
      </c>
      <c r="H100">
        <v>-70.179999999999993</v>
      </c>
      <c r="I100">
        <v>-1.787051216696799E-2</v>
      </c>
    </row>
    <row r="101" spans="1:9" x14ac:dyDescent="0.2">
      <c r="A101">
        <v>1</v>
      </c>
      <c r="B101">
        <v>200</v>
      </c>
      <c r="C101">
        <v>4.5840500000000004</v>
      </c>
      <c r="D101">
        <v>-0.60000025999999995</v>
      </c>
      <c r="E101">
        <v>6.6717877000000003</v>
      </c>
      <c r="F101">
        <f t="shared" si="2"/>
        <v>8.1170355320382424</v>
      </c>
      <c r="G101">
        <f t="shared" si="3"/>
        <v>20.254000000000005</v>
      </c>
      <c r="H101">
        <v>-69.97999999999999</v>
      </c>
      <c r="I101">
        <v>-2.3124697075423913E-2</v>
      </c>
    </row>
    <row r="102" spans="1:9" x14ac:dyDescent="0.2">
      <c r="A102">
        <v>1</v>
      </c>
      <c r="B102">
        <v>201</v>
      </c>
      <c r="C102">
        <v>-9.3828549999999993</v>
      </c>
      <c r="D102">
        <v>11.354542</v>
      </c>
      <c r="E102">
        <v>-3.7076788000000001</v>
      </c>
      <c r="F102">
        <f t="shared" si="2"/>
        <v>15.18915646323911</v>
      </c>
      <c r="G102">
        <f t="shared" si="3"/>
        <v>20.455000000000005</v>
      </c>
      <c r="H102">
        <v>-69.778999999999996</v>
      </c>
      <c r="I102">
        <v>-3.4707721454956472E-2</v>
      </c>
    </row>
    <row r="103" spans="1:9" x14ac:dyDescent="0.2">
      <c r="A103">
        <v>1</v>
      </c>
      <c r="B103">
        <v>200</v>
      </c>
      <c r="C103">
        <v>-4.4811586999999999</v>
      </c>
      <c r="D103">
        <v>9.4127659999999995</v>
      </c>
      <c r="E103">
        <v>1.2466606</v>
      </c>
      <c r="F103">
        <f t="shared" si="2"/>
        <v>10.499290914958689</v>
      </c>
      <c r="G103">
        <f t="shared" si="3"/>
        <v>20.655000000000005</v>
      </c>
      <c r="H103">
        <v>-69.578999999999994</v>
      </c>
      <c r="I103">
        <v>-4.9729584628783505E-2</v>
      </c>
    </row>
    <row r="104" spans="1:9" x14ac:dyDescent="0.2">
      <c r="A104">
        <v>1</v>
      </c>
      <c r="B104">
        <v>200</v>
      </c>
      <c r="C104">
        <v>4.4081773999999996</v>
      </c>
      <c r="D104">
        <v>-2.0368903</v>
      </c>
      <c r="E104">
        <v>9.6574329999999993</v>
      </c>
      <c r="F104">
        <f t="shared" si="2"/>
        <v>10.809577338341859</v>
      </c>
      <c r="G104">
        <f t="shared" si="3"/>
        <v>20.855000000000004</v>
      </c>
      <c r="H104">
        <v>-69.378999999999991</v>
      </c>
      <c r="I104">
        <v>-5.9667656509803269E-2</v>
      </c>
    </row>
    <row r="105" spans="1:9" x14ac:dyDescent="0.2">
      <c r="A105">
        <v>1</v>
      </c>
      <c r="B105">
        <v>201</v>
      </c>
      <c r="C105">
        <v>4.6049870000000004</v>
      </c>
      <c r="D105">
        <v>-1.7461622999999999</v>
      </c>
      <c r="E105">
        <v>11.61835</v>
      </c>
      <c r="F105">
        <f t="shared" si="2"/>
        <v>12.619074640028495</v>
      </c>
      <c r="G105">
        <f t="shared" si="3"/>
        <v>21.056000000000004</v>
      </c>
      <c r="H105">
        <v>-69.177999999999997</v>
      </c>
      <c r="I105">
        <v>-5.3123715485584304E-2</v>
      </c>
    </row>
    <row r="106" spans="1:9" x14ac:dyDescent="0.2">
      <c r="A106">
        <v>1</v>
      </c>
      <c r="B106">
        <v>200</v>
      </c>
      <c r="C106">
        <v>-2.5603201000000002</v>
      </c>
      <c r="D106">
        <v>8.3437730000000006</v>
      </c>
      <c r="E106">
        <v>0.56231330000000002</v>
      </c>
      <c r="F106">
        <f t="shared" si="2"/>
        <v>8.7458551975978818</v>
      </c>
      <c r="G106">
        <f t="shared" si="3"/>
        <v>21.256000000000004</v>
      </c>
      <c r="H106">
        <v>-68.977999999999994</v>
      </c>
      <c r="I106">
        <v>-4.0349604575197533E-2</v>
      </c>
    </row>
    <row r="107" spans="1:9" x14ac:dyDescent="0.2">
      <c r="A107">
        <v>1</v>
      </c>
      <c r="B107">
        <v>201</v>
      </c>
      <c r="C107">
        <v>-5.3042899999999999</v>
      </c>
      <c r="D107">
        <v>8.8713899999999999</v>
      </c>
      <c r="E107">
        <v>1.8155540999999999</v>
      </c>
      <c r="F107">
        <f t="shared" si="2"/>
        <v>10.494440891549527</v>
      </c>
      <c r="G107">
        <f t="shared" si="3"/>
        <v>21.457000000000004</v>
      </c>
      <c r="H107">
        <v>-68.776999999999987</v>
      </c>
      <c r="I107">
        <v>-4.4306286414926704E-2</v>
      </c>
    </row>
    <row r="108" spans="1:9" x14ac:dyDescent="0.2">
      <c r="A108">
        <v>1</v>
      </c>
      <c r="B108">
        <v>200</v>
      </c>
      <c r="C108">
        <v>2.2671994999999998</v>
      </c>
      <c r="D108">
        <v>5.6853465999999999</v>
      </c>
      <c r="E108">
        <v>5.4041899999999998</v>
      </c>
      <c r="F108">
        <f t="shared" si="2"/>
        <v>8.1650859818517407</v>
      </c>
      <c r="G108">
        <f t="shared" si="3"/>
        <v>21.657000000000004</v>
      </c>
      <c r="H108">
        <v>-68.576999999999998</v>
      </c>
      <c r="I108">
        <v>-4.2955902663574096E-2</v>
      </c>
    </row>
    <row r="109" spans="1:9" x14ac:dyDescent="0.2">
      <c r="A109">
        <v>1</v>
      </c>
      <c r="B109">
        <v>200</v>
      </c>
      <c r="C109">
        <v>-1.6797614999999999</v>
      </c>
      <c r="D109">
        <v>2.1816561000000001</v>
      </c>
      <c r="E109">
        <v>15.688541000000001</v>
      </c>
      <c r="F109">
        <f t="shared" si="2"/>
        <v>15.928325107939958</v>
      </c>
      <c r="G109">
        <f t="shared" si="3"/>
        <v>21.857000000000003</v>
      </c>
      <c r="H109">
        <v>-68.376999999999995</v>
      </c>
      <c r="I109">
        <v>-2.785094184995136E-2</v>
      </c>
    </row>
    <row r="110" spans="1:9" x14ac:dyDescent="0.2">
      <c r="A110">
        <v>1</v>
      </c>
      <c r="B110">
        <v>201</v>
      </c>
      <c r="C110">
        <v>-5.1601220000000003</v>
      </c>
      <c r="D110">
        <v>2.9910283</v>
      </c>
      <c r="E110">
        <v>7.8472619999999997</v>
      </c>
      <c r="F110">
        <f t="shared" si="2"/>
        <v>9.8566033826531179</v>
      </c>
      <c r="G110">
        <f t="shared" si="3"/>
        <v>22.058000000000003</v>
      </c>
      <c r="H110">
        <v>-68.175999999999988</v>
      </c>
      <c r="I110">
        <v>-2.1941950605311147E-2</v>
      </c>
    </row>
    <row r="111" spans="1:9" x14ac:dyDescent="0.2">
      <c r="A111">
        <v>1</v>
      </c>
      <c r="B111">
        <v>200</v>
      </c>
      <c r="C111">
        <v>-4.7186459999999997</v>
      </c>
      <c r="D111">
        <v>2.7026932000000001</v>
      </c>
      <c r="E111">
        <v>-0.96012010000000003</v>
      </c>
      <c r="F111">
        <f t="shared" si="2"/>
        <v>5.5219562849651611</v>
      </c>
      <c r="G111">
        <f t="shared" si="3"/>
        <v>22.258000000000003</v>
      </c>
      <c r="H111">
        <v>-67.975999999999999</v>
      </c>
      <c r="I111">
        <v>-2.7885594008950763E-2</v>
      </c>
    </row>
    <row r="112" spans="1:9" x14ac:dyDescent="0.2">
      <c r="A112">
        <v>2</v>
      </c>
      <c r="B112">
        <v>200</v>
      </c>
      <c r="C112">
        <v>-5.3353963000000002</v>
      </c>
      <c r="D112">
        <v>-1.1653047000000001</v>
      </c>
      <c r="E112">
        <v>-19.844874999999998</v>
      </c>
      <c r="F112">
        <f t="shared" si="2"/>
        <v>20.582600722151724</v>
      </c>
      <c r="G112">
        <f t="shared" si="3"/>
        <v>22.458000000000002</v>
      </c>
      <c r="H112">
        <v>-67.775999999999996</v>
      </c>
      <c r="I112">
        <v>-4.1523751949359776E-2</v>
      </c>
    </row>
    <row r="113" spans="1:9" x14ac:dyDescent="0.2">
      <c r="A113">
        <v>1</v>
      </c>
      <c r="B113">
        <v>201</v>
      </c>
      <c r="C113">
        <v>-1.4931213999999999</v>
      </c>
      <c r="D113">
        <v>-0.17228323000000001</v>
      </c>
      <c r="E113">
        <v>-3.0317063000000002</v>
      </c>
      <c r="F113">
        <f t="shared" si="2"/>
        <v>3.383834528450953</v>
      </c>
      <c r="G113">
        <f t="shared" si="3"/>
        <v>22.659000000000002</v>
      </c>
      <c r="H113">
        <v>-67.574999999999989</v>
      </c>
      <c r="I113">
        <v>-1.7038487749219008E-2</v>
      </c>
    </row>
    <row r="114" spans="1:9" x14ac:dyDescent="0.2">
      <c r="A114">
        <v>1</v>
      </c>
      <c r="B114">
        <v>200</v>
      </c>
      <c r="C114">
        <v>-1.1587243</v>
      </c>
      <c r="D114">
        <v>2.5453649999999999</v>
      </c>
      <c r="E114">
        <v>15.226727</v>
      </c>
      <c r="F114">
        <f t="shared" si="2"/>
        <v>15.481432108146988</v>
      </c>
      <c r="G114">
        <f t="shared" si="3"/>
        <v>22.859000000000005</v>
      </c>
      <c r="H114">
        <v>-67.374999999999986</v>
      </c>
      <c r="I114">
        <v>-2.064279617885743E-2</v>
      </c>
    </row>
    <row r="115" spans="1:9" x14ac:dyDescent="0.2">
      <c r="A115">
        <v>1</v>
      </c>
      <c r="B115">
        <v>201</v>
      </c>
      <c r="C115">
        <v>-3.6897326000000001</v>
      </c>
      <c r="D115">
        <v>-0.81834536999999996</v>
      </c>
      <c r="E115">
        <v>6.0179489999999998</v>
      </c>
      <c r="F115">
        <f t="shared" si="2"/>
        <v>7.106301849112814</v>
      </c>
      <c r="G115">
        <f t="shared" si="3"/>
        <v>23.060000000000002</v>
      </c>
      <c r="H115">
        <v>-67.173999999999992</v>
      </c>
      <c r="I115">
        <v>-2.6654048835532348E-2</v>
      </c>
    </row>
    <row r="116" spans="1:9" x14ac:dyDescent="0.2">
      <c r="A116">
        <v>1</v>
      </c>
      <c r="B116">
        <v>200</v>
      </c>
      <c r="C116">
        <v>1.7635103000000001</v>
      </c>
      <c r="D116">
        <v>-6.5802624000000001E-3</v>
      </c>
      <c r="E116">
        <v>-8.6339030000000001</v>
      </c>
      <c r="F116">
        <f t="shared" si="2"/>
        <v>8.8121673208960551</v>
      </c>
      <c r="G116">
        <f t="shared" si="3"/>
        <v>23.260000000000005</v>
      </c>
      <c r="H116">
        <v>-66.97399999999999</v>
      </c>
      <c r="I116">
        <v>-1.9505112060751329E-2</v>
      </c>
    </row>
    <row r="117" spans="1:9" x14ac:dyDescent="0.2">
      <c r="A117">
        <v>1</v>
      </c>
      <c r="B117">
        <v>201</v>
      </c>
      <c r="C117">
        <v>3.4899317999999999</v>
      </c>
      <c r="D117">
        <v>1.4488540999999999</v>
      </c>
      <c r="E117">
        <v>-13.820345</v>
      </c>
      <c r="F117">
        <f t="shared" si="2"/>
        <v>14.3276215084976</v>
      </c>
      <c r="G117">
        <f t="shared" si="3"/>
        <v>23.461000000000002</v>
      </c>
      <c r="H117">
        <v>-66.772999999999996</v>
      </c>
      <c r="I117">
        <v>-5.6667514507651472E-2</v>
      </c>
    </row>
    <row r="118" spans="1:9" x14ac:dyDescent="0.2">
      <c r="A118">
        <v>1</v>
      </c>
      <c r="B118">
        <v>202</v>
      </c>
      <c r="C118">
        <v>1.2005987</v>
      </c>
      <c r="D118">
        <v>4.1371903000000003</v>
      </c>
      <c r="E118">
        <v>1.9411773999999999</v>
      </c>
      <c r="F118">
        <f t="shared" si="2"/>
        <v>4.7250344459195794</v>
      </c>
      <c r="G118">
        <f t="shared" si="3"/>
        <v>23.663000000000004</v>
      </c>
      <c r="H118">
        <v>-66.570999999999998</v>
      </c>
      <c r="I118">
        <v>-4.3503828863470824E-2</v>
      </c>
    </row>
    <row r="119" spans="1:9" x14ac:dyDescent="0.2">
      <c r="A119">
        <v>2</v>
      </c>
      <c r="B119">
        <v>200</v>
      </c>
      <c r="C119">
        <v>-3.6687953000000002</v>
      </c>
      <c r="D119">
        <v>2.3724837000000001</v>
      </c>
      <c r="E119">
        <v>18.634705</v>
      </c>
      <c r="F119">
        <f t="shared" si="2"/>
        <v>19.140035744404784</v>
      </c>
      <c r="G119">
        <f t="shared" si="3"/>
        <v>23.863000000000003</v>
      </c>
      <c r="H119">
        <v>-66.370999999999995</v>
      </c>
      <c r="I119">
        <v>-3.4724906786302787E-2</v>
      </c>
    </row>
    <row r="120" spans="1:9" x14ac:dyDescent="0.2">
      <c r="A120">
        <v>1</v>
      </c>
      <c r="B120">
        <v>201</v>
      </c>
      <c r="C120">
        <v>0.32482567000000001</v>
      </c>
      <c r="D120">
        <v>2.6315067000000001</v>
      </c>
      <c r="E120">
        <v>5.1433720000000003</v>
      </c>
      <c r="F120">
        <f t="shared" si="2"/>
        <v>5.7865892163190438</v>
      </c>
      <c r="G120">
        <f t="shared" si="3"/>
        <v>24.064000000000004</v>
      </c>
      <c r="H120">
        <v>-66.169999999999987</v>
      </c>
      <c r="I120">
        <v>-3.3846205364236978E-2</v>
      </c>
    </row>
    <row r="121" spans="1:9" x14ac:dyDescent="0.2">
      <c r="A121">
        <v>1</v>
      </c>
      <c r="B121">
        <v>200</v>
      </c>
      <c r="C121">
        <v>-0.43788653999999999</v>
      </c>
      <c r="D121">
        <v>-2.3916260999999999</v>
      </c>
      <c r="E121">
        <v>-15.036497000000001</v>
      </c>
      <c r="F121">
        <f t="shared" si="2"/>
        <v>15.23180429414465</v>
      </c>
      <c r="G121">
        <f t="shared" si="3"/>
        <v>24.264000000000003</v>
      </c>
      <c r="H121">
        <v>-65.97</v>
      </c>
      <c r="I121">
        <v>-1.5945801103118575E-2</v>
      </c>
    </row>
    <row r="122" spans="1:9" x14ac:dyDescent="0.2">
      <c r="A122">
        <v>1</v>
      </c>
      <c r="B122">
        <v>201</v>
      </c>
      <c r="C122">
        <v>2.4335005000000001</v>
      </c>
      <c r="D122">
        <v>2.5722844999999999</v>
      </c>
      <c r="E122">
        <v>-9.4127659999999995</v>
      </c>
      <c r="F122">
        <f t="shared" si="2"/>
        <v>10.056775626571197</v>
      </c>
      <c r="G122">
        <f t="shared" si="3"/>
        <v>24.465000000000003</v>
      </c>
      <c r="H122">
        <v>-65.768999999999991</v>
      </c>
      <c r="I122">
        <v>-2.7748142668261186E-2</v>
      </c>
    </row>
    <row r="123" spans="1:9" x14ac:dyDescent="0.2">
      <c r="A123">
        <v>1</v>
      </c>
      <c r="B123">
        <v>203</v>
      </c>
      <c r="C123">
        <v>-3.1345977999999999</v>
      </c>
      <c r="D123">
        <v>4.932804</v>
      </c>
      <c r="E123">
        <v>12.232708000000001</v>
      </c>
      <c r="F123">
        <f t="shared" si="2"/>
        <v>13.557190110175666</v>
      </c>
      <c r="G123">
        <f t="shared" si="3"/>
        <v>24.668000000000003</v>
      </c>
      <c r="H123">
        <v>-65.565999999999988</v>
      </c>
      <c r="I123">
        <v>-2.6792040356314585E-2</v>
      </c>
    </row>
    <row r="124" spans="1:9" x14ac:dyDescent="0.2">
      <c r="A124">
        <v>1</v>
      </c>
      <c r="B124">
        <v>200</v>
      </c>
      <c r="C124">
        <v>-1.4087744</v>
      </c>
      <c r="D124">
        <v>2.5190440000000001</v>
      </c>
      <c r="E124">
        <v>1.7389839</v>
      </c>
      <c r="F124">
        <f t="shared" si="2"/>
        <v>3.3696131808399863</v>
      </c>
      <c r="G124">
        <f t="shared" si="3"/>
        <v>24.868000000000002</v>
      </c>
      <c r="H124">
        <v>-65.365999999999985</v>
      </c>
      <c r="I124">
        <v>-4.7831990292189625E-2</v>
      </c>
    </row>
    <row r="125" spans="1:9" x14ac:dyDescent="0.2">
      <c r="A125">
        <v>1</v>
      </c>
      <c r="B125">
        <v>201</v>
      </c>
      <c r="C125">
        <v>1.7712870000000001</v>
      </c>
      <c r="D125">
        <v>-1.8999012</v>
      </c>
      <c r="E125">
        <v>-15.628123</v>
      </c>
      <c r="F125">
        <f t="shared" si="2"/>
        <v>15.842515921066939</v>
      </c>
      <c r="G125">
        <f t="shared" si="3"/>
        <v>25.069000000000003</v>
      </c>
      <c r="H125">
        <v>-65.164999999999992</v>
      </c>
      <c r="I125">
        <v>-4.6722224648712701E-2</v>
      </c>
    </row>
    <row r="126" spans="1:9" x14ac:dyDescent="0.2">
      <c r="A126">
        <v>1</v>
      </c>
      <c r="B126">
        <v>200</v>
      </c>
      <c r="C126">
        <v>2.7379872999999999</v>
      </c>
      <c r="D126">
        <v>4.4817567</v>
      </c>
      <c r="E126">
        <v>-7.0384880000000001</v>
      </c>
      <c r="F126">
        <f t="shared" si="2"/>
        <v>8.7819719254333872</v>
      </c>
      <c r="G126">
        <f t="shared" si="3"/>
        <v>25.269000000000002</v>
      </c>
      <c r="H126">
        <v>-64.964999999999989</v>
      </c>
      <c r="I126">
        <v>-5.1118063371263733E-2</v>
      </c>
    </row>
    <row r="127" spans="1:9" x14ac:dyDescent="0.2">
      <c r="A127">
        <v>1</v>
      </c>
      <c r="B127">
        <v>200</v>
      </c>
      <c r="C127">
        <v>-5.2342997000000002</v>
      </c>
      <c r="D127">
        <v>1.16351</v>
      </c>
      <c r="E127">
        <v>7.4925259999999998</v>
      </c>
      <c r="F127">
        <f t="shared" si="2"/>
        <v>9.2135549453072709</v>
      </c>
      <c r="G127">
        <f t="shared" si="3"/>
        <v>25.469000000000005</v>
      </c>
      <c r="H127">
        <v>-64.764999999999986</v>
      </c>
      <c r="I127">
        <v>-6.757797464122195E-2</v>
      </c>
    </row>
    <row r="128" spans="1:9" x14ac:dyDescent="0.2">
      <c r="A128">
        <v>1</v>
      </c>
      <c r="B128">
        <v>200</v>
      </c>
      <c r="C128">
        <v>-4.7102713999999999</v>
      </c>
      <c r="D128">
        <v>-0.17766708000000001</v>
      </c>
      <c r="E128">
        <v>14.386248</v>
      </c>
      <c r="F128">
        <f t="shared" si="2"/>
        <v>15.138769889607202</v>
      </c>
      <c r="G128">
        <f t="shared" si="3"/>
        <v>25.669000000000004</v>
      </c>
      <c r="H128">
        <v>-64.564999999999998</v>
      </c>
      <c r="I128">
        <v>-5.0184439326247769E-2</v>
      </c>
    </row>
    <row r="129" spans="1:9" x14ac:dyDescent="0.2">
      <c r="A129">
        <v>1</v>
      </c>
      <c r="B129">
        <v>201</v>
      </c>
      <c r="C129">
        <v>-6.0185469999999999</v>
      </c>
      <c r="D129">
        <v>-1.6773686000000001</v>
      </c>
      <c r="E129">
        <v>-20.996420000000001</v>
      </c>
      <c r="F129">
        <f t="shared" si="2"/>
        <v>21.906303344651167</v>
      </c>
      <c r="G129">
        <f t="shared" si="3"/>
        <v>25.870000000000005</v>
      </c>
      <c r="H129">
        <v>-64.36399999999999</v>
      </c>
      <c r="I129">
        <v>-3.2200330387999021E-2</v>
      </c>
    </row>
    <row r="130" spans="1:9" x14ac:dyDescent="0.2">
      <c r="A130">
        <v>1</v>
      </c>
      <c r="B130">
        <v>200</v>
      </c>
      <c r="C130">
        <v>2.7744780000000002</v>
      </c>
      <c r="D130">
        <v>1.4333007</v>
      </c>
      <c r="E130">
        <v>-14.803197000000001</v>
      </c>
      <c r="F130">
        <f t="shared" ref="F130:F193" si="4">SQRT(SUMSQ(C130:E130))</f>
        <v>15.129002627070745</v>
      </c>
      <c r="G130">
        <f t="shared" si="3"/>
        <v>26.070000000000004</v>
      </c>
      <c r="H130">
        <v>-64.163999999999987</v>
      </c>
      <c r="I130">
        <v>-3.621023187260055E-2</v>
      </c>
    </row>
    <row r="131" spans="1:9" x14ac:dyDescent="0.2">
      <c r="A131">
        <v>1</v>
      </c>
      <c r="B131">
        <v>201</v>
      </c>
      <c r="C131">
        <v>-3.4498519999999999</v>
      </c>
      <c r="D131">
        <v>2.5812572999999999</v>
      </c>
      <c r="E131">
        <v>0.94157570000000002</v>
      </c>
      <c r="F131">
        <f t="shared" si="4"/>
        <v>4.410321175327006</v>
      </c>
      <c r="G131">
        <f t="shared" ref="G131:G194" si="5">(G130*1000+B131)/1000</f>
        <v>26.271000000000004</v>
      </c>
      <c r="H131">
        <v>-63.962999999999994</v>
      </c>
      <c r="I131">
        <v>-4.8326569738826028E-2</v>
      </c>
    </row>
    <row r="132" spans="1:9" x14ac:dyDescent="0.2">
      <c r="A132">
        <v>1</v>
      </c>
      <c r="B132">
        <v>200</v>
      </c>
      <c r="C132">
        <v>-2.9766715000000001</v>
      </c>
      <c r="D132">
        <v>0.68434729999999999</v>
      </c>
      <c r="E132">
        <v>16.864614</v>
      </c>
      <c r="F132">
        <f t="shared" si="4"/>
        <v>17.138964665782048</v>
      </c>
      <c r="G132">
        <f t="shared" si="5"/>
        <v>26.471000000000004</v>
      </c>
      <c r="H132">
        <v>-63.762999999999991</v>
      </c>
      <c r="I132">
        <v>-3.6122707618690277E-2</v>
      </c>
    </row>
    <row r="133" spans="1:9" x14ac:dyDescent="0.2">
      <c r="A133">
        <v>2</v>
      </c>
      <c r="B133">
        <v>200</v>
      </c>
      <c r="C133">
        <v>0.60179490000000002</v>
      </c>
      <c r="D133">
        <v>0.11844472</v>
      </c>
      <c r="E133">
        <v>-0.75134630000000002</v>
      </c>
      <c r="F133">
        <f t="shared" si="4"/>
        <v>0.96990077630940086</v>
      </c>
      <c r="G133">
        <f t="shared" si="5"/>
        <v>26.671000000000003</v>
      </c>
      <c r="H133">
        <v>-63.562999999999988</v>
      </c>
      <c r="I133">
        <v>-3.1805084087180344E-2</v>
      </c>
    </row>
    <row r="134" spans="1:9" x14ac:dyDescent="0.2">
      <c r="A134">
        <v>1</v>
      </c>
      <c r="B134">
        <v>201</v>
      </c>
      <c r="C134">
        <v>6.3535423</v>
      </c>
      <c r="D134">
        <v>-2.7631117999999999</v>
      </c>
      <c r="E134">
        <v>-15.03889</v>
      </c>
      <c r="F134">
        <f t="shared" si="4"/>
        <v>16.558094667240205</v>
      </c>
      <c r="G134">
        <f t="shared" si="5"/>
        <v>26.872000000000003</v>
      </c>
      <c r="H134">
        <v>-63.361999999999995</v>
      </c>
      <c r="I134">
        <v>-5.5652790180295827E-2</v>
      </c>
    </row>
    <row r="135" spans="1:9" x14ac:dyDescent="0.2">
      <c r="A135">
        <v>1</v>
      </c>
      <c r="B135">
        <v>200</v>
      </c>
      <c r="C135">
        <v>4.4189452999999999</v>
      </c>
      <c r="D135">
        <v>1.3645071</v>
      </c>
      <c r="E135">
        <v>-9.4438720000000007</v>
      </c>
      <c r="F135">
        <f t="shared" si="4"/>
        <v>10.515496923242692</v>
      </c>
      <c r="G135">
        <f t="shared" si="5"/>
        <v>27.072000000000003</v>
      </c>
      <c r="H135">
        <v>-63.161999999999992</v>
      </c>
      <c r="I135">
        <v>-6.3521243694121141E-2</v>
      </c>
    </row>
    <row r="136" spans="1:9" x14ac:dyDescent="0.2">
      <c r="A136">
        <v>1</v>
      </c>
      <c r="B136">
        <v>200</v>
      </c>
      <c r="C136">
        <v>0.70827549999999995</v>
      </c>
      <c r="D136">
        <v>4.1766719999999999</v>
      </c>
      <c r="E136">
        <v>-8.3479600000000005</v>
      </c>
      <c r="F136">
        <f t="shared" si="4"/>
        <v>9.361339612527912</v>
      </c>
      <c r="G136">
        <f t="shared" si="5"/>
        <v>27.272000000000002</v>
      </c>
      <c r="H136">
        <v>-62.961999999999989</v>
      </c>
      <c r="I136">
        <v>-3.9570509994456868E-2</v>
      </c>
    </row>
    <row r="137" spans="1:9" x14ac:dyDescent="0.2">
      <c r="A137">
        <v>1</v>
      </c>
      <c r="B137">
        <v>201</v>
      </c>
      <c r="C137">
        <v>-6.6628145999999999</v>
      </c>
      <c r="D137">
        <v>0.15672987999999999</v>
      </c>
      <c r="E137">
        <v>15.025131</v>
      </c>
      <c r="F137">
        <f t="shared" si="4"/>
        <v>16.436916505732423</v>
      </c>
      <c r="G137">
        <f t="shared" si="5"/>
        <v>27.473000000000003</v>
      </c>
      <c r="H137">
        <v>-62.760999999999996</v>
      </c>
      <c r="I137">
        <v>-3.4175844427651161E-2</v>
      </c>
    </row>
    <row r="138" spans="1:9" x14ac:dyDescent="0.2">
      <c r="A138">
        <v>0</v>
      </c>
      <c r="B138">
        <v>201</v>
      </c>
      <c r="C138">
        <v>2.1272194</v>
      </c>
      <c r="D138">
        <v>2.3210380000000002</v>
      </c>
      <c r="E138">
        <v>3.0664022000000002</v>
      </c>
      <c r="F138">
        <f t="shared" si="4"/>
        <v>4.3948950186944398</v>
      </c>
      <c r="G138">
        <f t="shared" si="5"/>
        <v>27.674000000000003</v>
      </c>
      <c r="H138">
        <v>-62.559999999999988</v>
      </c>
      <c r="I138">
        <v>-2.8108467530985084E-2</v>
      </c>
    </row>
    <row r="139" spans="1:9" x14ac:dyDescent="0.2">
      <c r="A139">
        <v>1</v>
      </c>
      <c r="B139">
        <v>200</v>
      </c>
      <c r="C139">
        <v>3.0370900000000001</v>
      </c>
      <c r="D139">
        <v>-0.57966130000000005</v>
      </c>
      <c r="E139">
        <v>-16.138390999999999</v>
      </c>
      <c r="F139">
        <f t="shared" si="4"/>
        <v>16.431907587364854</v>
      </c>
      <c r="G139">
        <f t="shared" si="5"/>
        <v>27.874000000000002</v>
      </c>
      <c r="H139">
        <v>-62.359999999999992</v>
      </c>
      <c r="I139">
        <v>-2.6633678890867277E-2</v>
      </c>
    </row>
    <row r="140" spans="1:9" x14ac:dyDescent="0.2">
      <c r="A140">
        <v>1</v>
      </c>
      <c r="B140">
        <v>200</v>
      </c>
      <c r="C140">
        <v>2.3425734</v>
      </c>
      <c r="D140">
        <v>0.87816590000000005</v>
      </c>
      <c r="E140">
        <v>-9.1645109999999992</v>
      </c>
      <c r="F140">
        <f t="shared" si="4"/>
        <v>9.4998467014700481</v>
      </c>
      <c r="G140">
        <f t="shared" si="5"/>
        <v>28.074000000000005</v>
      </c>
      <c r="H140">
        <v>-62.159999999999989</v>
      </c>
      <c r="I140">
        <v>-4.5304325863191872E-2</v>
      </c>
    </row>
    <row r="141" spans="1:9" x14ac:dyDescent="0.2">
      <c r="A141">
        <v>1</v>
      </c>
      <c r="B141">
        <v>200</v>
      </c>
      <c r="C141">
        <v>-1.4189438999999999</v>
      </c>
      <c r="D141">
        <v>6.6903319999999997</v>
      </c>
      <c r="E141">
        <v>-2.4394827000000001</v>
      </c>
      <c r="F141">
        <f t="shared" si="4"/>
        <v>7.2611996188763808</v>
      </c>
      <c r="G141">
        <f t="shared" si="5"/>
        <v>28.274000000000004</v>
      </c>
      <c r="H141">
        <v>-61.959999999999994</v>
      </c>
      <c r="I141">
        <v>-6.3528649479616922E-2</v>
      </c>
    </row>
    <row r="142" spans="1:9" x14ac:dyDescent="0.2">
      <c r="A142">
        <v>1</v>
      </c>
      <c r="B142">
        <v>201</v>
      </c>
      <c r="C142">
        <v>-6.4169520000000002</v>
      </c>
      <c r="D142">
        <v>1.8903297999999999</v>
      </c>
      <c r="E142">
        <v>12.94218</v>
      </c>
      <c r="F142">
        <f t="shared" si="4"/>
        <v>14.568824347745842</v>
      </c>
      <c r="G142">
        <f t="shared" si="5"/>
        <v>28.475000000000005</v>
      </c>
      <c r="H142">
        <v>-61.758999999999986</v>
      </c>
      <c r="I142">
        <v>-7.1575252309750384E-2</v>
      </c>
    </row>
    <row r="143" spans="1:9" x14ac:dyDescent="0.2">
      <c r="A143">
        <v>1</v>
      </c>
      <c r="B143">
        <v>202</v>
      </c>
      <c r="C143">
        <v>1.3076776000000001</v>
      </c>
      <c r="D143">
        <v>3.6466618</v>
      </c>
      <c r="E143">
        <v>0.62632129999999997</v>
      </c>
      <c r="F143">
        <f t="shared" si="4"/>
        <v>3.9243396081321364</v>
      </c>
      <c r="G143">
        <f t="shared" si="5"/>
        <v>28.677000000000003</v>
      </c>
      <c r="H143">
        <v>-61.556999999999988</v>
      </c>
      <c r="I143">
        <v>-6.9198674481277825E-2</v>
      </c>
    </row>
    <row r="144" spans="1:9" x14ac:dyDescent="0.2">
      <c r="A144">
        <v>2</v>
      </c>
      <c r="B144">
        <v>200</v>
      </c>
      <c r="C144">
        <v>-1.9597218000000001</v>
      </c>
      <c r="D144">
        <v>-0.47138607999999999</v>
      </c>
      <c r="E144">
        <v>-14.688940000000001</v>
      </c>
      <c r="F144">
        <f t="shared" si="4"/>
        <v>14.826586683839709</v>
      </c>
      <c r="G144">
        <f t="shared" si="5"/>
        <v>28.877000000000002</v>
      </c>
      <c r="H144">
        <v>-61.356999999999992</v>
      </c>
      <c r="I144">
        <v>-5.7461860983166912E-2</v>
      </c>
    </row>
    <row r="145" spans="1:9" x14ac:dyDescent="0.2">
      <c r="A145">
        <v>1</v>
      </c>
      <c r="B145">
        <v>201</v>
      </c>
      <c r="C145">
        <v>1.7688942000000001</v>
      </c>
      <c r="D145">
        <v>6.1926249999999996</v>
      </c>
      <c r="E145">
        <v>-6.1184472999999997</v>
      </c>
      <c r="F145">
        <f t="shared" si="4"/>
        <v>8.8832982863515237</v>
      </c>
      <c r="G145">
        <f t="shared" si="5"/>
        <v>29.078000000000003</v>
      </c>
      <c r="H145">
        <v>-61.155999999999992</v>
      </c>
      <c r="I145">
        <v>-4.5921768543570156E-2</v>
      </c>
    </row>
    <row r="146" spans="1:9" x14ac:dyDescent="0.2">
      <c r="A146">
        <v>1</v>
      </c>
      <c r="B146">
        <v>200</v>
      </c>
      <c r="C146">
        <v>-2.9162526</v>
      </c>
      <c r="D146">
        <v>5.154738</v>
      </c>
      <c r="E146">
        <v>0.37088752000000003</v>
      </c>
      <c r="F146">
        <f t="shared" si="4"/>
        <v>5.9340888625080854</v>
      </c>
      <c r="G146">
        <f t="shared" si="5"/>
        <v>29.278000000000002</v>
      </c>
      <c r="H146">
        <v>-60.955999999999989</v>
      </c>
      <c r="I146">
        <v>-3.2685481449391159E-2</v>
      </c>
    </row>
    <row r="147" spans="1:9" x14ac:dyDescent="0.2">
      <c r="A147">
        <v>1</v>
      </c>
      <c r="B147">
        <v>201</v>
      </c>
      <c r="C147">
        <v>-6.8356960000000004</v>
      </c>
      <c r="D147">
        <v>-0.60717874999999999</v>
      </c>
      <c r="E147">
        <v>14.374283999999999</v>
      </c>
      <c r="F147">
        <f t="shared" si="4"/>
        <v>15.928447706902375</v>
      </c>
      <c r="G147">
        <f t="shared" si="5"/>
        <v>29.479000000000003</v>
      </c>
      <c r="H147">
        <v>-60.754999999999995</v>
      </c>
      <c r="I147">
        <v>-2.1336623032895394E-2</v>
      </c>
    </row>
    <row r="148" spans="1:9" x14ac:dyDescent="0.2">
      <c r="A148">
        <v>1</v>
      </c>
      <c r="B148">
        <v>200</v>
      </c>
      <c r="C148">
        <v>0.927817</v>
      </c>
      <c r="D148">
        <v>2.8869405000000001</v>
      </c>
      <c r="E148">
        <v>2.1667008000000001</v>
      </c>
      <c r="F148">
        <f t="shared" si="4"/>
        <v>3.7269105426277527</v>
      </c>
      <c r="G148">
        <f t="shared" si="5"/>
        <v>29.679000000000002</v>
      </c>
      <c r="H148">
        <v>-60.554999999999993</v>
      </c>
      <c r="I148">
        <v>-7.8975926697939618E-4</v>
      </c>
    </row>
    <row r="149" spans="1:9" x14ac:dyDescent="0.2">
      <c r="A149">
        <v>1</v>
      </c>
      <c r="B149">
        <v>201</v>
      </c>
      <c r="C149">
        <v>-5.3096733</v>
      </c>
      <c r="D149">
        <v>-3.4277183999999998</v>
      </c>
      <c r="E149">
        <v>-16.786847999999999</v>
      </c>
      <c r="F149">
        <f t="shared" si="4"/>
        <v>17.937116539665325</v>
      </c>
      <c r="G149">
        <f t="shared" si="5"/>
        <v>29.880000000000003</v>
      </c>
      <c r="H149">
        <v>-60.353999999999992</v>
      </c>
      <c r="I149">
        <v>-4.8287626311156127E-4</v>
      </c>
    </row>
    <row r="150" spans="1:9" x14ac:dyDescent="0.2">
      <c r="A150">
        <v>1</v>
      </c>
      <c r="B150">
        <v>200</v>
      </c>
      <c r="C150">
        <v>-0.45224347999999998</v>
      </c>
      <c r="D150">
        <v>2.1894326</v>
      </c>
      <c r="E150">
        <v>-12.723834</v>
      </c>
      <c r="F150">
        <f t="shared" si="4"/>
        <v>12.918749588667676</v>
      </c>
      <c r="G150">
        <f t="shared" si="5"/>
        <v>30.080000000000005</v>
      </c>
      <c r="H150">
        <v>-60.153999999999989</v>
      </c>
      <c r="I150">
        <v>-1.9139304201346446E-2</v>
      </c>
    </row>
    <row r="151" spans="1:9" x14ac:dyDescent="0.2">
      <c r="A151">
        <v>1</v>
      </c>
      <c r="B151">
        <v>200</v>
      </c>
      <c r="C151">
        <v>-4.1347975999999997</v>
      </c>
      <c r="D151">
        <v>3.9876390000000002</v>
      </c>
      <c r="E151">
        <v>0.51505506000000001</v>
      </c>
      <c r="F151">
        <f t="shared" si="4"/>
        <v>5.7674169003218729</v>
      </c>
      <c r="G151">
        <f t="shared" si="5"/>
        <v>30.280000000000005</v>
      </c>
      <c r="H151">
        <v>-59.953999999999994</v>
      </c>
      <c r="I151">
        <v>-2.8865738686180684E-2</v>
      </c>
    </row>
    <row r="152" spans="1:9" x14ac:dyDescent="0.2">
      <c r="A152">
        <v>1</v>
      </c>
      <c r="B152">
        <v>201</v>
      </c>
      <c r="C152">
        <v>-2.4514467999999998</v>
      </c>
      <c r="D152">
        <v>5.0823555000000002</v>
      </c>
      <c r="E152">
        <v>11.844472</v>
      </c>
      <c r="F152">
        <f t="shared" si="4"/>
        <v>13.119887415690521</v>
      </c>
      <c r="G152">
        <f t="shared" si="5"/>
        <v>30.481000000000005</v>
      </c>
      <c r="H152">
        <v>-59.752999999999986</v>
      </c>
      <c r="I152">
        <v>-5.335809807156016E-2</v>
      </c>
    </row>
    <row r="153" spans="1:9" x14ac:dyDescent="0.2">
      <c r="A153">
        <v>1</v>
      </c>
      <c r="B153">
        <v>201</v>
      </c>
      <c r="C153">
        <v>-1.1521440999999999</v>
      </c>
      <c r="D153">
        <v>3.1932217999999999</v>
      </c>
      <c r="E153">
        <v>-2.3563320000000001</v>
      </c>
      <c r="F153">
        <f t="shared" si="4"/>
        <v>4.1323603406992531</v>
      </c>
      <c r="G153">
        <f t="shared" si="5"/>
        <v>30.682000000000002</v>
      </c>
      <c r="H153">
        <v>-59.551999999999992</v>
      </c>
      <c r="I153">
        <v>-5.4675963288751343E-2</v>
      </c>
    </row>
    <row r="154" spans="1:9" x14ac:dyDescent="0.2">
      <c r="A154">
        <v>1</v>
      </c>
      <c r="B154">
        <v>200</v>
      </c>
      <c r="C154">
        <v>-6.378069</v>
      </c>
      <c r="D154">
        <v>-2.9814569999999998</v>
      </c>
      <c r="E154">
        <v>-16.224533000000001</v>
      </c>
      <c r="F154">
        <f t="shared" si="4"/>
        <v>17.686274935093003</v>
      </c>
      <c r="G154">
        <f t="shared" si="5"/>
        <v>30.882000000000005</v>
      </c>
      <c r="H154">
        <v>-59.35199999999999</v>
      </c>
      <c r="I154">
        <v>-5.3611902541505323E-2</v>
      </c>
    </row>
    <row r="155" spans="1:9" x14ac:dyDescent="0.2">
      <c r="A155">
        <v>1</v>
      </c>
      <c r="B155">
        <v>200</v>
      </c>
      <c r="C155">
        <v>-1.3435699000000001</v>
      </c>
      <c r="D155">
        <v>3.9044883000000001</v>
      </c>
      <c r="E155">
        <v>-6.5186469999999996</v>
      </c>
      <c r="F155">
        <f t="shared" si="4"/>
        <v>7.7164089881000928</v>
      </c>
      <c r="G155">
        <f t="shared" si="5"/>
        <v>31.082000000000004</v>
      </c>
      <c r="H155">
        <v>-59.151999999999987</v>
      </c>
      <c r="I155">
        <v>-4.2892559645483046E-2</v>
      </c>
    </row>
    <row r="156" spans="1:9" x14ac:dyDescent="0.2">
      <c r="A156">
        <v>1</v>
      </c>
      <c r="B156">
        <v>200</v>
      </c>
      <c r="C156">
        <v>-5.0021959999999996</v>
      </c>
      <c r="D156">
        <v>2.9539393999999999</v>
      </c>
      <c r="E156">
        <v>8.2773710000000005</v>
      </c>
      <c r="F156">
        <f t="shared" si="4"/>
        <v>10.112496896065252</v>
      </c>
      <c r="G156">
        <f t="shared" si="5"/>
        <v>31.282000000000004</v>
      </c>
      <c r="H156">
        <v>-58.951999999999991</v>
      </c>
      <c r="I156">
        <v>-7.5179064872838638E-2</v>
      </c>
    </row>
    <row r="157" spans="1:9" x14ac:dyDescent="0.2">
      <c r="A157">
        <v>1</v>
      </c>
      <c r="B157">
        <v>201</v>
      </c>
      <c r="C157">
        <v>-0.68913290000000005</v>
      </c>
      <c r="D157">
        <v>5.3437710000000003</v>
      </c>
      <c r="E157">
        <v>11.467005</v>
      </c>
      <c r="F157">
        <f t="shared" si="4"/>
        <v>12.669767019338929</v>
      </c>
      <c r="G157">
        <f t="shared" si="5"/>
        <v>31.483000000000004</v>
      </c>
      <c r="H157">
        <v>-58.750999999999991</v>
      </c>
      <c r="I157">
        <v>-8.3232394648855637E-2</v>
      </c>
    </row>
    <row r="158" spans="1:9" x14ac:dyDescent="0.2">
      <c r="A158">
        <v>1</v>
      </c>
      <c r="B158">
        <v>200</v>
      </c>
      <c r="C158">
        <v>-0.44207396999999998</v>
      </c>
      <c r="D158">
        <v>4.6037907999999996</v>
      </c>
      <c r="E158">
        <v>-9.77468</v>
      </c>
      <c r="F158">
        <f t="shared" si="4"/>
        <v>10.81363436720126</v>
      </c>
      <c r="G158">
        <f t="shared" si="5"/>
        <v>31.683000000000003</v>
      </c>
      <c r="H158">
        <v>-58.550999999999988</v>
      </c>
      <c r="I158">
        <v>-4.4928214783478457E-2</v>
      </c>
    </row>
    <row r="159" spans="1:9" x14ac:dyDescent="0.2">
      <c r="A159">
        <v>1</v>
      </c>
      <c r="B159">
        <v>200</v>
      </c>
      <c r="C159">
        <v>-3.9984066</v>
      </c>
      <c r="D159">
        <v>1.881955</v>
      </c>
      <c r="E159">
        <v>-15.956538</v>
      </c>
      <c r="F159">
        <f t="shared" si="4"/>
        <v>16.557177141843731</v>
      </c>
      <c r="G159">
        <f t="shared" si="5"/>
        <v>31.883000000000003</v>
      </c>
      <c r="H159">
        <v>-58.350999999999992</v>
      </c>
      <c r="I159">
        <v>-4.0303937999795127E-2</v>
      </c>
    </row>
    <row r="160" spans="1:9" x14ac:dyDescent="0.2">
      <c r="A160">
        <v>1</v>
      </c>
      <c r="B160">
        <v>201</v>
      </c>
      <c r="C160">
        <v>-2.4239294999999998</v>
      </c>
      <c r="D160">
        <v>2.7649066000000002</v>
      </c>
      <c r="E160">
        <v>1.0516455</v>
      </c>
      <c r="F160">
        <f t="shared" si="4"/>
        <v>3.8244085798151932</v>
      </c>
      <c r="G160">
        <f t="shared" si="5"/>
        <v>32.084000000000003</v>
      </c>
      <c r="H160">
        <v>-58.149999999999991</v>
      </c>
      <c r="I160">
        <v>-3.8443428722793486E-2</v>
      </c>
    </row>
    <row r="161" spans="1:9" x14ac:dyDescent="0.2">
      <c r="A161">
        <v>1</v>
      </c>
      <c r="B161">
        <v>200</v>
      </c>
      <c r="C161">
        <v>-4.3674993999999998</v>
      </c>
      <c r="D161">
        <v>-2.1655044999999999</v>
      </c>
      <c r="E161">
        <v>9.4360959999999992</v>
      </c>
      <c r="F161">
        <f t="shared" si="4"/>
        <v>10.620940093500979</v>
      </c>
      <c r="G161">
        <f t="shared" si="5"/>
        <v>32.284000000000006</v>
      </c>
      <c r="H161">
        <v>-57.949999999999989</v>
      </c>
      <c r="I161">
        <v>-4.4790026192184175E-2</v>
      </c>
    </row>
    <row r="162" spans="1:9" x14ac:dyDescent="0.2">
      <c r="A162">
        <v>1</v>
      </c>
      <c r="B162">
        <v>201</v>
      </c>
      <c r="C162">
        <v>0.43130626999999999</v>
      </c>
      <c r="D162">
        <v>0.9026923</v>
      </c>
      <c r="E162">
        <v>14.740386000000001</v>
      </c>
      <c r="F162">
        <f t="shared" si="4"/>
        <v>14.7742972054855</v>
      </c>
      <c r="G162">
        <f t="shared" si="5"/>
        <v>32.485000000000007</v>
      </c>
      <c r="H162">
        <v>-57.748999999999988</v>
      </c>
      <c r="I162">
        <v>-4.4445070068980658E-2</v>
      </c>
    </row>
    <row r="163" spans="1:9" x14ac:dyDescent="0.2">
      <c r="A163">
        <v>1</v>
      </c>
      <c r="B163">
        <v>200</v>
      </c>
      <c r="C163">
        <v>1.1539387999999999</v>
      </c>
      <c r="D163">
        <v>1.7389839</v>
      </c>
      <c r="E163">
        <v>-8.9665049999999997</v>
      </c>
      <c r="F163">
        <f t="shared" si="4"/>
        <v>9.2061855115802249</v>
      </c>
      <c r="G163">
        <f t="shared" si="5"/>
        <v>32.685000000000009</v>
      </c>
      <c r="H163">
        <v>-57.548999999999985</v>
      </c>
      <c r="I163">
        <v>-4.882779646193379E-2</v>
      </c>
    </row>
    <row r="164" spans="1:9" x14ac:dyDescent="0.2">
      <c r="A164">
        <v>1</v>
      </c>
      <c r="B164">
        <v>200</v>
      </c>
      <c r="C164">
        <v>-1.0845468</v>
      </c>
      <c r="D164">
        <v>-1.814956</v>
      </c>
      <c r="E164">
        <v>-17.053049999999999</v>
      </c>
      <c r="F164">
        <f t="shared" si="4"/>
        <v>17.183620728642325</v>
      </c>
      <c r="G164">
        <f t="shared" si="5"/>
        <v>32.885000000000012</v>
      </c>
      <c r="H164">
        <v>-57.348999999999982</v>
      </c>
      <c r="I164">
        <v>-3.679774383060181E-2</v>
      </c>
    </row>
    <row r="165" spans="1:9" x14ac:dyDescent="0.2">
      <c r="A165">
        <v>1</v>
      </c>
      <c r="B165">
        <v>201</v>
      </c>
      <c r="C165">
        <v>1.6079768000000001</v>
      </c>
      <c r="D165">
        <v>4.1078780000000004</v>
      </c>
      <c r="E165">
        <v>-10.502697</v>
      </c>
      <c r="F165">
        <f t="shared" si="4"/>
        <v>11.391527348254545</v>
      </c>
      <c r="G165">
        <f t="shared" si="5"/>
        <v>33.086000000000013</v>
      </c>
      <c r="H165">
        <v>-57.147999999999982</v>
      </c>
      <c r="I165">
        <v>-3.9207511651591184E-2</v>
      </c>
    </row>
    <row r="166" spans="1:9" x14ac:dyDescent="0.2">
      <c r="A166">
        <v>1</v>
      </c>
      <c r="B166">
        <v>200</v>
      </c>
      <c r="C166">
        <v>-5.3240303999999998</v>
      </c>
      <c r="D166">
        <v>-0.81415789999999999</v>
      </c>
      <c r="E166">
        <v>18.381664000000001</v>
      </c>
      <c r="F166">
        <f t="shared" si="4"/>
        <v>19.154470083903458</v>
      </c>
      <c r="G166">
        <f t="shared" si="5"/>
        <v>33.286000000000016</v>
      </c>
      <c r="H166">
        <v>-56.947999999999979</v>
      </c>
      <c r="I166">
        <v>-3.0742477709930358E-2</v>
      </c>
    </row>
    <row r="167" spans="1:9" x14ac:dyDescent="0.2">
      <c r="A167">
        <v>1</v>
      </c>
      <c r="B167">
        <v>201</v>
      </c>
      <c r="C167">
        <v>0.90568340000000003</v>
      </c>
      <c r="D167">
        <v>1.0624131999999999</v>
      </c>
      <c r="E167">
        <v>8.0189470000000007</v>
      </c>
      <c r="F167">
        <f t="shared" si="4"/>
        <v>8.1395635765917334</v>
      </c>
      <c r="G167">
        <f t="shared" si="5"/>
        <v>33.487000000000016</v>
      </c>
      <c r="H167">
        <v>-56.746999999999979</v>
      </c>
      <c r="I167">
        <v>-2.3449316900819799E-2</v>
      </c>
    </row>
    <row r="168" spans="1:9" x14ac:dyDescent="0.2">
      <c r="A168">
        <v>1</v>
      </c>
      <c r="B168">
        <v>200</v>
      </c>
      <c r="C168">
        <v>-2.9168508000000002</v>
      </c>
      <c r="D168">
        <v>1.1126625999999999</v>
      </c>
      <c r="E168">
        <v>-23.809781999999998</v>
      </c>
      <c r="F168">
        <f t="shared" si="4"/>
        <v>24.013574401542627</v>
      </c>
      <c r="G168">
        <f t="shared" si="5"/>
        <v>33.687000000000012</v>
      </c>
      <c r="H168">
        <v>-56.546999999999983</v>
      </c>
      <c r="I168">
        <v>-1.9185056281757134E-2</v>
      </c>
    </row>
    <row r="169" spans="1:9" x14ac:dyDescent="0.2">
      <c r="A169">
        <v>1</v>
      </c>
      <c r="B169">
        <v>200</v>
      </c>
      <c r="C169">
        <v>-0.93439720000000004</v>
      </c>
      <c r="D169">
        <v>3.0855448000000001</v>
      </c>
      <c r="E169">
        <v>-11.609976</v>
      </c>
      <c r="F169">
        <f t="shared" si="4"/>
        <v>12.049283279961131</v>
      </c>
      <c r="G169">
        <f t="shared" si="5"/>
        <v>33.887000000000015</v>
      </c>
      <c r="H169">
        <v>-56.34699999999998</v>
      </c>
      <c r="I169">
        <v>-2.0542957974083655E-2</v>
      </c>
    </row>
    <row r="170" spans="1:9" x14ac:dyDescent="0.2">
      <c r="A170">
        <v>1</v>
      </c>
      <c r="B170">
        <v>201</v>
      </c>
      <c r="C170">
        <v>-2.6691937000000001</v>
      </c>
      <c r="D170">
        <v>-1.0917253</v>
      </c>
      <c r="E170">
        <v>3.3613176</v>
      </c>
      <c r="F170">
        <f t="shared" si="4"/>
        <v>4.4288728980237781</v>
      </c>
      <c r="G170">
        <f t="shared" si="5"/>
        <v>34.088000000000015</v>
      </c>
      <c r="H170">
        <v>-56.145999999999979</v>
      </c>
      <c r="I170">
        <v>-4.6688414432136158E-2</v>
      </c>
    </row>
    <row r="171" spans="1:9" x14ac:dyDescent="0.2">
      <c r="A171">
        <v>1</v>
      </c>
      <c r="B171">
        <v>200</v>
      </c>
      <c r="C171">
        <v>-4.3926243999999999</v>
      </c>
      <c r="D171">
        <v>-0.75014990000000004</v>
      </c>
      <c r="E171">
        <v>16.793427999999999</v>
      </c>
      <c r="F171">
        <f t="shared" si="4"/>
        <v>17.374610728966832</v>
      </c>
      <c r="G171">
        <f t="shared" si="5"/>
        <v>34.288000000000018</v>
      </c>
      <c r="H171">
        <v>-55.945999999999977</v>
      </c>
      <c r="I171">
        <v>-4.0427491868981695E-2</v>
      </c>
    </row>
    <row r="172" spans="1:9" x14ac:dyDescent="0.2">
      <c r="A172">
        <v>1</v>
      </c>
      <c r="B172">
        <v>200</v>
      </c>
      <c r="C172">
        <v>-4.2681975000000003</v>
      </c>
      <c r="D172">
        <v>-0.43489551999999998</v>
      </c>
      <c r="E172">
        <v>-5.9952173000000002</v>
      </c>
      <c r="F172">
        <f t="shared" si="4"/>
        <v>7.3721960423296951</v>
      </c>
      <c r="G172">
        <f t="shared" si="5"/>
        <v>34.488000000000014</v>
      </c>
      <c r="H172">
        <v>-55.745999999999981</v>
      </c>
      <c r="I172">
        <v>-5.9804218999925614E-2</v>
      </c>
    </row>
    <row r="173" spans="1:9" x14ac:dyDescent="0.2">
      <c r="A173">
        <v>1</v>
      </c>
      <c r="B173">
        <v>201</v>
      </c>
      <c r="C173">
        <v>-1.7347964</v>
      </c>
      <c r="D173">
        <v>1.7389839</v>
      </c>
      <c r="E173">
        <v>-17.026129000000001</v>
      </c>
      <c r="F173">
        <f t="shared" si="4"/>
        <v>17.202402514723147</v>
      </c>
      <c r="G173">
        <f t="shared" si="5"/>
        <v>34.689000000000014</v>
      </c>
      <c r="H173">
        <v>-55.54499999999998</v>
      </c>
      <c r="I173">
        <v>-5.4791681736951564E-2</v>
      </c>
    </row>
    <row r="174" spans="1:9" x14ac:dyDescent="0.2">
      <c r="A174">
        <v>1</v>
      </c>
      <c r="B174">
        <v>200</v>
      </c>
      <c r="C174">
        <v>-1.2358929000000001</v>
      </c>
      <c r="D174">
        <v>0.75254273000000005</v>
      </c>
      <c r="E174">
        <v>6.0376896999999996</v>
      </c>
      <c r="F174">
        <f t="shared" si="4"/>
        <v>6.2086591736245555</v>
      </c>
      <c r="G174">
        <f t="shared" si="5"/>
        <v>34.889000000000017</v>
      </c>
      <c r="H174">
        <v>-55.344999999999978</v>
      </c>
      <c r="I174">
        <v>-3.2211624390222973E-2</v>
      </c>
    </row>
    <row r="175" spans="1:9" x14ac:dyDescent="0.2">
      <c r="A175">
        <v>1</v>
      </c>
      <c r="B175">
        <v>201</v>
      </c>
      <c r="C175">
        <v>-4.5577290000000001</v>
      </c>
      <c r="D175">
        <v>-0.91226362999999999</v>
      </c>
      <c r="E175">
        <v>17.020147000000001</v>
      </c>
      <c r="F175">
        <f t="shared" si="4"/>
        <v>17.643427174720642</v>
      </c>
      <c r="G175">
        <f t="shared" si="5"/>
        <v>35.090000000000018</v>
      </c>
      <c r="H175">
        <v>-55.143999999999977</v>
      </c>
      <c r="I175">
        <v>-2.9330958414004592E-2</v>
      </c>
    </row>
    <row r="176" spans="1:9" x14ac:dyDescent="0.2">
      <c r="A176">
        <v>1</v>
      </c>
      <c r="B176">
        <v>200</v>
      </c>
      <c r="C176" s="2">
        <v>4.8006004999999998</v>
      </c>
      <c r="D176">
        <v>1.5314064999999999</v>
      </c>
      <c r="E176">
        <v>-1.558924</v>
      </c>
      <c r="F176">
        <f t="shared" si="4"/>
        <v>5.2745819802727967</v>
      </c>
      <c r="G176">
        <f t="shared" si="5"/>
        <v>35.290000000000013</v>
      </c>
      <c r="H176">
        <v>-54.943999999999981</v>
      </c>
      <c r="I176">
        <v>-1.1142480237524859E-2</v>
      </c>
    </row>
    <row r="177" spans="1:9" x14ac:dyDescent="0.2">
      <c r="A177">
        <v>1</v>
      </c>
      <c r="B177">
        <v>200</v>
      </c>
      <c r="C177">
        <v>-7.7455670000000003</v>
      </c>
      <c r="D177">
        <v>0.27816563999999999</v>
      </c>
      <c r="E177">
        <v>-8.2755779999999994</v>
      </c>
      <c r="F177">
        <f t="shared" si="4"/>
        <v>11.338270393179448</v>
      </c>
      <c r="G177">
        <f t="shared" si="5"/>
        <v>35.490000000000016</v>
      </c>
      <c r="H177">
        <v>-54.743999999999978</v>
      </c>
      <c r="I177">
        <v>-1.2677870709982161E-2</v>
      </c>
    </row>
    <row r="178" spans="1:9" x14ac:dyDescent="0.2">
      <c r="A178">
        <v>1</v>
      </c>
      <c r="B178">
        <v>201</v>
      </c>
      <c r="C178">
        <v>-5.701498</v>
      </c>
      <c r="D178">
        <v>3.7130624999999999</v>
      </c>
      <c r="E178">
        <v>-2.3784657</v>
      </c>
      <c r="F178">
        <f t="shared" si="4"/>
        <v>7.2077050202534467</v>
      </c>
      <c r="G178">
        <f t="shared" si="5"/>
        <v>35.691000000000017</v>
      </c>
      <c r="H178">
        <v>-54.542999999999978</v>
      </c>
      <c r="I178">
        <v>-1.5236975389562289E-2</v>
      </c>
    </row>
    <row r="179" spans="1:9" x14ac:dyDescent="0.2">
      <c r="A179">
        <v>0</v>
      </c>
      <c r="B179">
        <v>201</v>
      </c>
      <c r="C179">
        <v>8.3126660000000001</v>
      </c>
      <c r="D179">
        <v>2.0691934000000001</v>
      </c>
      <c r="E179">
        <v>-3.6119659999999998</v>
      </c>
      <c r="F179">
        <f t="shared" si="4"/>
        <v>9.2966808990798206</v>
      </c>
      <c r="G179">
        <f t="shared" si="5"/>
        <v>35.892000000000017</v>
      </c>
      <c r="H179">
        <v>-54.341999999999977</v>
      </c>
      <c r="I179">
        <v>-1.3946582405509597E-2</v>
      </c>
    </row>
    <row r="180" spans="1:9" x14ac:dyDescent="0.2">
      <c r="A180">
        <v>1</v>
      </c>
      <c r="B180">
        <v>202</v>
      </c>
      <c r="C180">
        <v>10.109076999999999</v>
      </c>
      <c r="D180">
        <v>-0.29252257999999998</v>
      </c>
      <c r="E180">
        <v>-9.9003040000000002</v>
      </c>
      <c r="F180">
        <f t="shared" si="4"/>
        <v>14.152562543375486</v>
      </c>
      <c r="G180">
        <f t="shared" si="5"/>
        <v>36.094000000000015</v>
      </c>
      <c r="H180">
        <v>-54.139999999999979</v>
      </c>
      <c r="I180">
        <v>-2.4479141936142937E-2</v>
      </c>
    </row>
    <row r="181" spans="1:9" x14ac:dyDescent="0.2">
      <c r="A181">
        <v>1</v>
      </c>
      <c r="B181">
        <v>200</v>
      </c>
      <c r="C181">
        <v>6.5108705000000002</v>
      </c>
      <c r="D181">
        <v>0.13280164999999999</v>
      </c>
      <c r="E181">
        <v>-7.4715885999999996</v>
      </c>
      <c r="F181">
        <f t="shared" si="4"/>
        <v>9.9112919013447947</v>
      </c>
      <c r="G181">
        <f t="shared" si="5"/>
        <v>36.294000000000011</v>
      </c>
      <c r="H181">
        <v>-53.939999999999984</v>
      </c>
      <c r="I181">
        <v>-3.0472618298694569E-2</v>
      </c>
    </row>
    <row r="182" spans="1:9" x14ac:dyDescent="0.2">
      <c r="A182">
        <v>1</v>
      </c>
      <c r="B182">
        <v>201</v>
      </c>
      <c r="C182">
        <v>7.6133632999999996</v>
      </c>
      <c r="D182">
        <v>-0.698106</v>
      </c>
      <c r="E182">
        <v>-13.859228999999999</v>
      </c>
      <c r="F182">
        <f t="shared" si="4"/>
        <v>15.828104156830149</v>
      </c>
      <c r="G182">
        <f t="shared" si="5"/>
        <v>36.495000000000012</v>
      </c>
      <c r="H182">
        <v>-53.738999999999983</v>
      </c>
      <c r="I182">
        <v>-4.1030631877311229E-2</v>
      </c>
    </row>
    <row r="183" spans="1:9" x14ac:dyDescent="0.2">
      <c r="A183">
        <v>1</v>
      </c>
      <c r="B183">
        <v>200</v>
      </c>
      <c r="C183">
        <v>11.661421000000001</v>
      </c>
      <c r="D183">
        <v>5.3078789999999998</v>
      </c>
      <c r="E183">
        <v>-5.5489560000000004</v>
      </c>
      <c r="F183">
        <f t="shared" si="4"/>
        <v>13.962565377029323</v>
      </c>
      <c r="G183">
        <f t="shared" si="5"/>
        <v>36.695000000000014</v>
      </c>
      <c r="H183">
        <v>-53.53899999999998</v>
      </c>
      <c r="I183">
        <v>-3.8324470543609337E-2</v>
      </c>
    </row>
    <row r="184" spans="1:9" x14ac:dyDescent="0.2">
      <c r="A184">
        <v>1</v>
      </c>
      <c r="B184">
        <v>200</v>
      </c>
      <c r="C184">
        <v>-1.1700903</v>
      </c>
      <c r="D184">
        <v>1.3501502000000001</v>
      </c>
      <c r="E184">
        <v>4.0049869999999999</v>
      </c>
      <c r="F184">
        <f t="shared" si="4"/>
        <v>4.3854233253909625</v>
      </c>
      <c r="G184">
        <f t="shared" si="5"/>
        <v>36.895000000000017</v>
      </c>
      <c r="H184">
        <v>-53.338999999999977</v>
      </c>
      <c r="I184">
        <v>-3.9005979258177198E-2</v>
      </c>
    </row>
    <row r="185" spans="1:9" x14ac:dyDescent="0.2">
      <c r="A185">
        <v>1</v>
      </c>
      <c r="B185">
        <v>201</v>
      </c>
      <c r="C185">
        <v>-6.5371914000000002</v>
      </c>
      <c r="D185">
        <v>-1.4422739</v>
      </c>
      <c r="E185">
        <v>18.842281</v>
      </c>
      <c r="F185">
        <f t="shared" si="4"/>
        <v>19.996164099292049</v>
      </c>
      <c r="G185">
        <f t="shared" si="5"/>
        <v>37.096000000000018</v>
      </c>
      <c r="H185">
        <v>-53.137999999999977</v>
      </c>
      <c r="I185">
        <v>-4.3380512830004304E-2</v>
      </c>
    </row>
    <row r="186" spans="1:9" x14ac:dyDescent="0.2">
      <c r="A186">
        <v>0</v>
      </c>
      <c r="B186">
        <v>201</v>
      </c>
      <c r="C186">
        <v>-0.13878371</v>
      </c>
      <c r="D186">
        <v>-1.6534405000000001</v>
      </c>
      <c r="E186">
        <v>0.34636106999999999</v>
      </c>
      <c r="F186">
        <f t="shared" si="4"/>
        <v>1.6950198807132495</v>
      </c>
      <c r="G186">
        <f t="shared" si="5"/>
        <v>37.297000000000011</v>
      </c>
      <c r="H186">
        <v>-52.936999999999983</v>
      </c>
      <c r="I186">
        <v>-1.9227545570773871E-2</v>
      </c>
    </row>
    <row r="187" spans="1:9" x14ac:dyDescent="0.2">
      <c r="A187">
        <v>1</v>
      </c>
      <c r="B187">
        <v>202</v>
      </c>
      <c r="C187">
        <v>-2.1140587000000002</v>
      </c>
      <c r="D187">
        <v>-1.8317057000000001</v>
      </c>
      <c r="E187">
        <v>-15.589238999999999</v>
      </c>
      <c r="F187">
        <f t="shared" si="4"/>
        <v>15.838205787196324</v>
      </c>
      <c r="G187">
        <f t="shared" si="5"/>
        <v>37.499000000000017</v>
      </c>
      <c r="H187">
        <v>-52.734999999999978</v>
      </c>
      <c r="I187">
        <v>-2.0629151920818337E-2</v>
      </c>
    </row>
    <row r="188" spans="1:9" x14ac:dyDescent="0.2">
      <c r="A188">
        <v>1</v>
      </c>
      <c r="B188">
        <v>200</v>
      </c>
      <c r="C188">
        <v>2.7505495999999998</v>
      </c>
      <c r="D188">
        <v>4.44407</v>
      </c>
      <c r="E188">
        <v>-8.5040910000000007</v>
      </c>
      <c r="F188">
        <f t="shared" si="4"/>
        <v>9.9817255523902872</v>
      </c>
      <c r="G188">
        <f t="shared" si="5"/>
        <v>37.699000000000012</v>
      </c>
      <c r="H188">
        <v>-52.534999999999982</v>
      </c>
      <c r="I188">
        <v>-3.0614442501786229E-2</v>
      </c>
    </row>
    <row r="189" spans="1:9" x14ac:dyDescent="0.2">
      <c r="A189">
        <v>1</v>
      </c>
      <c r="B189">
        <v>201</v>
      </c>
      <c r="C189">
        <v>-4.8233322999999997</v>
      </c>
      <c r="D189">
        <v>3.3798620000000001</v>
      </c>
      <c r="E189">
        <v>3.5204403000000002</v>
      </c>
      <c r="F189">
        <f t="shared" si="4"/>
        <v>6.8615961350935963</v>
      </c>
      <c r="G189">
        <f t="shared" si="5"/>
        <v>37.900000000000013</v>
      </c>
      <c r="H189">
        <v>-52.333999999999982</v>
      </c>
      <c r="I189">
        <v>-4.1272814834119667E-2</v>
      </c>
    </row>
    <row r="190" spans="1:9" x14ac:dyDescent="0.2">
      <c r="A190">
        <v>1</v>
      </c>
      <c r="B190">
        <v>200</v>
      </c>
      <c r="C190">
        <v>-5.1601220000000003</v>
      </c>
      <c r="D190">
        <v>-1.3806586000000001</v>
      </c>
      <c r="E190">
        <v>14.228322</v>
      </c>
      <c r="F190">
        <f t="shared" si="4"/>
        <v>15.197967764155903</v>
      </c>
      <c r="G190">
        <f t="shared" si="5"/>
        <v>38.100000000000016</v>
      </c>
      <c r="H190">
        <v>-52.133999999999979</v>
      </c>
      <c r="I190">
        <v>-4.0347536789654054E-2</v>
      </c>
    </row>
    <row r="191" spans="1:9" x14ac:dyDescent="0.2">
      <c r="A191">
        <v>1</v>
      </c>
      <c r="B191">
        <v>200</v>
      </c>
      <c r="C191">
        <v>-2.9072795</v>
      </c>
      <c r="D191">
        <v>0.91106725</v>
      </c>
      <c r="E191">
        <v>8.7972129999999993</v>
      </c>
      <c r="F191">
        <f t="shared" si="4"/>
        <v>9.3098482368141635</v>
      </c>
      <c r="G191">
        <f t="shared" si="5"/>
        <v>38.300000000000011</v>
      </c>
      <c r="H191">
        <v>-51.933999999999983</v>
      </c>
      <c r="I191">
        <v>-2.0010932901087634E-2</v>
      </c>
    </row>
    <row r="192" spans="1:9" x14ac:dyDescent="0.2">
      <c r="A192">
        <v>1</v>
      </c>
      <c r="B192">
        <v>201</v>
      </c>
      <c r="C192">
        <v>-10.521241</v>
      </c>
      <c r="D192">
        <v>-3.4630125</v>
      </c>
      <c r="E192">
        <v>-14.901901000000001</v>
      </c>
      <c r="F192">
        <f t="shared" si="4"/>
        <v>18.56759599864878</v>
      </c>
      <c r="G192">
        <f t="shared" si="5"/>
        <v>38.501000000000012</v>
      </c>
      <c r="H192">
        <v>-51.732999999999983</v>
      </c>
      <c r="I192">
        <v>-2.1734927565676253E-2</v>
      </c>
    </row>
    <row r="193" spans="1:9" x14ac:dyDescent="0.2">
      <c r="A193">
        <v>1</v>
      </c>
      <c r="B193">
        <v>200</v>
      </c>
      <c r="C193">
        <v>-1.7904296</v>
      </c>
      <c r="D193">
        <v>1.9722841</v>
      </c>
      <c r="E193">
        <v>-11.800803</v>
      </c>
      <c r="F193">
        <f t="shared" si="4"/>
        <v>12.097706153171268</v>
      </c>
      <c r="G193">
        <f t="shared" si="5"/>
        <v>38.701000000000015</v>
      </c>
      <c r="H193">
        <v>-51.53299999999998</v>
      </c>
      <c r="I193">
        <v>-2.012590984835682E-2</v>
      </c>
    </row>
    <row r="194" spans="1:9" x14ac:dyDescent="0.2">
      <c r="A194">
        <v>1</v>
      </c>
      <c r="B194">
        <v>200</v>
      </c>
      <c r="C194">
        <v>-4.6265225000000001</v>
      </c>
      <c r="D194">
        <v>1.9531415000000001</v>
      </c>
      <c r="E194">
        <v>4.87418</v>
      </c>
      <c r="F194">
        <f t="shared" ref="F194:F257" si="6">SQRT(SUMSQ(C194:E194))</f>
        <v>6.9983642970646009</v>
      </c>
      <c r="G194">
        <f t="shared" si="5"/>
        <v>38.901000000000018</v>
      </c>
      <c r="H194">
        <v>-51.332999999999977</v>
      </c>
      <c r="I194">
        <v>-1.8567719115734155E-2</v>
      </c>
    </row>
    <row r="195" spans="1:9" x14ac:dyDescent="0.2">
      <c r="A195">
        <v>1</v>
      </c>
      <c r="B195">
        <v>201</v>
      </c>
      <c r="C195">
        <v>-5.1361938</v>
      </c>
      <c r="D195">
        <v>-2.4891337999999998</v>
      </c>
      <c r="E195">
        <v>18.518651999999999</v>
      </c>
      <c r="F195">
        <f t="shared" si="6"/>
        <v>19.378254454995808</v>
      </c>
      <c r="G195">
        <f t="shared" ref="G195:G258" si="7">(G194*1000+B195)/1000</f>
        <v>39.102000000000018</v>
      </c>
      <c r="H195">
        <v>-51.131999999999977</v>
      </c>
      <c r="I195">
        <v>-4.3772109419474257E-2</v>
      </c>
    </row>
    <row r="196" spans="1:9" x14ac:dyDescent="0.2">
      <c r="A196">
        <v>1</v>
      </c>
      <c r="B196">
        <v>200</v>
      </c>
      <c r="C196">
        <v>1.6169499000000001</v>
      </c>
      <c r="D196">
        <v>5.555536</v>
      </c>
      <c r="E196">
        <v>7.9615191999999997</v>
      </c>
      <c r="F196">
        <f t="shared" si="6"/>
        <v>9.8419660230248027</v>
      </c>
      <c r="G196">
        <f t="shared" si="7"/>
        <v>39.302000000000014</v>
      </c>
      <c r="H196">
        <v>-50.931999999999981</v>
      </c>
      <c r="I196">
        <v>-7.3088001732491845E-2</v>
      </c>
    </row>
    <row r="197" spans="1:9" x14ac:dyDescent="0.2">
      <c r="A197">
        <v>2</v>
      </c>
      <c r="B197">
        <v>200</v>
      </c>
      <c r="C197">
        <v>-9.3116690000000002</v>
      </c>
      <c r="D197">
        <v>0.23748764</v>
      </c>
      <c r="E197">
        <v>-10.042676999999999</v>
      </c>
      <c r="F197">
        <f t="shared" si="6"/>
        <v>13.697406370223625</v>
      </c>
      <c r="G197">
        <f t="shared" si="7"/>
        <v>39.502000000000017</v>
      </c>
      <c r="H197">
        <v>-50.731999999999978</v>
      </c>
      <c r="I197">
        <v>-7.2069090456317431E-2</v>
      </c>
    </row>
    <row r="198" spans="1:9" x14ac:dyDescent="0.2">
      <c r="A198">
        <v>1</v>
      </c>
      <c r="B198">
        <v>201</v>
      </c>
      <c r="C198">
        <v>-5.9790653999999996</v>
      </c>
      <c r="D198">
        <v>5.2743792999999997</v>
      </c>
      <c r="E198">
        <v>-8.3240320000000008</v>
      </c>
      <c r="F198">
        <f t="shared" si="6"/>
        <v>11.526396175508182</v>
      </c>
      <c r="G198">
        <f t="shared" si="7"/>
        <v>39.703000000000017</v>
      </c>
      <c r="H198">
        <v>-50.530999999999977</v>
      </c>
      <c r="I198">
        <v>-3.2938668232158089E-2</v>
      </c>
    </row>
    <row r="199" spans="1:9" x14ac:dyDescent="0.2">
      <c r="A199">
        <v>1</v>
      </c>
      <c r="B199">
        <v>200</v>
      </c>
      <c r="C199">
        <v>-3.8201413</v>
      </c>
      <c r="D199">
        <v>3.0047869999999999</v>
      </c>
      <c r="E199">
        <v>5.701498</v>
      </c>
      <c r="F199">
        <f t="shared" si="6"/>
        <v>7.4919492731423833</v>
      </c>
      <c r="G199">
        <f t="shared" si="7"/>
        <v>39.903000000000013</v>
      </c>
      <c r="H199">
        <v>-50.330999999999982</v>
      </c>
      <c r="I199">
        <v>-1.1083492411429443E-2</v>
      </c>
    </row>
    <row r="200" spans="1:9" x14ac:dyDescent="0.2">
      <c r="A200">
        <v>1</v>
      </c>
      <c r="B200">
        <v>201</v>
      </c>
      <c r="C200">
        <v>-4.7671010000000003</v>
      </c>
      <c r="D200">
        <v>-3.8620157000000002</v>
      </c>
      <c r="E200">
        <v>16.929819999999999</v>
      </c>
      <c r="F200">
        <f t="shared" si="6"/>
        <v>18.007199183761131</v>
      </c>
      <c r="G200">
        <f t="shared" si="7"/>
        <v>40.104000000000013</v>
      </c>
      <c r="H200">
        <v>-50.129999999999981</v>
      </c>
      <c r="I200">
        <v>-1.018016528676163E-2</v>
      </c>
    </row>
    <row r="201" spans="1:9" x14ac:dyDescent="0.2">
      <c r="A201">
        <v>0</v>
      </c>
      <c r="B201">
        <v>201</v>
      </c>
      <c r="C201">
        <v>6.445068</v>
      </c>
      <c r="D201">
        <v>1.3142579000000001</v>
      </c>
      <c r="E201">
        <v>6.3116680000000001</v>
      </c>
      <c r="F201">
        <f t="shared" si="6"/>
        <v>9.1161026921903652</v>
      </c>
      <c r="G201">
        <f t="shared" si="7"/>
        <v>40.305000000000014</v>
      </c>
      <c r="H201">
        <v>-49.928999999999981</v>
      </c>
      <c r="I201">
        <v>-2.2873858699459015E-2</v>
      </c>
    </row>
    <row r="202" spans="1:9" x14ac:dyDescent="0.2">
      <c r="A202">
        <v>1</v>
      </c>
      <c r="B202">
        <v>202</v>
      </c>
      <c r="C202">
        <v>-6.687341</v>
      </c>
      <c r="D202">
        <v>2.428715</v>
      </c>
      <c r="E202">
        <v>-11.202598</v>
      </c>
      <c r="F202">
        <f t="shared" si="6"/>
        <v>13.270922656360785</v>
      </c>
      <c r="G202">
        <f t="shared" si="7"/>
        <v>40.507000000000012</v>
      </c>
      <c r="H202">
        <v>-49.726999999999983</v>
      </c>
      <c r="I202">
        <v>-3.6774113516522038E-2</v>
      </c>
    </row>
    <row r="203" spans="1:9" x14ac:dyDescent="0.2">
      <c r="A203">
        <v>1</v>
      </c>
      <c r="B203">
        <v>200</v>
      </c>
      <c r="C203">
        <v>-3.6670007999999998</v>
      </c>
      <c r="D203">
        <v>5.7188463</v>
      </c>
      <c r="E203">
        <v>-10.783854</v>
      </c>
      <c r="F203">
        <f t="shared" si="6"/>
        <v>12.745336596714123</v>
      </c>
      <c r="G203">
        <f t="shared" si="7"/>
        <v>40.707000000000015</v>
      </c>
      <c r="H203">
        <v>-49.52699999999998</v>
      </c>
      <c r="I203">
        <v>-4.4532166088776186E-2</v>
      </c>
    </row>
    <row r="204" spans="1:9" x14ac:dyDescent="0.2">
      <c r="A204">
        <v>1</v>
      </c>
      <c r="B204">
        <v>201</v>
      </c>
      <c r="C204">
        <v>-3.0795626999999999</v>
      </c>
      <c r="D204">
        <v>3.3170505000000001</v>
      </c>
      <c r="E204">
        <v>3.1680972999999999</v>
      </c>
      <c r="F204">
        <f t="shared" si="6"/>
        <v>5.5247960093607826</v>
      </c>
      <c r="G204">
        <f t="shared" si="7"/>
        <v>40.908000000000015</v>
      </c>
      <c r="H204">
        <v>-49.325999999999979</v>
      </c>
      <c r="I204">
        <v>-2.2079809383391335E-2</v>
      </c>
    </row>
    <row r="205" spans="1:9" x14ac:dyDescent="0.2">
      <c r="A205">
        <v>1</v>
      </c>
      <c r="B205">
        <v>200</v>
      </c>
      <c r="C205">
        <v>-4.8424750000000003</v>
      </c>
      <c r="D205">
        <v>-0.6837491</v>
      </c>
      <c r="E205">
        <v>16.055243000000001</v>
      </c>
      <c r="F205">
        <f t="shared" si="6"/>
        <v>16.783560550324975</v>
      </c>
      <c r="G205">
        <f t="shared" si="7"/>
        <v>41.108000000000011</v>
      </c>
      <c r="H205">
        <v>-49.125999999999983</v>
      </c>
      <c r="I205">
        <v>-1.3755162211989557E-2</v>
      </c>
    </row>
    <row r="206" spans="1:9" x14ac:dyDescent="0.2">
      <c r="A206">
        <v>1</v>
      </c>
      <c r="B206">
        <v>200</v>
      </c>
      <c r="C206">
        <v>-0.61435722999999998</v>
      </c>
      <c r="D206">
        <v>2.8013970000000001</v>
      </c>
      <c r="E206">
        <v>9.5324069999999992</v>
      </c>
      <c r="F206">
        <f t="shared" si="6"/>
        <v>9.9544986398769097</v>
      </c>
      <c r="G206">
        <f t="shared" si="7"/>
        <v>41.308000000000014</v>
      </c>
      <c r="H206">
        <v>-48.925999999999981</v>
      </c>
      <c r="I206">
        <v>-7.2469871052907184E-2</v>
      </c>
    </row>
    <row r="207" spans="1:9" x14ac:dyDescent="0.2">
      <c r="A207">
        <v>1</v>
      </c>
      <c r="B207">
        <v>201</v>
      </c>
      <c r="C207">
        <v>-8.3856470000000005</v>
      </c>
      <c r="D207">
        <v>-0.94396853000000003</v>
      </c>
      <c r="E207">
        <v>-11.821142</v>
      </c>
      <c r="F207">
        <f t="shared" si="6"/>
        <v>14.524102394929725</v>
      </c>
      <c r="G207">
        <f t="shared" si="7"/>
        <v>41.509000000000015</v>
      </c>
      <c r="H207">
        <v>-48.72499999999998</v>
      </c>
      <c r="I207">
        <v>-7.9151576594655562E-2</v>
      </c>
    </row>
    <row r="208" spans="1:9" x14ac:dyDescent="0.2">
      <c r="A208">
        <v>1</v>
      </c>
      <c r="B208">
        <v>200</v>
      </c>
      <c r="C208">
        <v>-5.4616175</v>
      </c>
      <c r="D208">
        <v>2.7517459999999998</v>
      </c>
      <c r="E208">
        <v>-12.646666</v>
      </c>
      <c r="F208">
        <f t="shared" si="6"/>
        <v>14.047758991397105</v>
      </c>
      <c r="G208">
        <f t="shared" si="7"/>
        <v>41.709000000000017</v>
      </c>
      <c r="H208">
        <v>-48.524999999999977</v>
      </c>
      <c r="I208">
        <v>-8.0558913752624722E-2</v>
      </c>
    </row>
    <row r="209" spans="1:9" x14ac:dyDescent="0.2">
      <c r="A209">
        <v>1</v>
      </c>
      <c r="B209">
        <v>201</v>
      </c>
      <c r="C209">
        <v>-3.7639100000000001</v>
      </c>
      <c r="D209">
        <v>1.9411773999999999</v>
      </c>
      <c r="E209">
        <v>3.0239296000000002</v>
      </c>
      <c r="F209">
        <f t="shared" si="6"/>
        <v>5.2037811648960535</v>
      </c>
      <c r="G209">
        <f t="shared" si="7"/>
        <v>41.910000000000018</v>
      </c>
      <c r="H209">
        <v>-48.323999999999977</v>
      </c>
      <c r="I209">
        <v>-6.8827919439098537E-2</v>
      </c>
    </row>
    <row r="210" spans="1:9" x14ac:dyDescent="0.2">
      <c r="A210">
        <v>1</v>
      </c>
      <c r="B210">
        <v>200</v>
      </c>
      <c r="C210">
        <v>-4.006183</v>
      </c>
      <c r="D210">
        <v>-7.0247292999999997</v>
      </c>
      <c r="E210">
        <v>18.081962999999998</v>
      </c>
      <c r="F210">
        <f t="shared" si="6"/>
        <v>19.807920383047193</v>
      </c>
      <c r="G210">
        <f t="shared" si="7"/>
        <v>42.110000000000014</v>
      </c>
      <c r="H210">
        <v>-48.123999999999981</v>
      </c>
      <c r="I210">
        <v>-6.4769324599633138E-2</v>
      </c>
    </row>
    <row r="211" spans="1:9" x14ac:dyDescent="0.2">
      <c r="A211">
        <v>1</v>
      </c>
      <c r="B211">
        <v>200</v>
      </c>
      <c r="C211">
        <v>2.3676979999999999</v>
      </c>
      <c r="D211">
        <v>-1.2628121000000001</v>
      </c>
      <c r="E211">
        <v>10.003195</v>
      </c>
      <c r="F211">
        <f t="shared" si="6"/>
        <v>10.356862383325145</v>
      </c>
      <c r="G211">
        <f t="shared" si="7"/>
        <v>42.310000000000016</v>
      </c>
      <c r="H211">
        <v>-47.923999999999978</v>
      </c>
      <c r="I211">
        <v>-6.8277468682272302E-2</v>
      </c>
    </row>
    <row r="212" spans="1:9" x14ac:dyDescent="0.2">
      <c r="A212">
        <v>1</v>
      </c>
      <c r="B212">
        <v>201</v>
      </c>
      <c r="C212">
        <v>2.0081763000000001</v>
      </c>
      <c r="D212">
        <v>1.6139588</v>
      </c>
      <c r="E212">
        <v>-15.017355</v>
      </c>
      <c r="F212">
        <f t="shared" si="6"/>
        <v>15.236751171296463</v>
      </c>
      <c r="G212">
        <f t="shared" si="7"/>
        <v>42.511000000000017</v>
      </c>
      <c r="H212">
        <v>-47.722999999999978</v>
      </c>
      <c r="I212">
        <v>-3.7260500259100986E-2</v>
      </c>
    </row>
    <row r="213" spans="1:9" x14ac:dyDescent="0.2">
      <c r="A213">
        <v>1</v>
      </c>
      <c r="B213">
        <v>200</v>
      </c>
      <c r="C213">
        <v>0.51864432999999999</v>
      </c>
      <c r="D213">
        <v>1.9585253</v>
      </c>
      <c r="E213">
        <v>-13.136597</v>
      </c>
      <c r="F213">
        <f t="shared" si="6"/>
        <v>13.29191461122852</v>
      </c>
      <c r="G213">
        <f t="shared" si="7"/>
        <v>42.711000000000013</v>
      </c>
      <c r="H213">
        <v>-47.522999999999982</v>
      </c>
      <c r="I213">
        <v>-4.022080495885607E-2</v>
      </c>
    </row>
    <row r="214" spans="1:9" x14ac:dyDescent="0.2">
      <c r="A214">
        <v>1</v>
      </c>
      <c r="B214">
        <v>200</v>
      </c>
      <c r="C214">
        <v>-3.7459638000000002</v>
      </c>
      <c r="D214">
        <v>4.0283170000000004</v>
      </c>
      <c r="E214">
        <v>-2.4735803999999999</v>
      </c>
      <c r="F214">
        <f t="shared" si="6"/>
        <v>6.0314328843703144</v>
      </c>
      <c r="G214">
        <f t="shared" si="7"/>
        <v>42.911000000000016</v>
      </c>
      <c r="H214">
        <v>-47.322999999999979</v>
      </c>
      <c r="I214">
        <v>-4.7651591307631247E-2</v>
      </c>
    </row>
    <row r="215" spans="1:9" x14ac:dyDescent="0.2">
      <c r="A215">
        <v>1</v>
      </c>
      <c r="B215">
        <v>201</v>
      </c>
      <c r="C215">
        <v>-0.26500509999999999</v>
      </c>
      <c r="D215">
        <v>-0.58683974000000005</v>
      </c>
      <c r="E215">
        <v>13.620544000000001</v>
      </c>
      <c r="F215">
        <f t="shared" si="6"/>
        <v>13.635755477398577</v>
      </c>
      <c r="G215">
        <f t="shared" si="7"/>
        <v>43.112000000000016</v>
      </c>
      <c r="H215">
        <v>-47.121999999999979</v>
      </c>
      <c r="I215">
        <v>-4.0792563675496239E-2</v>
      </c>
    </row>
    <row r="216" spans="1:9" x14ac:dyDescent="0.2">
      <c r="A216">
        <v>1</v>
      </c>
      <c r="B216">
        <v>200</v>
      </c>
      <c r="C216">
        <v>-0.94935239999999999</v>
      </c>
      <c r="D216">
        <v>-0.68913290000000005</v>
      </c>
      <c r="E216">
        <v>14.541183</v>
      </c>
      <c r="F216">
        <f t="shared" si="6"/>
        <v>14.588426137618038</v>
      </c>
      <c r="G216">
        <f t="shared" si="7"/>
        <v>43.312000000000012</v>
      </c>
      <c r="H216">
        <v>-46.921999999999983</v>
      </c>
      <c r="I216">
        <v>-2.9583334278157777E-2</v>
      </c>
    </row>
    <row r="217" spans="1:9" x14ac:dyDescent="0.2">
      <c r="A217">
        <v>1</v>
      </c>
      <c r="B217">
        <v>201</v>
      </c>
      <c r="C217">
        <v>-0.86261255000000003</v>
      </c>
      <c r="D217">
        <v>2.7068805999999999</v>
      </c>
      <c r="E217">
        <v>0.42592242000000002</v>
      </c>
      <c r="F217">
        <f t="shared" si="6"/>
        <v>2.872753540060915</v>
      </c>
      <c r="G217">
        <f t="shared" si="7"/>
        <v>43.513000000000012</v>
      </c>
      <c r="H217">
        <v>-46.720999999999982</v>
      </c>
      <c r="I217">
        <v>-3.6880879125737225E-2</v>
      </c>
    </row>
    <row r="218" spans="1:9" x14ac:dyDescent="0.2">
      <c r="A218">
        <v>1</v>
      </c>
      <c r="B218">
        <v>200</v>
      </c>
      <c r="C218">
        <v>-6.5611195999999996</v>
      </c>
      <c r="D218">
        <v>0.38703906999999999</v>
      </c>
      <c r="E218">
        <v>-13.952548999999999</v>
      </c>
      <c r="F218">
        <f t="shared" si="6"/>
        <v>15.423090262480201</v>
      </c>
      <c r="G218">
        <f t="shared" si="7"/>
        <v>43.713000000000015</v>
      </c>
      <c r="H218">
        <v>-46.520999999999979</v>
      </c>
      <c r="I218">
        <v>-4.3660129194600564E-2</v>
      </c>
    </row>
    <row r="219" spans="1:9" x14ac:dyDescent="0.2">
      <c r="A219">
        <v>1</v>
      </c>
      <c r="B219">
        <v>200</v>
      </c>
      <c r="C219" s="2">
        <v>-5.2953166999999999</v>
      </c>
      <c r="D219">
        <v>3.4618159999999998</v>
      </c>
      <c r="E219">
        <v>-3.1585260000000002</v>
      </c>
      <c r="F219">
        <f t="shared" si="6"/>
        <v>7.0711268878327225</v>
      </c>
      <c r="G219">
        <f t="shared" si="7"/>
        <v>43.913000000000018</v>
      </c>
      <c r="H219">
        <v>-46.320999999999977</v>
      </c>
      <c r="I219">
        <v>-4.6211207472578231E-2</v>
      </c>
    </row>
    <row r="220" spans="1:9" x14ac:dyDescent="0.2">
      <c r="A220">
        <v>1</v>
      </c>
      <c r="B220">
        <v>201</v>
      </c>
      <c r="C220">
        <v>-1.2897314</v>
      </c>
      <c r="D220">
        <v>-2.4933212</v>
      </c>
      <c r="E220">
        <v>12.399607</v>
      </c>
      <c r="F220">
        <f t="shared" si="6"/>
        <v>12.713391028555851</v>
      </c>
      <c r="G220">
        <f t="shared" si="7"/>
        <v>44.114000000000011</v>
      </c>
      <c r="H220">
        <v>-46.119999999999983</v>
      </c>
      <c r="I220">
        <v>-5.8013484965326809E-2</v>
      </c>
    </row>
    <row r="221" spans="1:9" x14ac:dyDescent="0.2">
      <c r="A221">
        <v>0</v>
      </c>
      <c r="B221">
        <v>201</v>
      </c>
      <c r="C221">
        <v>1.7641085000000001</v>
      </c>
      <c r="D221">
        <v>2.5387846999999999</v>
      </c>
      <c r="E221">
        <v>13.021143</v>
      </c>
      <c r="F221">
        <f t="shared" si="6"/>
        <v>13.383111431172326</v>
      </c>
      <c r="G221">
        <f t="shared" si="7"/>
        <v>44.315000000000012</v>
      </c>
      <c r="H221">
        <v>-45.918999999999983</v>
      </c>
      <c r="I221">
        <v>-5.0927552707245652E-2</v>
      </c>
    </row>
    <row r="222" spans="1:9" x14ac:dyDescent="0.2">
      <c r="A222">
        <v>2</v>
      </c>
      <c r="B222">
        <v>201</v>
      </c>
      <c r="C222">
        <v>-3.9936210000000001</v>
      </c>
      <c r="D222">
        <v>0.55274199999999996</v>
      </c>
      <c r="E222">
        <v>-1.2777673000000001</v>
      </c>
      <c r="F222">
        <f t="shared" si="6"/>
        <v>4.2293287508958546</v>
      </c>
      <c r="G222">
        <f t="shared" si="7"/>
        <v>44.516000000000012</v>
      </c>
      <c r="H222">
        <v>-45.717999999999982</v>
      </c>
      <c r="I222">
        <v>-7.4991871460408685E-2</v>
      </c>
    </row>
    <row r="223" spans="1:9" x14ac:dyDescent="0.2">
      <c r="A223">
        <v>1</v>
      </c>
      <c r="B223">
        <v>201</v>
      </c>
      <c r="C223">
        <v>-1.7623138</v>
      </c>
      <c r="D223">
        <v>-0.63768720000000001</v>
      </c>
      <c r="E223">
        <v>-13.478770000000001</v>
      </c>
      <c r="F223">
        <f t="shared" si="6"/>
        <v>13.608439866774379</v>
      </c>
      <c r="G223">
        <f t="shared" si="7"/>
        <v>44.717000000000013</v>
      </c>
      <c r="H223">
        <v>-45.516999999999982</v>
      </c>
      <c r="I223">
        <v>-5.8257356590523619E-2</v>
      </c>
    </row>
    <row r="224" spans="1:9" x14ac:dyDescent="0.2">
      <c r="A224">
        <v>2</v>
      </c>
      <c r="B224">
        <v>200</v>
      </c>
      <c r="C224">
        <v>-0.64067830000000003</v>
      </c>
      <c r="D224">
        <v>1.2400804000000001</v>
      </c>
      <c r="E224">
        <v>-11.547762000000001</v>
      </c>
      <c r="F224">
        <f t="shared" si="6"/>
        <v>11.631813069818438</v>
      </c>
      <c r="G224">
        <f t="shared" si="7"/>
        <v>44.917000000000016</v>
      </c>
      <c r="H224">
        <v>-45.316999999999979</v>
      </c>
      <c r="I224">
        <v>-2.200257669032897E-2</v>
      </c>
    </row>
    <row r="225" spans="1:9" x14ac:dyDescent="0.2">
      <c r="A225">
        <v>1</v>
      </c>
      <c r="B225">
        <v>201</v>
      </c>
      <c r="C225">
        <v>-3.0394830000000002</v>
      </c>
      <c r="D225">
        <v>5.0075799999999999</v>
      </c>
      <c r="E225">
        <v>-1.3046865000000001</v>
      </c>
      <c r="F225">
        <f t="shared" si="6"/>
        <v>6.0013766109927857</v>
      </c>
      <c r="G225">
        <f t="shared" si="7"/>
        <v>45.118000000000016</v>
      </c>
      <c r="H225">
        <v>-45.115999999999978</v>
      </c>
      <c r="I225">
        <v>-2.8166645606131864E-2</v>
      </c>
    </row>
    <row r="226" spans="1:9" x14ac:dyDescent="0.2">
      <c r="A226">
        <v>1</v>
      </c>
      <c r="B226">
        <v>200</v>
      </c>
      <c r="C226">
        <v>-1.9286151</v>
      </c>
      <c r="D226">
        <v>4.1001015000000001</v>
      </c>
      <c r="E226">
        <v>15.977475</v>
      </c>
      <c r="F226">
        <f t="shared" si="6"/>
        <v>16.607531300282869</v>
      </c>
      <c r="G226">
        <f t="shared" si="7"/>
        <v>45.318000000000012</v>
      </c>
      <c r="H226">
        <v>-44.915999999999983</v>
      </c>
      <c r="I226">
        <v>-8.5157439307244412E-3</v>
      </c>
    </row>
    <row r="227" spans="1:9" x14ac:dyDescent="0.2">
      <c r="A227">
        <v>2</v>
      </c>
      <c r="B227">
        <v>200</v>
      </c>
      <c r="C227">
        <v>-2.4789642999999999</v>
      </c>
      <c r="D227">
        <v>1.1288141</v>
      </c>
      <c r="E227">
        <v>0.32422748000000001</v>
      </c>
      <c r="F227">
        <f t="shared" si="6"/>
        <v>2.7431020272349422</v>
      </c>
      <c r="G227">
        <f t="shared" si="7"/>
        <v>45.518000000000015</v>
      </c>
      <c r="H227">
        <v>-44.71599999999998</v>
      </c>
      <c r="I227">
        <v>-2.1825340049030164E-2</v>
      </c>
    </row>
    <row r="228" spans="1:9" x14ac:dyDescent="0.2">
      <c r="A228">
        <v>1</v>
      </c>
      <c r="B228">
        <v>201</v>
      </c>
      <c r="C228">
        <v>0.27876382999999999</v>
      </c>
      <c r="D228">
        <v>0.82731843000000005</v>
      </c>
      <c r="E228">
        <v>-13.695919</v>
      </c>
      <c r="F228">
        <f t="shared" si="6"/>
        <v>13.723715324652247</v>
      </c>
      <c r="G228">
        <f t="shared" si="7"/>
        <v>45.719000000000015</v>
      </c>
      <c r="H228">
        <v>-44.514999999999979</v>
      </c>
      <c r="I228">
        <v>2.4001267800447749E-4</v>
      </c>
    </row>
    <row r="229" spans="1:9" x14ac:dyDescent="0.2">
      <c r="A229">
        <v>1</v>
      </c>
      <c r="B229">
        <v>200</v>
      </c>
      <c r="C229">
        <v>3.9481572999999999E-2</v>
      </c>
      <c r="D229">
        <v>3.2219357</v>
      </c>
      <c r="E229">
        <v>-11.481959</v>
      </c>
      <c r="F229">
        <f t="shared" si="6"/>
        <v>11.925510929399296</v>
      </c>
      <c r="G229">
        <f t="shared" si="7"/>
        <v>45.919000000000011</v>
      </c>
      <c r="H229">
        <v>-44.314999999999984</v>
      </c>
      <c r="I229">
        <v>2.1341442663593734E-2</v>
      </c>
    </row>
    <row r="230" spans="1:9" x14ac:dyDescent="0.2">
      <c r="A230">
        <v>1</v>
      </c>
      <c r="B230">
        <v>201</v>
      </c>
      <c r="C230">
        <v>-4.6007996000000002</v>
      </c>
      <c r="D230">
        <v>5.3240303999999998</v>
      </c>
      <c r="E230">
        <v>-2.2827527999999999</v>
      </c>
      <c r="F230">
        <f t="shared" si="6"/>
        <v>7.3975412810873964</v>
      </c>
      <c r="G230">
        <f t="shared" si="7"/>
        <v>46.120000000000012</v>
      </c>
      <c r="H230">
        <v>-44.113999999999983</v>
      </c>
      <c r="I230">
        <v>-2.9038307601663579E-2</v>
      </c>
    </row>
    <row r="231" spans="1:9" x14ac:dyDescent="0.2">
      <c r="A231">
        <v>1</v>
      </c>
      <c r="B231">
        <v>200</v>
      </c>
      <c r="C231">
        <v>-2.8911280000000001</v>
      </c>
      <c r="D231">
        <v>0.91046899999999997</v>
      </c>
      <c r="E231">
        <v>14.46222</v>
      </c>
      <c r="F231">
        <f t="shared" si="6"/>
        <v>14.776446874697077</v>
      </c>
      <c r="G231">
        <f t="shared" si="7"/>
        <v>46.320000000000014</v>
      </c>
      <c r="H231">
        <v>-43.91399999999998</v>
      </c>
      <c r="I231">
        <v>-4.4592461857258868E-2</v>
      </c>
    </row>
    <row r="232" spans="1:9" x14ac:dyDescent="0.2">
      <c r="A232">
        <v>1</v>
      </c>
      <c r="B232">
        <v>201</v>
      </c>
      <c r="C232">
        <v>-0.78544400000000003</v>
      </c>
      <c r="D232">
        <v>3.8937206</v>
      </c>
      <c r="E232">
        <v>10.562517</v>
      </c>
      <c r="F232">
        <f t="shared" si="6"/>
        <v>11.284713012003865</v>
      </c>
      <c r="G232">
        <f t="shared" si="7"/>
        <v>46.521000000000015</v>
      </c>
      <c r="H232">
        <v>-43.71299999999998</v>
      </c>
      <c r="I232">
        <v>-4.5099729128891507E-2</v>
      </c>
    </row>
    <row r="233" spans="1:9" x14ac:dyDescent="0.2">
      <c r="A233">
        <v>1</v>
      </c>
      <c r="B233">
        <v>200</v>
      </c>
      <c r="C233" s="2">
        <v>-5.1302120000000002</v>
      </c>
      <c r="D233">
        <v>-1.2047862</v>
      </c>
      <c r="E233">
        <v>-6.0777692999999999</v>
      </c>
      <c r="F233">
        <f t="shared" si="6"/>
        <v>8.0442441917607717</v>
      </c>
      <c r="G233">
        <f t="shared" si="7"/>
        <v>46.721000000000018</v>
      </c>
      <c r="H233">
        <v>-43.512999999999977</v>
      </c>
      <c r="I233">
        <v>-5.1217713562357978E-2</v>
      </c>
    </row>
    <row r="234" spans="1:9" x14ac:dyDescent="0.2">
      <c r="A234">
        <v>1</v>
      </c>
      <c r="B234">
        <v>200</v>
      </c>
      <c r="C234" s="2">
        <v>0.50668020000000003</v>
      </c>
      <c r="D234">
        <v>2.5752754000000002</v>
      </c>
      <c r="E234">
        <v>-17.111073999999999</v>
      </c>
      <c r="F234">
        <f t="shared" si="6"/>
        <v>17.311199312710635</v>
      </c>
      <c r="G234">
        <f t="shared" si="7"/>
        <v>46.921000000000014</v>
      </c>
      <c r="H234">
        <v>-43.312999999999981</v>
      </c>
      <c r="I234">
        <v>-4.1719567105251952E-2</v>
      </c>
    </row>
    <row r="235" spans="1:9" x14ac:dyDescent="0.2">
      <c r="A235">
        <v>1</v>
      </c>
      <c r="B235">
        <v>201</v>
      </c>
      <c r="C235" s="2">
        <v>-3.0263224000000002</v>
      </c>
      <c r="D235">
        <v>5.3419765999999997</v>
      </c>
      <c r="E235">
        <v>-2.4711875999999999</v>
      </c>
      <c r="F235">
        <f t="shared" si="6"/>
        <v>6.6183162071695456</v>
      </c>
      <c r="G235">
        <f t="shared" si="7"/>
        <v>47.122000000000014</v>
      </c>
      <c r="H235">
        <v>-43.111999999999981</v>
      </c>
      <c r="I235">
        <v>-2.7806367627040824E-2</v>
      </c>
    </row>
    <row r="236" spans="1:9" x14ac:dyDescent="0.2">
      <c r="A236">
        <v>0</v>
      </c>
      <c r="B236">
        <v>201</v>
      </c>
      <c r="C236">
        <v>-3.9110687</v>
      </c>
      <c r="D236">
        <v>1.3866407000000001</v>
      </c>
      <c r="E236">
        <v>6.3296140000000003</v>
      </c>
      <c r="F236">
        <f t="shared" si="6"/>
        <v>7.568569494693973</v>
      </c>
      <c r="G236">
        <f t="shared" si="7"/>
        <v>47.323000000000015</v>
      </c>
      <c r="H236">
        <v>-42.91099999999998</v>
      </c>
      <c r="I236">
        <v>-8.2305844068138456E-3</v>
      </c>
    </row>
    <row r="237" spans="1:9" x14ac:dyDescent="0.2">
      <c r="A237">
        <v>1</v>
      </c>
      <c r="B237">
        <v>202</v>
      </c>
      <c r="C237">
        <v>2.4526432000000001E-2</v>
      </c>
      <c r="D237">
        <v>2.673381</v>
      </c>
      <c r="E237">
        <v>15.893725999999999</v>
      </c>
      <c r="F237">
        <f t="shared" si="6"/>
        <v>16.117012554443942</v>
      </c>
      <c r="G237">
        <f t="shared" si="7"/>
        <v>47.525000000000013</v>
      </c>
      <c r="H237">
        <v>-42.708999999999982</v>
      </c>
      <c r="I237">
        <v>-2.679942758095246E-2</v>
      </c>
    </row>
    <row r="238" spans="1:9" x14ac:dyDescent="0.2">
      <c r="A238">
        <v>1</v>
      </c>
      <c r="B238">
        <v>200</v>
      </c>
      <c r="C238">
        <v>-1.7706888000000001</v>
      </c>
      <c r="D238">
        <v>-0.15373886</v>
      </c>
      <c r="E238">
        <v>2.4628127000000002</v>
      </c>
      <c r="F238">
        <f t="shared" si="6"/>
        <v>3.0371731690505941</v>
      </c>
      <c r="G238">
        <f t="shared" si="7"/>
        <v>47.725000000000016</v>
      </c>
      <c r="H238">
        <v>-42.508999999999979</v>
      </c>
      <c r="I238">
        <v>-3.8560013941791794E-2</v>
      </c>
    </row>
    <row r="239" spans="1:9" x14ac:dyDescent="0.2">
      <c r="A239">
        <v>1</v>
      </c>
      <c r="B239">
        <v>201</v>
      </c>
      <c r="C239" s="2">
        <v>0.49591249999999998</v>
      </c>
      <c r="D239">
        <v>-4.7563333999999999</v>
      </c>
      <c r="E239">
        <v>-11.541181999999999</v>
      </c>
      <c r="F239">
        <f t="shared" si="6"/>
        <v>12.492698610657978</v>
      </c>
      <c r="G239">
        <f t="shared" si="7"/>
        <v>47.926000000000016</v>
      </c>
      <c r="H239">
        <v>-42.307999999999979</v>
      </c>
      <c r="I239">
        <v>-3.4962024303164356E-2</v>
      </c>
    </row>
    <row r="240" spans="1:9" x14ac:dyDescent="0.2">
      <c r="A240">
        <v>1</v>
      </c>
      <c r="B240">
        <v>200</v>
      </c>
      <c r="C240">
        <v>0.60478589999999999</v>
      </c>
      <c r="D240">
        <v>-1.4955141999999999</v>
      </c>
      <c r="E240">
        <v>-14.706288000000001</v>
      </c>
      <c r="F240">
        <f t="shared" si="6"/>
        <v>14.794500175612033</v>
      </c>
      <c r="G240">
        <f t="shared" si="7"/>
        <v>48.126000000000012</v>
      </c>
      <c r="H240">
        <v>-42.107999999999983</v>
      </c>
      <c r="I240">
        <v>-7.1501556270492622E-2</v>
      </c>
    </row>
    <row r="241" spans="1:9" x14ac:dyDescent="0.2">
      <c r="A241">
        <v>1</v>
      </c>
      <c r="B241">
        <v>200</v>
      </c>
      <c r="C241">
        <v>2.9688946999999999</v>
      </c>
      <c r="D241">
        <v>5.1272206000000002</v>
      </c>
      <c r="E241">
        <v>-4.6522455000000003</v>
      </c>
      <c r="F241">
        <f t="shared" si="6"/>
        <v>7.5330017266042564</v>
      </c>
      <c r="G241">
        <f t="shared" si="7"/>
        <v>48.326000000000015</v>
      </c>
      <c r="H241">
        <v>-41.90799999999998</v>
      </c>
      <c r="I241">
        <v>-8.066070919031508E-2</v>
      </c>
    </row>
    <row r="242" spans="1:9" x14ac:dyDescent="0.2">
      <c r="A242">
        <v>1</v>
      </c>
      <c r="B242">
        <v>201</v>
      </c>
      <c r="C242">
        <v>-4.8658047</v>
      </c>
      <c r="D242">
        <v>5.5585269999999998</v>
      </c>
      <c r="E242">
        <v>-5.8019967000000001</v>
      </c>
      <c r="F242">
        <f t="shared" si="6"/>
        <v>9.3934255463639023</v>
      </c>
      <c r="G242">
        <f t="shared" si="7"/>
        <v>48.527000000000015</v>
      </c>
      <c r="H242">
        <v>-41.706999999999979</v>
      </c>
      <c r="I242">
        <v>-5.4568533231033417E-2</v>
      </c>
    </row>
    <row r="243" spans="1:9" x14ac:dyDescent="0.2">
      <c r="A243">
        <v>0</v>
      </c>
      <c r="B243">
        <v>201</v>
      </c>
      <c r="C243">
        <v>-6.5551376000000001</v>
      </c>
      <c r="D243">
        <v>2.3928227E-2</v>
      </c>
      <c r="E243">
        <v>15.748960500000001</v>
      </c>
      <c r="F243">
        <f t="shared" si="6"/>
        <v>17.058726750421364</v>
      </c>
      <c r="G243">
        <f t="shared" si="7"/>
        <v>48.728000000000016</v>
      </c>
      <c r="H243">
        <v>-41.505999999999979</v>
      </c>
      <c r="I243">
        <v>-3.8480631591831162E-2</v>
      </c>
    </row>
    <row r="244" spans="1:9" x14ac:dyDescent="0.2">
      <c r="A244">
        <v>1</v>
      </c>
      <c r="B244">
        <v>202</v>
      </c>
      <c r="C244">
        <v>7.7898339999999999</v>
      </c>
      <c r="D244">
        <v>2.7643084999999998</v>
      </c>
      <c r="E244">
        <v>3.5425740000000001</v>
      </c>
      <c r="F244">
        <f t="shared" si="6"/>
        <v>8.9929275420301398</v>
      </c>
      <c r="G244">
        <f t="shared" si="7"/>
        <v>48.930000000000014</v>
      </c>
      <c r="H244">
        <v>-41.303999999999981</v>
      </c>
      <c r="I244">
        <v>-1.2976768157320129E-2</v>
      </c>
    </row>
    <row r="245" spans="1:9" x14ac:dyDescent="0.2">
      <c r="A245">
        <v>0</v>
      </c>
      <c r="B245">
        <v>201</v>
      </c>
      <c r="C245">
        <v>2.8522446000000001</v>
      </c>
      <c r="D245">
        <v>-1.6378870999999999</v>
      </c>
      <c r="E245">
        <v>-18.957735</v>
      </c>
      <c r="F245">
        <f t="shared" si="6"/>
        <v>19.240937860218782</v>
      </c>
      <c r="G245">
        <f t="shared" si="7"/>
        <v>49.131000000000014</v>
      </c>
      <c r="H245">
        <v>-41.10299999999998</v>
      </c>
      <c r="I245">
        <v>-5.2109201860430221E-3</v>
      </c>
    </row>
    <row r="246" spans="1:9" x14ac:dyDescent="0.2">
      <c r="A246">
        <v>1</v>
      </c>
      <c r="B246">
        <v>200</v>
      </c>
      <c r="C246">
        <v>5.5046882999999998</v>
      </c>
      <c r="D246">
        <v>3.1770703999999999</v>
      </c>
      <c r="E246">
        <v>-10.496117</v>
      </c>
      <c r="F246">
        <f t="shared" si="6"/>
        <v>12.270445863309208</v>
      </c>
      <c r="G246">
        <f t="shared" si="7"/>
        <v>49.331000000000017</v>
      </c>
      <c r="H246">
        <v>-40.902999999999977</v>
      </c>
      <c r="I246">
        <v>1.6009202601653717E-2</v>
      </c>
    </row>
    <row r="247" spans="1:9" x14ac:dyDescent="0.2">
      <c r="A247">
        <v>1</v>
      </c>
      <c r="B247">
        <v>200</v>
      </c>
      <c r="C247">
        <v>-0.34636106999999999</v>
      </c>
      <c r="D247">
        <v>6.1549379999999996</v>
      </c>
      <c r="E247">
        <v>-3.6873398000000002</v>
      </c>
      <c r="F247">
        <f t="shared" si="6"/>
        <v>7.1832932959276814</v>
      </c>
      <c r="G247">
        <f t="shared" si="7"/>
        <v>49.531000000000013</v>
      </c>
      <c r="H247">
        <v>-40.702999999999982</v>
      </c>
      <c r="I247">
        <v>2.0376279824254481E-2</v>
      </c>
    </row>
    <row r="248" spans="1:9" x14ac:dyDescent="0.2">
      <c r="A248">
        <v>1</v>
      </c>
      <c r="B248">
        <v>200</v>
      </c>
      <c r="C248">
        <v>-10.013365</v>
      </c>
      <c r="D248">
        <v>0.57068819999999998</v>
      </c>
      <c r="E248">
        <v>10.5015</v>
      </c>
      <c r="F248">
        <f t="shared" si="6"/>
        <v>14.521524227671289</v>
      </c>
      <c r="G248">
        <f t="shared" si="7"/>
        <v>49.731000000000016</v>
      </c>
      <c r="H248">
        <v>-40.502999999999979</v>
      </c>
      <c r="I248">
        <v>-6.106619425616135E-3</v>
      </c>
    </row>
    <row r="249" spans="1:9" x14ac:dyDescent="0.2">
      <c r="A249">
        <v>2</v>
      </c>
      <c r="B249">
        <v>200</v>
      </c>
      <c r="C249">
        <v>2.4083760000000001</v>
      </c>
      <c r="D249">
        <v>5.4957155999999996</v>
      </c>
      <c r="E249">
        <v>5.2821559999999996</v>
      </c>
      <c r="F249">
        <f t="shared" si="6"/>
        <v>7.9940188217063488</v>
      </c>
      <c r="G249">
        <f t="shared" si="7"/>
        <v>49.931000000000012</v>
      </c>
      <c r="H249">
        <v>-40.302999999999983</v>
      </c>
      <c r="I249">
        <v>-4.6787233766600591E-3</v>
      </c>
    </row>
    <row r="250" spans="1:9" x14ac:dyDescent="0.2">
      <c r="A250">
        <v>1</v>
      </c>
      <c r="B250">
        <v>201</v>
      </c>
      <c r="C250">
        <v>-4.6989055000000004</v>
      </c>
      <c r="D250">
        <v>0.97866445999999996</v>
      </c>
      <c r="E250">
        <v>-13.872987999999999</v>
      </c>
      <c r="F250">
        <f t="shared" si="6"/>
        <v>14.679826057257671</v>
      </c>
      <c r="G250">
        <f t="shared" si="7"/>
        <v>50.132000000000012</v>
      </c>
      <c r="H250">
        <v>-40.101999999999983</v>
      </c>
      <c r="I250">
        <v>-4.9015291004630396E-2</v>
      </c>
    </row>
    <row r="251" spans="1:9" x14ac:dyDescent="0.2">
      <c r="A251">
        <v>1</v>
      </c>
      <c r="B251">
        <v>200</v>
      </c>
      <c r="C251">
        <v>5.5585269999999998</v>
      </c>
      <c r="D251">
        <v>2.1278176000000002</v>
      </c>
      <c r="E251">
        <v>-14.178072</v>
      </c>
      <c r="F251">
        <f t="shared" si="6"/>
        <v>15.376688713301792</v>
      </c>
      <c r="G251">
        <f t="shared" si="7"/>
        <v>50.332000000000015</v>
      </c>
      <c r="H251">
        <v>-39.90199999999998</v>
      </c>
      <c r="I251">
        <v>-5.5477832254542225E-2</v>
      </c>
    </row>
    <row r="252" spans="1:9" x14ac:dyDescent="0.2">
      <c r="A252">
        <v>1</v>
      </c>
      <c r="B252">
        <v>201</v>
      </c>
      <c r="C252">
        <v>0.50069814999999995</v>
      </c>
      <c r="D252">
        <v>5.3461639999999999</v>
      </c>
      <c r="E252">
        <v>-6.6006010000000002</v>
      </c>
      <c r="F252">
        <f t="shared" si="6"/>
        <v>8.508824931417406</v>
      </c>
      <c r="G252">
        <f t="shared" si="7"/>
        <v>50.533000000000015</v>
      </c>
      <c r="H252">
        <v>-39.700999999999979</v>
      </c>
      <c r="I252">
        <v>-5.6484554379884463E-2</v>
      </c>
    </row>
    <row r="253" spans="1:9" x14ac:dyDescent="0.2">
      <c r="A253">
        <v>1</v>
      </c>
      <c r="B253">
        <v>200</v>
      </c>
      <c r="C253">
        <v>-2.9641090000000001</v>
      </c>
      <c r="D253">
        <v>5.4568320000000003</v>
      </c>
      <c r="E253">
        <v>-1.6342977999999999</v>
      </c>
      <c r="F253">
        <f t="shared" si="6"/>
        <v>6.42136176672751</v>
      </c>
      <c r="G253">
        <f t="shared" si="7"/>
        <v>50.733000000000011</v>
      </c>
      <c r="H253">
        <v>-39.500999999999983</v>
      </c>
      <c r="I253">
        <v>-5.8941952141800334E-2</v>
      </c>
    </row>
    <row r="254" spans="1:9" x14ac:dyDescent="0.2">
      <c r="A254">
        <v>1</v>
      </c>
      <c r="B254">
        <v>201</v>
      </c>
      <c r="C254">
        <v>-6.708278</v>
      </c>
      <c r="D254">
        <v>1.5511471999999999</v>
      </c>
      <c r="E254">
        <v>13.08216</v>
      </c>
      <c r="F254">
        <f t="shared" si="6"/>
        <v>14.783435379740117</v>
      </c>
      <c r="G254">
        <f t="shared" si="7"/>
        <v>50.934000000000012</v>
      </c>
      <c r="H254">
        <v>-39.299999999999983</v>
      </c>
      <c r="I254">
        <v>-3.3672515578298437E-2</v>
      </c>
    </row>
    <row r="255" spans="1:9" x14ac:dyDescent="0.2">
      <c r="A255">
        <v>1</v>
      </c>
      <c r="B255">
        <v>200</v>
      </c>
      <c r="C255">
        <v>-0.42891343999999998</v>
      </c>
      <c r="D255">
        <v>2.4975084999999999</v>
      </c>
      <c r="E255">
        <v>4.7306103999999998</v>
      </c>
      <c r="F255">
        <f t="shared" si="6"/>
        <v>5.3665808671045889</v>
      </c>
      <c r="G255">
        <f t="shared" si="7"/>
        <v>51.134000000000015</v>
      </c>
      <c r="H255">
        <v>-39.09999999999998</v>
      </c>
      <c r="I255">
        <v>-3.7750094494915454E-2</v>
      </c>
    </row>
    <row r="256" spans="1:9" x14ac:dyDescent="0.2">
      <c r="A256">
        <v>1</v>
      </c>
      <c r="B256">
        <v>200</v>
      </c>
      <c r="C256">
        <v>-3.2303107</v>
      </c>
      <c r="D256">
        <v>-0.9882358</v>
      </c>
      <c r="E256">
        <v>-18.701703999999999</v>
      </c>
      <c r="F256">
        <f t="shared" si="6"/>
        <v>19.004348179260244</v>
      </c>
      <c r="G256">
        <f t="shared" si="7"/>
        <v>51.334000000000017</v>
      </c>
      <c r="H256">
        <v>-38.899999999999977</v>
      </c>
      <c r="I256">
        <v>-2.787554188390852E-2</v>
      </c>
    </row>
    <row r="257" spans="1:9" x14ac:dyDescent="0.2">
      <c r="A257">
        <v>1</v>
      </c>
      <c r="B257">
        <v>201</v>
      </c>
      <c r="C257">
        <v>0.21296121000000001</v>
      </c>
      <c r="D257">
        <v>3.8333018000000001</v>
      </c>
      <c r="E257">
        <v>-8.7954179999999997</v>
      </c>
      <c r="F257">
        <f t="shared" si="6"/>
        <v>9.5968188980292783</v>
      </c>
      <c r="G257">
        <f t="shared" si="7"/>
        <v>51.535000000000018</v>
      </c>
      <c r="H257">
        <v>-38.698999999999977</v>
      </c>
      <c r="I257">
        <v>-2.8383703882729063E-2</v>
      </c>
    </row>
    <row r="258" spans="1:9" x14ac:dyDescent="0.2">
      <c r="A258">
        <v>0</v>
      </c>
      <c r="B258">
        <v>201</v>
      </c>
      <c r="C258">
        <v>-4.1365920000000003</v>
      </c>
      <c r="D258">
        <v>5.964709</v>
      </c>
      <c r="E258">
        <v>-0.31166515</v>
      </c>
      <c r="F258">
        <f t="shared" ref="F258:F321" si="8">SQRT(SUMSQ(C258:E258))</f>
        <v>7.2654168493534854</v>
      </c>
      <c r="G258">
        <f t="shared" si="7"/>
        <v>51.736000000000011</v>
      </c>
      <c r="H258">
        <v>-38.497999999999983</v>
      </c>
      <c r="I258">
        <v>-1.8005222954258809E-2</v>
      </c>
    </row>
    <row r="259" spans="1:9" x14ac:dyDescent="0.2">
      <c r="A259">
        <v>1</v>
      </c>
      <c r="B259">
        <v>202</v>
      </c>
      <c r="C259">
        <v>-5.1086764000000002</v>
      </c>
      <c r="D259">
        <v>2.9826533999999998</v>
      </c>
      <c r="E259">
        <v>9.7166549999999994</v>
      </c>
      <c r="F259">
        <f t="shared" si="8"/>
        <v>11.375771633321122</v>
      </c>
      <c r="G259">
        <f t="shared" ref="G259:G322" si="9">(G258*1000+B259)/1000</f>
        <v>51.938000000000017</v>
      </c>
      <c r="H259">
        <v>-38.295999999999978</v>
      </c>
      <c r="I259">
        <v>-2.6936769938284122E-3</v>
      </c>
    </row>
    <row r="260" spans="1:9" x14ac:dyDescent="0.2">
      <c r="A260">
        <v>1</v>
      </c>
      <c r="B260">
        <v>200</v>
      </c>
      <c r="C260">
        <v>-1.2669995999999999</v>
      </c>
      <c r="D260">
        <v>5.0955157</v>
      </c>
      <c r="E260">
        <v>9.5252285000000008</v>
      </c>
      <c r="F260">
        <f t="shared" si="8"/>
        <v>10.876559484164048</v>
      </c>
      <c r="G260">
        <f t="shared" si="9"/>
        <v>52.138000000000012</v>
      </c>
      <c r="H260">
        <v>-38.095999999999982</v>
      </c>
      <c r="I260">
        <v>-9.5531949557040429E-3</v>
      </c>
    </row>
    <row r="261" spans="1:9" x14ac:dyDescent="0.2">
      <c r="A261">
        <v>1</v>
      </c>
      <c r="B261">
        <v>200</v>
      </c>
      <c r="C261">
        <v>-4.2412780000000003</v>
      </c>
      <c r="D261">
        <v>-8.135597E-2</v>
      </c>
      <c r="E261">
        <v>-5.3647083999999996</v>
      </c>
      <c r="F261">
        <f t="shared" si="8"/>
        <v>6.8392363670346414</v>
      </c>
      <c r="G261">
        <f t="shared" si="9"/>
        <v>52.338000000000015</v>
      </c>
      <c r="H261">
        <v>-37.895999999999979</v>
      </c>
      <c r="I261">
        <v>-2.4896344299253938E-2</v>
      </c>
    </row>
    <row r="262" spans="1:9" x14ac:dyDescent="0.2">
      <c r="A262">
        <v>1</v>
      </c>
      <c r="B262">
        <v>201</v>
      </c>
      <c r="C262">
        <v>-0.59820569999999995</v>
      </c>
      <c r="D262">
        <v>0.29132617</v>
      </c>
      <c r="E262">
        <v>-16.700108</v>
      </c>
      <c r="F262">
        <f t="shared" si="8"/>
        <v>16.713357777792687</v>
      </c>
      <c r="G262">
        <f t="shared" si="9"/>
        <v>52.539000000000016</v>
      </c>
      <c r="H262">
        <v>-37.694999999999979</v>
      </c>
      <c r="I262">
        <v>-3.7513337979254463E-2</v>
      </c>
    </row>
    <row r="263" spans="1:9" x14ac:dyDescent="0.2">
      <c r="A263">
        <v>1</v>
      </c>
      <c r="B263">
        <v>200</v>
      </c>
      <c r="C263">
        <v>-0.80638120000000002</v>
      </c>
      <c r="D263">
        <v>2.5088746999999998</v>
      </c>
      <c r="E263">
        <v>-8.0967140000000004</v>
      </c>
      <c r="F263">
        <f t="shared" si="8"/>
        <v>8.514780120344243</v>
      </c>
      <c r="G263">
        <f t="shared" si="9"/>
        <v>52.739000000000011</v>
      </c>
      <c r="H263">
        <v>-37.494999999999983</v>
      </c>
      <c r="I263">
        <v>-3.2481452175387317E-2</v>
      </c>
    </row>
    <row r="264" spans="1:9" x14ac:dyDescent="0.2">
      <c r="A264">
        <v>1</v>
      </c>
      <c r="B264">
        <v>201</v>
      </c>
      <c r="C264">
        <v>-1.6941184</v>
      </c>
      <c r="D264">
        <v>6.8775706000000003</v>
      </c>
      <c r="E264">
        <v>-3.3338000000000001</v>
      </c>
      <c r="F264">
        <f t="shared" si="8"/>
        <v>7.828488803798785</v>
      </c>
      <c r="G264">
        <f t="shared" si="9"/>
        <v>52.940000000000012</v>
      </c>
      <c r="H264">
        <v>-37.293999999999983</v>
      </c>
      <c r="I264">
        <v>-1.3314420227126235E-2</v>
      </c>
    </row>
    <row r="265" spans="1:9" x14ac:dyDescent="0.2">
      <c r="A265">
        <v>1</v>
      </c>
      <c r="B265">
        <v>200</v>
      </c>
      <c r="C265">
        <v>-4.9423750000000002</v>
      </c>
      <c r="D265">
        <v>3.4893336000000001</v>
      </c>
      <c r="E265">
        <v>6.8339014000000002</v>
      </c>
      <c r="F265">
        <f t="shared" si="8"/>
        <v>9.1271423763210748</v>
      </c>
      <c r="G265">
        <f t="shared" si="9"/>
        <v>53.140000000000015</v>
      </c>
      <c r="H265">
        <v>-37.09399999999998</v>
      </c>
      <c r="I265">
        <v>-1.2530918707760068E-2</v>
      </c>
    </row>
    <row r="266" spans="1:9" x14ac:dyDescent="0.2">
      <c r="A266">
        <v>1</v>
      </c>
      <c r="B266">
        <v>201</v>
      </c>
      <c r="C266">
        <v>-4.6755753000000002</v>
      </c>
      <c r="D266">
        <v>3.4456646000000002</v>
      </c>
      <c r="E266">
        <v>14.751752</v>
      </c>
      <c r="F266">
        <f t="shared" si="8"/>
        <v>15.853952062219919</v>
      </c>
      <c r="G266">
        <f t="shared" si="9"/>
        <v>53.341000000000015</v>
      </c>
      <c r="H266">
        <v>-36.892999999999979</v>
      </c>
      <c r="I266">
        <v>-2.914370203452776E-2</v>
      </c>
    </row>
    <row r="267" spans="1:9" x14ac:dyDescent="0.2">
      <c r="A267">
        <v>1</v>
      </c>
      <c r="B267">
        <v>200</v>
      </c>
      <c r="C267">
        <v>-1.1569297000000001</v>
      </c>
      <c r="D267">
        <v>-5.7726845999999998</v>
      </c>
      <c r="E267">
        <v>-4.4339003999999997</v>
      </c>
      <c r="F267">
        <f t="shared" si="8"/>
        <v>7.3703355811617834</v>
      </c>
      <c r="G267">
        <f t="shared" si="9"/>
        <v>53.541000000000011</v>
      </c>
      <c r="H267">
        <v>-36.692999999999984</v>
      </c>
      <c r="I267">
        <v>-3.5544549144315575E-2</v>
      </c>
    </row>
    <row r="268" spans="1:9" x14ac:dyDescent="0.2">
      <c r="A268">
        <v>1</v>
      </c>
      <c r="B268">
        <v>200</v>
      </c>
      <c r="C268">
        <v>6.7800630000000002</v>
      </c>
      <c r="D268">
        <v>-5.1230330000000004</v>
      </c>
      <c r="E268">
        <v>-16.414762</v>
      </c>
      <c r="F268">
        <f t="shared" si="8"/>
        <v>18.484023721032766</v>
      </c>
      <c r="G268">
        <f t="shared" si="9"/>
        <v>53.741000000000014</v>
      </c>
      <c r="H268">
        <v>-36.492999999999981</v>
      </c>
      <c r="I268">
        <v>-2.6463276012856592E-2</v>
      </c>
    </row>
    <row r="269" spans="1:9" x14ac:dyDescent="0.2">
      <c r="A269">
        <v>1</v>
      </c>
      <c r="B269">
        <v>201</v>
      </c>
      <c r="C269">
        <v>-1.4183456000000001</v>
      </c>
      <c r="D269" s="2">
        <v>-3.8973097999999999</v>
      </c>
      <c r="E269">
        <v>-7.2364940000000004</v>
      </c>
      <c r="F269">
        <f t="shared" si="8"/>
        <v>8.3407177946656006</v>
      </c>
      <c r="G269">
        <f t="shared" si="9"/>
        <v>53.942000000000014</v>
      </c>
      <c r="H269">
        <v>-36.29199999999998</v>
      </c>
      <c r="I269">
        <v>-2.7329226473064318E-2</v>
      </c>
    </row>
    <row r="270" spans="1:9" x14ac:dyDescent="0.2">
      <c r="A270">
        <v>1</v>
      </c>
      <c r="B270">
        <v>200</v>
      </c>
      <c r="C270">
        <v>11.659627</v>
      </c>
      <c r="D270">
        <v>3.7190447</v>
      </c>
      <c r="E270">
        <v>-3.8835511</v>
      </c>
      <c r="F270">
        <f t="shared" si="8"/>
        <v>12.839788331823788</v>
      </c>
      <c r="G270">
        <f t="shared" si="9"/>
        <v>54.142000000000017</v>
      </c>
      <c r="H270">
        <v>-36.091999999999977</v>
      </c>
      <c r="I270">
        <v>-1.5966826736987943E-2</v>
      </c>
    </row>
    <row r="271" spans="1:9" x14ac:dyDescent="0.2">
      <c r="A271">
        <v>2</v>
      </c>
      <c r="B271">
        <v>200</v>
      </c>
      <c r="C271">
        <v>8.7086780000000008</v>
      </c>
      <c r="D271">
        <v>-7.2233333999999996</v>
      </c>
      <c r="E271">
        <v>-16.362718999999998</v>
      </c>
      <c r="F271">
        <f t="shared" si="8"/>
        <v>19.893621867025633</v>
      </c>
      <c r="G271">
        <f t="shared" si="9"/>
        <v>54.342000000000013</v>
      </c>
      <c r="H271">
        <v>-35.891999999999982</v>
      </c>
      <c r="I271">
        <v>-1.5907540390030023E-2</v>
      </c>
    </row>
    <row r="272" spans="1:9" x14ac:dyDescent="0.2">
      <c r="A272">
        <v>1</v>
      </c>
      <c r="B272">
        <v>201</v>
      </c>
      <c r="C272">
        <v>9.1645109999999992</v>
      </c>
      <c r="D272" s="2">
        <v>-1.2687942000000001</v>
      </c>
      <c r="E272">
        <v>-4.8652066999999999</v>
      </c>
      <c r="F272">
        <f t="shared" si="8"/>
        <v>10.453149612666964</v>
      </c>
      <c r="G272">
        <f t="shared" si="9"/>
        <v>54.543000000000013</v>
      </c>
      <c r="H272">
        <v>-35.690999999999981</v>
      </c>
      <c r="I272">
        <v>-2.5845873558063143E-2</v>
      </c>
    </row>
    <row r="273" spans="1:9" x14ac:dyDescent="0.2">
      <c r="A273">
        <v>0</v>
      </c>
      <c r="B273">
        <v>201</v>
      </c>
      <c r="C273">
        <v>4.4512479999999996</v>
      </c>
      <c r="D273">
        <v>-0.37567315000000001</v>
      </c>
      <c r="E273">
        <v>-10.64148</v>
      </c>
      <c r="F273">
        <f t="shared" si="8"/>
        <v>11.541050024306061</v>
      </c>
      <c r="G273">
        <f t="shared" si="9"/>
        <v>54.744000000000014</v>
      </c>
      <c r="H273">
        <v>-35.489999999999981</v>
      </c>
      <c r="I273">
        <v>1.0704093635177622E-2</v>
      </c>
    </row>
    <row r="274" spans="1:9" x14ac:dyDescent="0.2">
      <c r="A274">
        <v>1</v>
      </c>
      <c r="B274">
        <v>200</v>
      </c>
      <c r="C274">
        <v>3.2279176999999999</v>
      </c>
      <c r="D274" s="2">
        <v>4.0199420000000003</v>
      </c>
      <c r="E274">
        <v>-3.3840493999999999</v>
      </c>
      <c r="F274">
        <f t="shared" si="8"/>
        <v>6.1669422490386312</v>
      </c>
      <c r="G274">
        <f t="shared" si="9"/>
        <v>54.944000000000017</v>
      </c>
      <c r="H274">
        <v>-35.289999999999978</v>
      </c>
      <c r="I274">
        <v>-7.7615214644321208E-3</v>
      </c>
    </row>
    <row r="275" spans="1:9" x14ac:dyDescent="0.2">
      <c r="A275">
        <v>1</v>
      </c>
      <c r="B275">
        <v>200</v>
      </c>
      <c r="C275">
        <v>-8.5381889999999991</v>
      </c>
      <c r="D275">
        <v>-2.7056841999999999</v>
      </c>
      <c r="E275">
        <v>19.767106999999999</v>
      </c>
      <c r="F275">
        <f t="shared" si="8"/>
        <v>21.701610943413844</v>
      </c>
      <c r="G275">
        <f t="shared" si="9"/>
        <v>55.144000000000013</v>
      </c>
      <c r="H275">
        <v>-35.089999999999982</v>
      </c>
      <c r="I275">
        <v>-1.1855941073902206E-2</v>
      </c>
    </row>
    <row r="276" spans="1:9" x14ac:dyDescent="0.2">
      <c r="A276">
        <v>2</v>
      </c>
      <c r="B276">
        <v>200</v>
      </c>
      <c r="C276">
        <v>-5.3018966000000001</v>
      </c>
      <c r="D276">
        <v>-1.6133606</v>
      </c>
      <c r="E276">
        <v>10.450653000000001</v>
      </c>
      <c r="F276">
        <f t="shared" si="8"/>
        <v>11.829166839179036</v>
      </c>
      <c r="G276">
        <f t="shared" si="9"/>
        <v>55.344000000000015</v>
      </c>
      <c r="H276">
        <v>-34.889999999999979</v>
      </c>
      <c r="I276">
        <v>-3.055231505986369E-2</v>
      </c>
    </row>
    <row r="277" spans="1:9" x14ac:dyDescent="0.2">
      <c r="A277">
        <v>1</v>
      </c>
      <c r="B277">
        <v>201</v>
      </c>
      <c r="C277">
        <v>-5.4939210000000003</v>
      </c>
      <c r="D277">
        <v>-4.9549374999999998</v>
      </c>
      <c r="E277">
        <v>-14.206187999999999</v>
      </c>
      <c r="F277">
        <f t="shared" si="8"/>
        <v>16.017189237643763</v>
      </c>
      <c r="G277">
        <f t="shared" si="9"/>
        <v>55.545000000000016</v>
      </c>
      <c r="H277">
        <v>-34.688999999999979</v>
      </c>
      <c r="I277">
        <v>-7.4349762959706522E-2</v>
      </c>
    </row>
    <row r="278" spans="1:9" x14ac:dyDescent="0.2">
      <c r="A278">
        <v>1</v>
      </c>
      <c r="B278">
        <v>202</v>
      </c>
      <c r="C278">
        <v>5.6871413999999998</v>
      </c>
      <c r="D278">
        <v>2.5579274000000001</v>
      </c>
      <c r="E278">
        <v>-16.24248</v>
      </c>
      <c r="F278">
        <f t="shared" si="8"/>
        <v>17.398411606743437</v>
      </c>
      <c r="G278">
        <f t="shared" si="9"/>
        <v>55.747000000000014</v>
      </c>
      <c r="H278">
        <v>-34.486999999999981</v>
      </c>
      <c r="I278">
        <v>-6.5633958705420867E-2</v>
      </c>
    </row>
    <row r="279" spans="1:9" x14ac:dyDescent="0.2">
      <c r="A279">
        <v>1</v>
      </c>
      <c r="B279">
        <v>201</v>
      </c>
      <c r="C279">
        <v>-1.7796619</v>
      </c>
      <c r="D279">
        <v>3.0747770999999999</v>
      </c>
      <c r="E279">
        <v>-8.7230349999999994</v>
      </c>
      <c r="F279">
        <f t="shared" si="8"/>
        <v>9.418746748066912</v>
      </c>
      <c r="G279">
        <f t="shared" si="9"/>
        <v>55.948000000000015</v>
      </c>
      <c r="H279">
        <v>-34.28599999999998</v>
      </c>
      <c r="I279">
        <v>-6.2857972033128984E-2</v>
      </c>
    </row>
    <row r="280" spans="1:9" x14ac:dyDescent="0.2">
      <c r="A280">
        <v>0</v>
      </c>
      <c r="B280">
        <v>201</v>
      </c>
      <c r="C280">
        <v>-8.6632149999999992</v>
      </c>
      <c r="D280" s="2">
        <v>4.8364925000000003</v>
      </c>
      <c r="E280">
        <v>8.9862450000000003</v>
      </c>
      <c r="F280">
        <f t="shared" si="8"/>
        <v>13.386394325538383</v>
      </c>
      <c r="G280">
        <f t="shared" si="9"/>
        <v>56.149000000000015</v>
      </c>
      <c r="H280">
        <v>-34.08499999999998</v>
      </c>
      <c r="I280">
        <v>-1.8236414722452098E-2</v>
      </c>
    </row>
    <row r="281" spans="1:9" x14ac:dyDescent="0.2">
      <c r="A281">
        <v>1</v>
      </c>
      <c r="B281">
        <v>202</v>
      </c>
      <c r="C281">
        <v>-5.994021</v>
      </c>
      <c r="D281" s="2">
        <v>7.1910299999999996</v>
      </c>
      <c r="E281">
        <v>5.2049874999999997</v>
      </c>
      <c r="F281">
        <f t="shared" si="8"/>
        <v>10.711260200578513</v>
      </c>
      <c r="G281">
        <f t="shared" si="9"/>
        <v>56.351000000000013</v>
      </c>
      <c r="H281">
        <v>-33.882999999999981</v>
      </c>
      <c r="I281">
        <v>-3.2428648071773883E-2</v>
      </c>
    </row>
    <row r="282" spans="1:9" x14ac:dyDescent="0.2">
      <c r="A282">
        <v>1</v>
      </c>
      <c r="B282">
        <v>200</v>
      </c>
      <c r="C282">
        <v>-1.5164514</v>
      </c>
      <c r="D282" s="2">
        <v>8.4191470000000006</v>
      </c>
      <c r="E282">
        <v>-1.1545369999999999</v>
      </c>
      <c r="F282">
        <f t="shared" si="8"/>
        <v>8.6321849343338304</v>
      </c>
      <c r="G282">
        <f t="shared" si="9"/>
        <v>56.551000000000016</v>
      </c>
      <c r="H282">
        <v>-33.682999999999979</v>
      </c>
      <c r="I282">
        <v>-5.0769696539774409E-2</v>
      </c>
    </row>
    <row r="283" spans="1:9" x14ac:dyDescent="0.2">
      <c r="A283">
        <v>2</v>
      </c>
      <c r="B283">
        <v>200</v>
      </c>
      <c r="C283">
        <v>5.697311</v>
      </c>
      <c r="D283" s="2">
        <v>6.1028943</v>
      </c>
      <c r="E283">
        <v>-10.553544</v>
      </c>
      <c r="F283">
        <f t="shared" si="8"/>
        <v>13.456669811941939</v>
      </c>
      <c r="G283">
        <f t="shared" si="9"/>
        <v>56.751000000000012</v>
      </c>
      <c r="H283">
        <v>-33.482999999999983</v>
      </c>
      <c r="I283">
        <v>-2.7563590462078937E-2</v>
      </c>
    </row>
    <row r="284" spans="1:9" x14ac:dyDescent="0.2">
      <c r="A284">
        <v>1</v>
      </c>
      <c r="B284">
        <v>201</v>
      </c>
      <c r="C284">
        <v>5.1565329999999996</v>
      </c>
      <c r="D284" s="2">
        <v>3.6287155000000002</v>
      </c>
      <c r="E284">
        <v>-7.3244300000000004</v>
      </c>
      <c r="F284">
        <f t="shared" si="8"/>
        <v>9.6646098516665049</v>
      </c>
      <c r="G284">
        <f t="shared" si="9"/>
        <v>56.952000000000012</v>
      </c>
      <c r="H284">
        <v>-33.281999999999982</v>
      </c>
      <c r="I284">
        <v>-2.9746153132779323E-2</v>
      </c>
    </row>
    <row r="285" spans="1:9" x14ac:dyDescent="0.2">
      <c r="A285">
        <v>1</v>
      </c>
      <c r="B285">
        <v>200</v>
      </c>
      <c r="C285" s="2">
        <v>-5.8719869999999998</v>
      </c>
      <c r="D285">
        <v>7.1569323999999996</v>
      </c>
      <c r="E285">
        <v>9.9104729999999996</v>
      </c>
      <c r="F285">
        <f t="shared" si="8"/>
        <v>13.561688235248138</v>
      </c>
      <c r="G285">
        <f t="shared" si="9"/>
        <v>57.152000000000015</v>
      </c>
      <c r="H285">
        <v>-33.081999999999979</v>
      </c>
      <c r="I285">
        <v>-1.7905643036192541E-2</v>
      </c>
    </row>
    <row r="286" spans="1:9" x14ac:dyDescent="0.2">
      <c r="A286">
        <v>1</v>
      </c>
      <c r="B286">
        <v>201</v>
      </c>
      <c r="C286">
        <v>-2.3868406000000002</v>
      </c>
      <c r="D286">
        <v>9.3038930000000004</v>
      </c>
      <c r="E286">
        <v>1.6725829999999999</v>
      </c>
      <c r="F286">
        <f t="shared" si="8"/>
        <v>9.7497162470066971</v>
      </c>
      <c r="G286">
        <f t="shared" si="9"/>
        <v>57.353000000000016</v>
      </c>
      <c r="H286">
        <v>-32.880999999999979</v>
      </c>
      <c r="I286">
        <v>-3.4333850431351856E-2</v>
      </c>
    </row>
    <row r="287" spans="1:9" x14ac:dyDescent="0.2">
      <c r="A287">
        <v>1</v>
      </c>
      <c r="B287">
        <v>200</v>
      </c>
      <c r="C287">
        <v>-8.0153580000000009</v>
      </c>
      <c r="D287">
        <v>5.9491553000000001</v>
      </c>
      <c r="E287">
        <v>9.8404830000000008</v>
      </c>
      <c r="F287">
        <f t="shared" si="8"/>
        <v>14.016901166983061</v>
      </c>
      <c r="G287">
        <f t="shared" si="9"/>
        <v>57.553000000000011</v>
      </c>
      <c r="H287">
        <v>-32.680999999999983</v>
      </c>
      <c r="I287">
        <v>-3.1761135806117363E-2</v>
      </c>
    </row>
    <row r="288" spans="1:9" x14ac:dyDescent="0.2">
      <c r="A288">
        <v>1</v>
      </c>
      <c r="B288">
        <v>200</v>
      </c>
      <c r="C288">
        <v>7.8472619999999997</v>
      </c>
      <c r="D288" s="2">
        <v>0.20518454999999999</v>
      </c>
      <c r="E288">
        <v>-18.027525000000001</v>
      </c>
      <c r="F288">
        <f t="shared" si="8"/>
        <v>19.662484055221196</v>
      </c>
      <c r="G288">
        <f t="shared" si="9"/>
        <v>57.753000000000014</v>
      </c>
      <c r="H288">
        <v>-32.48099999999998</v>
      </c>
      <c r="I288">
        <v>-3.4723407488155569E-2</v>
      </c>
    </row>
    <row r="289" spans="1:9" x14ac:dyDescent="0.2">
      <c r="A289">
        <v>1</v>
      </c>
      <c r="B289">
        <v>201</v>
      </c>
      <c r="C289">
        <v>7.8006019999999996</v>
      </c>
      <c r="D289">
        <v>5.601</v>
      </c>
      <c r="E289">
        <v>-8.0464640000000003</v>
      </c>
      <c r="F289">
        <f t="shared" si="8"/>
        <v>12.528614267575644</v>
      </c>
      <c r="G289">
        <f t="shared" si="9"/>
        <v>57.954000000000015</v>
      </c>
      <c r="H289">
        <v>-32.27999999999998</v>
      </c>
      <c r="I289">
        <v>-2.6358884700576519E-2</v>
      </c>
    </row>
    <row r="290" spans="1:9" x14ac:dyDescent="0.2">
      <c r="A290">
        <v>1</v>
      </c>
      <c r="B290">
        <v>200</v>
      </c>
      <c r="C290">
        <v>-12.084949999999999</v>
      </c>
      <c r="D290" s="2">
        <v>3.7172499000000001</v>
      </c>
      <c r="E290">
        <v>4.5738807000000001</v>
      </c>
      <c r="F290">
        <f t="shared" si="8"/>
        <v>13.445607014165724</v>
      </c>
      <c r="G290">
        <f t="shared" si="9"/>
        <v>58.154000000000018</v>
      </c>
      <c r="H290">
        <v>-32.079999999999977</v>
      </c>
      <c r="I290">
        <v>-1.537993174618095E-2</v>
      </c>
    </row>
    <row r="291" spans="1:9" x14ac:dyDescent="0.2">
      <c r="A291">
        <v>1</v>
      </c>
      <c r="B291">
        <v>201</v>
      </c>
      <c r="C291">
        <v>-5.6231330000000003E-2</v>
      </c>
      <c r="D291" s="2">
        <v>9.5395859999999999</v>
      </c>
      <c r="E291">
        <v>-5.6476600000000001</v>
      </c>
      <c r="F291">
        <f t="shared" si="8"/>
        <v>11.086159230746668</v>
      </c>
      <c r="G291">
        <f t="shared" si="9"/>
        <v>58.355000000000011</v>
      </c>
      <c r="H291">
        <v>-31.878999999999984</v>
      </c>
      <c r="I291">
        <v>-6.9282946273150361E-2</v>
      </c>
    </row>
    <row r="292" spans="1:9" x14ac:dyDescent="0.2">
      <c r="A292">
        <v>1</v>
      </c>
      <c r="B292">
        <v>200</v>
      </c>
      <c r="C292">
        <v>-1.5481563</v>
      </c>
      <c r="D292" s="2">
        <v>9.5306130000000007</v>
      </c>
      <c r="E292">
        <v>-1.4063815</v>
      </c>
      <c r="F292">
        <f t="shared" si="8"/>
        <v>9.757421842297326</v>
      </c>
      <c r="G292">
        <f t="shared" si="9"/>
        <v>58.555000000000014</v>
      </c>
      <c r="H292">
        <v>-31.678999999999981</v>
      </c>
      <c r="I292">
        <v>-4.6553878427275673E-2</v>
      </c>
    </row>
    <row r="293" spans="1:9" x14ac:dyDescent="0.2">
      <c r="A293">
        <v>1</v>
      </c>
      <c r="B293">
        <v>200</v>
      </c>
      <c r="C293">
        <v>-1.4285151</v>
      </c>
      <c r="D293">
        <v>9.7316090000000006</v>
      </c>
      <c r="E293">
        <v>-1.4679967</v>
      </c>
      <c r="F293">
        <f t="shared" si="8"/>
        <v>9.9448420515873419</v>
      </c>
      <c r="G293">
        <f t="shared" si="9"/>
        <v>58.755000000000017</v>
      </c>
      <c r="H293">
        <v>-31.478999999999978</v>
      </c>
      <c r="I293">
        <v>-3.1210659761566062E-2</v>
      </c>
    </row>
    <row r="294" spans="1:9" x14ac:dyDescent="0.2">
      <c r="A294">
        <v>1</v>
      </c>
      <c r="B294">
        <v>201</v>
      </c>
      <c r="C294">
        <v>1.4446665999999999</v>
      </c>
      <c r="D294" s="2">
        <v>10.821541</v>
      </c>
      <c r="E294">
        <v>-2.1266210000000001</v>
      </c>
      <c r="F294">
        <f t="shared" si="8"/>
        <v>11.122739234445692</v>
      </c>
      <c r="G294">
        <f t="shared" si="9"/>
        <v>58.956000000000017</v>
      </c>
      <c r="H294">
        <v>-31.277999999999977</v>
      </c>
      <c r="I294">
        <v>-4.5354655111109726E-2</v>
      </c>
    </row>
    <row r="295" spans="1:9" x14ac:dyDescent="0.2">
      <c r="A295">
        <v>0</v>
      </c>
      <c r="B295">
        <v>201</v>
      </c>
      <c r="C295">
        <v>-10.661818999999999</v>
      </c>
      <c r="D295">
        <v>4.8047876</v>
      </c>
      <c r="E295">
        <v>1.2454642</v>
      </c>
      <c r="F295">
        <f t="shared" si="8"/>
        <v>11.760593069371815</v>
      </c>
      <c r="G295">
        <f t="shared" si="9"/>
        <v>59.157000000000018</v>
      </c>
      <c r="H295">
        <v>-31.076999999999977</v>
      </c>
      <c r="I295">
        <v>-3.9342206000520942E-2</v>
      </c>
    </row>
    <row r="296" spans="1:9" x14ac:dyDescent="0.2">
      <c r="A296">
        <v>1</v>
      </c>
      <c r="B296">
        <v>202</v>
      </c>
      <c r="C296">
        <v>0.23389842</v>
      </c>
      <c r="D296" s="2">
        <v>-1.0492527</v>
      </c>
      <c r="E296">
        <v>-5.8462639999999997</v>
      </c>
      <c r="F296">
        <f t="shared" si="8"/>
        <v>5.9442781274963732</v>
      </c>
      <c r="G296">
        <f t="shared" si="9"/>
        <v>59.359000000000016</v>
      </c>
      <c r="H296">
        <v>-30.874999999999979</v>
      </c>
      <c r="I296">
        <v>-4.5997640597832033E-2</v>
      </c>
    </row>
    <row r="297" spans="1:9" x14ac:dyDescent="0.2">
      <c r="A297">
        <v>0</v>
      </c>
      <c r="B297">
        <v>201</v>
      </c>
      <c r="C297">
        <v>11.968899</v>
      </c>
      <c r="D297" s="2">
        <v>2.1044874</v>
      </c>
      <c r="E297">
        <v>-18.409779</v>
      </c>
      <c r="F297">
        <f t="shared" si="8"/>
        <v>22.059088224987921</v>
      </c>
      <c r="G297">
        <f t="shared" si="9"/>
        <v>59.560000000000016</v>
      </c>
      <c r="H297">
        <v>-30.673999999999978</v>
      </c>
      <c r="I297">
        <v>-4.0102542755427788E-2</v>
      </c>
    </row>
    <row r="298" spans="1:9" x14ac:dyDescent="0.2">
      <c r="A298">
        <v>1</v>
      </c>
      <c r="B298">
        <v>200</v>
      </c>
      <c r="C298">
        <v>-3.4019957000000001</v>
      </c>
      <c r="D298">
        <v>1.8873389</v>
      </c>
      <c r="E298">
        <v>-8.3838519999999992</v>
      </c>
      <c r="F298">
        <f t="shared" si="8"/>
        <v>9.2425427899564347</v>
      </c>
      <c r="G298">
        <f t="shared" si="9"/>
        <v>59.760000000000012</v>
      </c>
      <c r="H298">
        <v>-30.473999999999982</v>
      </c>
      <c r="I298">
        <v>-1.9181951658986222E-2</v>
      </c>
    </row>
    <row r="299" spans="1:9" x14ac:dyDescent="0.2">
      <c r="A299">
        <v>1</v>
      </c>
      <c r="B299">
        <v>202</v>
      </c>
      <c r="C299">
        <v>-9.8859469999999998</v>
      </c>
      <c r="D299" s="2">
        <v>1.274178</v>
      </c>
      <c r="E299">
        <v>4.8394836999999997</v>
      </c>
      <c r="F299">
        <f t="shared" si="8"/>
        <v>11.080436821039985</v>
      </c>
      <c r="G299">
        <f t="shared" si="9"/>
        <v>59.962000000000018</v>
      </c>
      <c r="H299">
        <v>-30.271999999999977</v>
      </c>
      <c r="I299">
        <v>-9.5044113099972249E-3</v>
      </c>
    </row>
    <row r="300" spans="1:9" x14ac:dyDescent="0.2">
      <c r="A300">
        <v>1</v>
      </c>
      <c r="B300">
        <v>201</v>
      </c>
      <c r="C300">
        <v>7.5415789999999996</v>
      </c>
      <c r="D300">
        <v>2.7439694000000001</v>
      </c>
      <c r="E300">
        <v>8.0727849999999997</v>
      </c>
      <c r="F300">
        <f t="shared" si="8"/>
        <v>11.383085677337334</v>
      </c>
      <c r="G300">
        <f t="shared" si="9"/>
        <v>60.163000000000018</v>
      </c>
      <c r="H300">
        <v>-30.070999999999977</v>
      </c>
      <c r="I300">
        <v>-3.6112782921673574E-2</v>
      </c>
    </row>
    <row r="301" spans="1:9" x14ac:dyDescent="0.2">
      <c r="A301">
        <v>2</v>
      </c>
      <c r="B301">
        <v>200</v>
      </c>
      <c r="C301">
        <v>11.867801999999999</v>
      </c>
      <c r="D301" s="2">
        <v>4.9812583999999998</v>
      </c>
      <c r="E301">
        <v>-12.961919999999999</v>
      </c>
      <c r="F301">
        <f t="shared" si="8"/>
        <v>18.266609692145241</v>
      </c>
      <c r="G301">
        <f t="shared" si="9"/>
        <v>60.363000000000014</v>
      </c>
      <c r="H301">
        <v>-29.870999999999981</v>
      </c>
      <c r="I301">
        <v>-2.7325591637696506E-2</v>
      </c>
    </row>
    <row r="302" spans="1:9" x14ac:dyDescent="0.2">
      <c r="A302">
        <v>1</v>
      </c>
      <c r="B302">
        <v>200</v>
      </c>
      <c r="C302">
        <v>-3.7190447</v>
      </c>
      <c r="D302">
        <v>7.1635127000000001</v>
      </c>
      <c r="E302">
        <v>-0.18843478</v>
      </c>
      <c r="F302">
        <f t="shared" si="8"/>
        <v>8.0735813211964995</v>
      </c>
      <c r="G302">
        <f t="shared" si="9"/>
        <v>60.563000000000017</v>
      </c>
      <c r="H302">
        <v>-29.670999999999978</v>
      </c>
      <c r="I302">
        <v>4.7616341849724252E-3</v>
      </c>
    </row>
    <row r="303" spans="1:9" x14ac:dyDescent="0.2">
      <c r="A303">
        <v>1</v>
      </c>
      <c r="B303">
        <v>201</v>
      </c>
      <c r="C303">
        <v>-1.1306087</v>
      </c>
      <c r="D303">
        <v>9.4313110000000009</v>
      </c>
      <c r="E303">
        <v>-1.5966108999999999</v>
      </c>
      <c r="F303">
        <f t="shared" si="8"/>
        <v>9.6320854220275436</v>
      </c>
      <c r="G303">
        <f t="shared" si="9"/>
        <v>60.764000000000017</v>
      </c>
      <c r="H303">
        <v>-29.469999999999978</v>
      </c>
      <c r="I303">
        <v>-3.5690526411848843E-3</v>
      </c>
    </row>
    <row r="304" spans="1:9" x14ac:dyDescent="0.2">
      <c r="A304">
        <v>1</v>
      </c>
      <c r="B304">
        <v>200</v>
      </c>
      <c r="C304">
        <v>-0.44685963000000001</v>
      </c>
      <c r="D304" s="2">
        <v>9.92483</v>
      </c>
      <c r="E304">
        <v>-1.6438691999999999</v>
      </c>
      <c r="F304">
        <f t="shared" si="8"/>
        <v>10.069967229565963</v>
      </c>
      <c r="G304">
        <f t="shared" si="9"/>
        <v>60.964000000000013</v>
      </c>
      <c r="H304">
        <v>-29.269999999999982</v>
      </c>
      <c r="I304">
        <v>-1.0012548875812231E-2</v>
      </c>
    </row>
    <row r="305" spans="1:9" x14ac:dyDescent="0.2">
      <c r="A305">
        <v>2</v>
      </c>
      <c r="B305">
        <v>200</v>
      </c>
      <c r="C305">
        <v>1.2693924000000001</v>
      </c>
      <c r="D305">
        <v>8.6973120000000002</v>
      </c>
      <c r="E305">
        <v>-3.1902308000000001</v>
      </c>
      <c r="F305">
        <f t="shared" si="8"/>
        <v>9.3505168652749031</v>
      </c>
      <c r="G305">
        <f t="shared" si="9"/>
        <v>61.164000000000016</v>
      </c>
      <c r="H305">
        <v>-29.069999999999979</v>
      </c>
      <c r="I305">
        <v>-1.4843715010565788E-2</v>
      </c>
    </row>
    <row r="306" spans="1:9" x14ac:dyDescent="0.2">
      <c r="A306">
        <v>1</v>
      </c>
      <c r="B306">
        <v>201</v>
      </c>
      <c r="C306">
        <v>-14.378470999999999</v>
      </c>
      <c r="D306">
        <v>0.90508515</v>
      </c>
      <c r="E306">
        <v>11.904292999999999</v>
      </c>
      <c r="F306">
        <f t="shared" si="8"/>
        <v>18.688814816794579</v>
      </c>
      <c r="G306">
        <f t="shared" si="9"/>
        <v>61.365000000000016</v>
      </c>
      <c r="H306">
        <v>-28.868999999999978</v>
      </c>
      <c r="I306">
        <v>-5.79369845893545E-2</v>
      </c>
    </row>
    <row r="307" spans="1:9" x14ac:dyDescent="0.2">
      <c r="A307">
        <v>1</v>
      </c>
      <c r="B307">
        <v>200</v>
      </c>
      <c r="C307">
        <v>-1.0253245</v>
      </c>
      <c r="D307" s="2">
        <v>-2.1972094000000002</v>
      </c>
      <c r="E307">
        <v>-7.1437720000000002</v>
      </c>
      <c r="F307">
        <f t="shared" si="8"/>
        <v>7.5440372391533579</v>
      </c>
      <c r="G307">
        <f t="shared" si="9"/>
        <v>61.565000000000012</v>
      </c>
      <c r="H307">
        <v>-28.668999999999983</v>
      </c>
      <c r="I307">
        <v>-4.1351296696933132E-2</v>
      </c>
    </row>
    <row r="308" spans="1:9" x14ac:dyDescent="0.2">
      <c r="A308">
        <v>1</v>
      </c>
      <c r="B308">
        <v>201</v>
      </c>
      <c r="C308">
        <v>5.0638110000000003</v>
      </c>
      <c r="D308" s="2">
        <v>-7.4841509999999998</v>
      </c>
      <c r="E308">
        <v>-18.117256000000001</v>
      </c>
      <c r="F308">
        <f t="shared" si="8"/>
        <v>20.245731970073546</v>
      </c>
      <c r="G308">
        <f t="shared" si="9"/>
        <v>61.766000000000012</v>
      </c>
      <c r="H308">
        <v>-28.467999999999982</v>
      </c>
      <c r="I308">
        <v>-1.3694394571376896E-2</v>
      </c>
    </row>
    <row r="309" spans="1:9" x14ac:dyDescent="0.2">
      <c r="A309">
        <v>1</v>
      </c>
      <c r="B309">
        <v>200</v>
      </c>
      <c r="C309">
        <v>2.9461629999999999</v>
      </c>
      <c r="D309">
        <v>-1.5014962000000001</v>
      </c>
      <c r="E309">
        <v>-7.6749786999999996</v>
      </c>
      <c r="F309">
        <f t="shared" si="8"/>
        <v>8.357012941633938</v>
      </c>
      <c r="G309">
        <f t="shared" si="9"/>
        <v>61.966000000000015</v>
      </c>
      <c r="H309">
        <v>-28.267999999999979</v>
      </c>
      <c r="I309">
        <v>-2.0372979789898771E-2</v>
      </c>
    </row>
    <row r="310" spans="1:9" x14ac:dyDescent="0.2">
      <c r="A310">
        <v>1</v>
      </c>
      <c r="B310">
        <v>201</v>
      </c>
      <c r="C310">
        <v>-8.2761755000000008</v>
      </c>
      <c r="D310" s="2">
        <v>2.7343980999999999</v>
      </c>
      <c r="E310">
        <v>-1.0564312</v>
      </c>
      <c r="F310">
        <f t="shared" si="8"/>
        <v>8.779980680868114</v>
      </c>
      <c r="G310">
        <f t="shared" si="9"/>
        <v>62.167000000000016</v>
      </c>
      <c r="H310">
        <v>-28.066999999999979</v>
      </c>
      <c r="I310">
        <v>-2.2302938465049452E-2</v>
      </c>
    </row>
    <row r="311" spans="1:9" x14ac:dyDescent="0.2">
      <c r="A311">
        <v>1</v>
      </c>
      <c r="B311">
        <v>200</v>
      </c>
      <c r="C311" s="2">
        <v>-6.4689959999999997</v>
      </c>
      <c r="D311">
        <v>7.5631139999999997</v>
      </c>
      <c r="E311">
        <v>-6.2213387000000002E-2</v>
      </c>
      <c r="F311">
        <f t="shared" si="8"/>
        <v>9.9525108957756991</v>
      </c>
      <c r="G311">
        <f t="shared" si="9"/>
        <v>62.367000000000012</v>
      </c>
      <c r="H311">
        <v>-27.866999999999983</v>
      </c>
      <c r="I311">
        <v>-9.2122752342075776E-3</v>
      </c>
    </row>
    <row r="312" spans="1:9" x14ac:dyDescent="0.2">
      <c r="A312">
        <v>1</v>
      </c>
      <c r="B312">
        <v>200</v>
      </c>
      <c r="C312">
        <v>-3.9714873000000002</v>
      </c>
      <c r="D312">
        <v>8.499905</v>
      </c>
      <c r="E312">
        <v>-3.7304105999999999</v>
      </c>
      <c r="F312">
        <f t="shared" si="8"/>
        <v>10.096388444769676</v>
      </c>
      <c r="G312">
        <f t="shared" si="9"/>
        <v>62.567000000000014</v>
      </c>
      <c r="H312">
        <v>-27.66699999999998</v>
      </c>
      <c r="I312">
        <v>-1.2185992411756018E-2</v>
      </c>
    </row>
    <row r="313" spans="1:9" x14ac:dyDescent="0.2">
      <c r="A313">
        <v>1</v>
      </c>
      <c r="B313">
        <v>201</v>
      </c>
      <c r="C313">
        <v>-3.6837504000000001</v>
      </c>
      <c r="D313">
        <v>8.0039920000000002</v>
      </c>
      <c r="E313">
        <v>-3.7543386999999999</v>
      </c>
      <c r="F313">
        <f t="shared" si="8"/>
        <v>9.5775238981629194</v>
      </c>
      <c r="G313">
        <f t="shared" si="9"/>
        <v>62.768000000000015</v>
      </c>
      <c r="H313">
        <v>-27.46599999999998</v>
      </c>
      <c r="I313">
        <v>-2.5413972718070006E-2</v>
      </c>
    </row>
    <row r="314" spans="1:9" x14ac:dyDescent="0.2">
      <c r="A314">
        <v>1</v>
      </c>
      <c r="B314">
        <v>200</v>
      </c>
      <c r="C314">
        <v>-9.5964155000000009</v>
      </c>
      <c r="D314">
        <v>2.6883360999999999</v>
      </c>
      <c r="E314">
        <v>1.5218351999999999</v>
      </c>
      <c r="F314">
        <f t="shared" si="8"/>
        <v>10.081385014528635</v>
      </c>
      <c r="G314">
        <f t="shared" si="9"/>
        <v>62.968000000000018</v>
      </c>
      <c r="H314">
        <v>-27.265999999999977</v>
      </c>
      <c r="I314">
        <v>-1.4649700007134475E-2</v>
      </c>
    </row>
    <row r="315" spans="1:9" x14ac:dyDescent="0.2">
      <c r="A315">
        <v>1</v>
      </c>
      <c r="B315">
        <v>200</v>
      </c>
      <c r="C315">
        <v>14.114064000000001</v>
      </c>
      <c r="D315">
        <v>3.8901314999999999</v>
      </c>
      <c r="E315">
        <v>2.8869405000000001</v>
      </c>
      <c r="F315">
        <f t="shared" si="8"/>
        <v>14.922277009020055</v>
      </c>
      <c r="G315">
        <f t="shared" si="9"/>
        <v>63.168000000000013</v>
      </c>
      <c r="H315">
        <v>-27.065999999999981</v>
      </c>
      <c r="I315">
        <v>-1.6328295573721188E-2</v>
      </c>
    </row>
    <row r="316" spans="1:9" x14ac:dyDescent="0.2">
      <c r="A316">
        <v>1</v>
      </c>
      <c r="B316">
        <v>201</v>
      </c>
      <c r="C316">
        <v>12.375080000000001</v>
      </c>
      <c r="D316" s="2">
        <v>3.5724843000000002</v>
      </c>
      <c r="E316">
        <v>-2.9336007</v>
      </c>
      <c r="F316">
        <f t="shared" si="8"/>
        <v>13.210271085302791</v>
      </c>
      <c r="G316">
        <f t="shared" si="9"/>
        <v>63.369000000000014</v>
      </c>
      <c r="H316">
        <v>-26.864999999999981</v>
      </c>
      <c r="I316">
        <v>-1.7295035169873685E-2</v>
      </c>
    </row>
    <row r="317" spans="1:9" x14ac:dyDescent="0.2">
      <c r="A317">
        <v>0</v>
      </c>
      <c r="B317">
        <v>201</v>
      </c>
      <c r="C317">
        <v>-3.0699914000000001</v>
      </c>
      <c r="D317" s="2">
        <v>5.4466624000000001</v>
      </c>
      <c r="E317">
        <v>-0.31286155999999998</v>
      </c>
      <c r="F317">
        <f t="shared" si="8"/>
        <v>6.2601007061686591</v>
      </c>
      <c r="G317">
        <f t="shared" si="9"/>
        <v>63.570000000000014</v>
      </c>
      <c r="H317">
        <v>-26.66399999999998</v>
      </c>
      <c r="I317">
        <v>-5.1825183024806973E-2</v>
      </c>
    </row>
    <row r="318" spans="1:9" x14ac:dyDescent="0.2">
      <c r="A318">
        <v>1</v>
      </c>
      <c r="B318">
        <v>200</v>
      </c>
      <c r="C318">
        <v>-5.8444690000000001</v>
      </c>
      <c r="D318" s="2">
        <v>6.6346990000000003</v>
      </c>
      <c r="E318">
        <v>-3.1345977999999999</v>
      </c>
      <c r="F318">
        <f t="shared" si="8"/>
        <v>9.3809782048743102</v>
      </c>
      <c r="G318">
        <f t="shared" si="9"/>
        <v>63.770000000000017</v>
      </c>
      <c r="H318">
        <v>-26.463999999999977</v>
      </c>
      <c r="I318">
        <v>-7.4373730350455136E-2</v>
      </c>
    </row>
    <row r="319" spans="1:9" x14ac:dyDescent="0.2">
      <c r="A319">
        <v>1</v>
      </c>
      <c r="B319">
        <v>200</v>
      </c>
      <c r="C319">
        <v>2.5118656000000001</v>
      </c>
      <c r="D319" s="2">
        <v>10.40818</v>
      </c>
      <c r="E319">
        <v>1.5487545</v>
      </c>
      <c r="F319">
        <f t="shared" si="8"/>
        <v>10.818425033531156</v>
      </c>
      <c r="G319">
        <f t="shared" si="9"/>
        <v>63.970000000000013</v>
      </c>
      <c r="H319">
        <v>-26.263999999999982</v>
      </c>
      <c r="I319">
        <v>-5.7730727430771005E-2</v>
      </c>
    </row>
    <row r="320" spans="1:9" x14ac:dyDescent="0.2">
      <c r="A320">
        <v>1</v>
      </c>
      <c r="B320">
        <v>200</v>
      </c>
      <c r="C320">
        <v>-0.73519473999999996</v>
      </c>
      <c r="D320">
        <v>9.3696959999999994</v>
      </c>
      <c r="E320">
        <v>3.0598217999999999</v>
      </c>
      <c r="F320">
        <f t="shared" si="8"/>
        <v>9.8840388448192016</v>
      </c>
      <c r="G320">
        <f t="shared" si="9"/>
        <v>64.170000000000016</v>
      </c>
      <c r="H320">
        <v>-26.063999999999979</v>
      </c>
      <c r="I320">
        <v>-4.5843542432553577E-2</v>
      </c>
    </row>
    <row r="321" spans="1:9" x14ac:dyDescent="0.2">
      <c r="A321">
        <v>1</v>
      </c>
      <c r="B321">
        <v>201</v>
      </c>
      <c r="C321">
        <v>-0.68195444000000005</v>
      </c>
      <c r="D321" s="2">
        <v>9.3367939999999994</v>
      </c>
      <c r="E321">
        <v>1.4093726</v>
      </c>
      <c r="F321">
        <f t="shared" si="8"/>
        <v>9.4671598265954326</v>
      </c>
      <c r="G321">
        <f t="shared" si="9"/>
        <v>64.371000000000009</v>
      </c>
      <c r="H321">
        <v>-25.862999999999985</v>
      </c>
      <c r="I321">
        <v>-2.0977081535889255E-2</v>
      </c>
    </row>
    <row r="322" spans="1:9" x14ac:dyDescent="0.2">
      <c r="A322">
        <v>1</v>
      </c>
      <c r="B322">
        <v>200</v>
      </c>
      <c r="C322">
        <v>-1.8837496</v>
      </c>
      <c r="D322" s="2">
        <v>11.721242</v>
      </c>
      <c r="E322">
        <v>-2.8175488</v>
      </c>
      <c r="F322">
        <f t="shared" ref="F322:F385" si="10">SQRT(SUMSQ(C322:E322))</f>
        <v>12.201418270776788</v>
      </c>
      <c r="G322">
        <f t="shared" si="9"/>
        <v>64.571000000000012</v>
      </c>
      <c r="H322">
        <v>-25.662999999999982</v>
      </c>
      <c r="I322">
        <v>-2.0754159748638708E-2</v>
      </c>
    </row>
    <row r="323" spans="1:9" x14ac:dyDescent="0.2">
      <c r="A323">
        <v>1</v>
      </c>
      <c r="B323">
        <v>200</v>
      </c>
      <c r="C323">
        <v>1.6157535000000001</v>
      </c>
      <c r="D323">
        <v>6.3445689999999999</v>
      </c>
      <c r="E323">
        <v>1.8311075000000001</v>
      </c>
      <c r="F323">
        <f t="shared" si="10"/>
        <v>6.7983211048816674</v>
      </c>
      <c r="G323">
        <f t="shared" ref="G323:G386" si="11">(G322*1000+B323)/1000</f>
        <v>64.771000000000015</v>
      </c>
      <c r="H323">
        <v>-25.46299999999998</v>
      </c>
      <c r="I323">
        <v>-3.1017907988585152E-2</v>
      </c>
    </row>
    <row r="324" spans="1:9" x14ac:dyDescent="0.2">
      <c r="A324">
        <v>1</v>
      </c>
      <c r="B324">
        <v>201</v>
      </c>
      <c r="C324">
        <v>7.8370924000000004</v>
      </c>
      <c r="D324" s="2">
        <v>-2.0799609999999999</v>
      </c>
      <c r="E324">
        <v>5.8636116999999999</v>
      </c>
      <c r="F324">
        <f t="shared" si="10"/>
        <v>10.006407807801741</v>
      </c>
      <c r="G324">
        <f t="shared" si="11"/>
        <v>64.972000000000008</v>
      </c>
      <c r="H324">
        <v>-25.261999999999986</v>
      </c>
      <c r="I324">
        <v>-1.2476620303901427E-2</v>
      </c>
    </row>
    <row r="325" spans="1:9" x14ac:dyDescent="0.2">
      <c r="A325">
        <v>0</v>
      </c>
      <c r="B325">
        <v>201</v>
      </c>
      <c r="C325" s="2">
        <v>-0.81535429999999998</v>
      </c>
      <c r="D325" s="2">
        <v>-3.1220352999999998</v>
      </c>
      <c r="E325">
        <v>13.671989999999999</v>
      </c>
      <c r="F325">
        <f t="shared" si="10"/>
        <v>14.047605404803859</v>
      </c>
      <c r="G325">
        <f t="shared" si="11"/>
        <v>65.173000000000002</v>
      </c>
      <c r="H325">
        <v>-25.060999999999993</v>
      </c>
      <c r="I325">
        <v>2.2216681723042031E-2</v>
      </c>
    </row>
    <row r="326" spans="1:9" x14ac:dyDescent="0.2">
      <c r="A326">
        <v>1</v>
      </c>
      <c r="B326">
        <v>202</v>
      </c>
      <c r="C326">
        <v>11.392827</v>
      </c>
      <c r="D326" s="2">
        <v>1.1964113E-2</v>
      </c>
      <c r="E326">
        <v>14.279169</v>
      </c>
      <c r="F326">
        <f t="shared" si="10"/>
        <v>18.267219753495326</v>
      </c>
      <c r="G326">
        <f t="shared" si="11"/>
        <v>65.375</v>
      </c>
      <c r="H326">
        <v>-24.858999999999995</v>
      </c>
      <c r="I326">
        <v>-1.2604922740555318E-2</v>
      </c>
    </row>
    <row r="327" spans="1:9" x14ac:dyDescent="0.2">
      <c r="A327">
        <v>0</v>
      </c>
      <c r="B327">
        <v>201</v>
      </c>
      <c r="C327">
        <v>-0.60239310000000001</v>
      </c>
      <c r="D327" s="2">
        <v>6.0101724000000001</v>
      </c>
      <c r="E327">
        <v>5.2570313999999998</v>
      </c>
      <c r="F327">
        <f t="shared" si="10"/>
        <v>8.0075857076421819</v>
      </c>
      <c r="G327">
        <f t="shared" si="11"/>
        <v>65.575999999999993</v>
      </c>
      <c r="H327">
        <v>-24.658000000000001</v>
      </c>
      <c r="I327">
        <v>-3.2783562135066967E-2</v>
      </c>
    </row>
    <row r="328" spans="1:9" x14ac:dyDescent="0.2">
      <c r="A328">
        <v>1</v>
      </c>
      <c r="B328">
        <v>202</v>
      </c>
      <c r="C328">
        <v>-1.7336</v>
      </c>
      <c r="D328">
        <v>9.3726859999999999</v>
      </c>
      <c r="E328">
        <v>0.15672987999999999</v>
      </c>
      <c r="F328">
        <f t="shared" si="10"/>
        <v>9.5329521172552223</v>
      </c>
      <c r="G328">
        <f t="shared" si="11"/>
        <v>65.778000000000006</v>
      </c>
      <c r="H328">
        <v>-24.455999999999989</v>
      </c>
      <c r="I328">
        <v>-2.1695356328554519E-2</v>
      </c>
    </row>
    <row r="329" spans="1:9" x14ac:dyDescent="0.2">
      <c r="A329">
        <v>1</v>
      </c>
      <c r="B329">
        <v>200</v>
      </c>
      <c r="C329">
        <v>-0.25184457999999998</v>
      </c>
      <c r="D329">
        <v>9.1950190000000003</v>
      </c>
      <c r="E329">
        <v>-1.0779666000000001</v>
      </c>
      <c r="F329">
        <f t="shared" si="10"/>
        <v>9.261415231677713</v>
      </c>
      <c r="G329">
        <f t="shared" si="11"/>
        <v>65.977999999999994</v>
      </c>
      <c r="H329">
        <v>-24.256</v>
      </c>
      <c r="I329">
        <v>-3.1307992425184276E-2</v>
      </c>
    </row>
    <row r="330" spans="1:9" x14ac:dyDescent="0.2">
      <c r="A330">
        <v>1</v>
      </c>
      <c r="B330">
        <v>201</v>
      </c>
      <c r="C330">
        <v>-4.1114674000000004</v>
      </c>
      <c r="D330">
        <v>10.618150999999999</v>
      </c>
      <c r="E330">
        <v>-2.6697920000000002</v>
      </c>
      <c r="F330">
        <f t="shared" si="10"/>
        <v>11.695173541394235</v>
      </c>
      <c r="G330">
        <f t="shared" si="11"/>
        <v>66.179000000000002</v>
      </c>
      <c r="H330">
        <v>-24.054999999999993</v>
      </c>
      <c r="I330">
        <v>-1.0382445098836537E-2</v>
      </c>
    </row>
    <row r="331" spans="1:9" x14ac:dyDescent="0.2">
      <c r="A331">
        <v>1</v>
      </c>
      <c r="B331">
        <v>200</v>
      </c>
      <c r="C331">
        <v>-4.4105699999999999</v>
      </c>
      <c r="D331" s="2">
        <v>11.624332000000001</v>
      </c>
      <c r="E331">
        <v>0.75194453999999999</v>
      </c>
      <c r="F331">
        <f t="shared" si="10"/>
        <v>12.455667094233043</v>
      </c>
      <c r="G331">
        <f t="shared" si="11"/>
        <v>66.379000000000005</v>
      </c>
      <c r="H331">
        <v>-23.85499999999999</v>
      </c>
      <c r="I331">
        <v>-1.5796748147396213E-2</v>
      </c>
    </row>
    <row r="332" spans="1:9" x14ac:dyDescent="0.2">
      <c r="A332">
        <v>1</v>
      </c>
      <c r="B332">
        <v>200</v>
      </c>
      <c r="C332">
        <v>7.2939214999999997</v>
      </c>
      <c r="D332" s="2">
        <v>6.2901325000000003</v>
      </c>
      <c r="E332">
        <v>2.2199410999999998</v>
      </c>
      <c r="F332">
        <f t="shared" si="10"/>
        <v>9.8840880309307089</v>
      </c>
      <c r="G332">
        <f t="shared" si="11"/>
        <v>66.578999999999994</v>
      </c>
      <c r="H332">
        <v>-23.655000000000001</v>
      </c>
      <c r="I332">
        <v>-1.5445476163635062E-2</v>
      </c>
    </row>
    <row r="333" spans="1:9" x14ac:dyDescent="0.2">
      <c r="A333">
        <v>1</v>
      </c>
      <c r="B333">
        <v>201</v>
      </c>
      <c r="C333">
        <v>7.8795650000000004</v>
      </c>
      <c r="D333">
        <v>6.3732829999999998</v>
      </c>
      <c r="E333">
        <v>-0.11425728</v>
      </c>
      <c r="F333">
        <f t="shared" si="10"/>
        <v>10.135054785907524</v>
      </c>
      <c r="G333">
        <f t="shared" si="11"/>
        <v>66.78</v>
      </c>
      <c r="H333">
        <v>-23.453999999999994</v>
      </c>
      <c r="I333">
        <v>-2.3498632981510875E-2</v>
      </c>
    </row>
    <row r="334" spans="1:9" x14ac:dyDescent="0.2">
      <c r="A334">
        <v>1</v>
      </c>
      <c r="B334">
        <v>200</v>
      </c>
      <c r="C334">
        <v>8.7984085000000007</v>
      </c>
      <c r="D334">
        <v>6.3559349999999997</v>
      </c>
      <c r="E334">
        <v>-0.67058854999999995</v>
      </c>
      <c r="F334">
        <f t="shared" si="10"/>
        <v>10.87472256475945</v>
      </c>
      <c r="G334">
        <f t="shared" si="11"/>
        <v>66.98</v>
      </c>
      <c r="H334">
        <v>-23.253999999999991</v>
      </c>
      <c r="I334">
        <v>-2.0619900736504361E-2</v>
      </c>
    </row>
    <row r="335" spans="1:9" x14ac:dyDescent="0.2">
      <c r="A335">
        <v>1</v>
      </c>
      <c r="B335">
        <v>201</v>
      </c>
      <c r="C335">
        <v>-1.3992031</v>
      </c>
      <c r="D335">
        <v>7.7036924000000004</v>
      </c>
      <c r="E335">
        <v>-2.9294129999999998</v>
      </c>
      <c r="F335">
        <f t="shared" si="10"/>
        <v>8.3597910520201637</v>
      </c>
      <c r="G335">
        <f t="shared" si="11"/>
        <v>67.180999999999997</v>
      </c>
      <c r="H335">
        <v>-23.052999999999997</v>
      </c>
      <c r="I335">
        <v>5.7429828820948119E-3</v>
      </c>
    </row>
    <row r="336" spans="1:9" x14ac:dyDescent="0.2">
      <c r="A336">
        <v>1</v>
      </c>
      <c r="B336">
        <v>200</v>
      </c>
      <c r="C336">
        <v>-7.2502526999999999</v>
      </c>
      <c r="D336">
        <v>3.4917264000000001</v>
      </c>
      <c r="E336">
        <v>-7.1988070000000004</v>
      </c>
      <c r="F336">
        <f t="shared" si="10"/>
        <v>10.797274641758598</v>
      </c>
      <c r="G336">
        <f t="shared" si="11"/>
        <v>67.381</v>
      </c>
      <c r="H336">
        <v>-22.852999999999994</v>
      </c>
      <c r="I336">
        <v>1.7138920472696433E-2</v>
      </c>
    </row>
    <row r="337" spans="1:9" x14ac:dyDescent="0.2">
      <c r="A337">
        <v>1</v>
      </c>
      <c r="B337">
        <v>200</v>
      </c>
      <c r="C337">
        <v>-6.9397840000000004</v>
      </c>
      <c r="D337">
        <v>1.6935202</v>
      </c>
      <c r="E337">
        <v>-7.8352975999999996</v>
      </c>
      <c r="F337">
        <f t="shared" si="10"/>
        <v>10.602853442117825</v>
      </c>
      <c r="G337">
        <f t="shared" si="11"/>
        <v>67.581000000000003</v>
      </c>
      <c r="H337">
        <v>-22.652999999999992</v>
      </c>
      <c r="I337">
        <v>1.9795817957141081E-3</v>
      </c>
    </row>
    <row r="338" spans="1:9" x14ac:dyDescent="0.2">
      <c r="A338">
        <v>1</v>
      </c>
      <c r="B338">
        <v>201</v>
      </c>
      <c r="C338">
        <v>2.4915265999999998</v>
      </c>
      <c r="D338">
        <v>3.2404799999999998</v>
      </c>
      <c r="E338">
        <v>-2.0285153</v>
      </c>
      <c r="F338">
        <f t="shared" si="10"/>
        <v>4.5632542939487433</v>
      </c>
      <c r="G338">
        <f t="shared" si="11"/>
        <v>67.781999999999996</v>
      </c>
      <c r="H338">
        <v>-22.451999999999998</v>
      </c>
      <c r="I338">
        <v>-6.474757532540858E-3</v>
      </c>
    </row>
    <row r="339" spans="1:9" x14ac:dyDescent="0.2">
      <c r="A339">
        <v>0</v>
      </c>
      <c r="B339">
        <v>201</v>
      </c>
      <c r="C339">
        <v>4.6540400000000002</v>
      </c>
      <c r="D339">
        <v>1.0522437</v>
      </c>
      <c r="E339">
        <v>10.845468500000001</v>
      </c>
      <c r="F339">
        <f t="shared" si="10"/>
        <v>11.848691577987923</v>
      </c>
      <c r="G339">
        <f t="shared" si="11"/>
        <v>67.983000000000004</v>
      </c>
      <c r="H339">
        <v>-22.250999999999991</v>
      </c>
      <c r="I339">
        <v>2.6071851957070943E-2</v>
      </c>
    </row>
    <row r="340" spans="1:9" x14ac:dyDescent="0.2">
      <c r="A340">
        <v>1</v>
      </c>
      <c r="B340">
        <v>200</v>
      </c>
      <c r="C340">
        <v>5.1900325</v>
      </c>
      <c r="D340">
        <v>-1.0235299</v>
      </c>
      <c r="E340">
        <v>15.1453705</v>
      </c>
      <c r="F340">
        <f t="shared" si="10"/>
        <v>16.042640006854249</v>
      </c>
      <c r="G340">
        <f t="shared" si="11"/>
        <v>68.183000000000007</v>
      </c>
      <c r="H340">
        <v>-22.050999999999988</v>
      </c>
      <c r="I340">
        <v>1.129760420603995E-2</v>
      </c>
    </row>
    <row r="341" spans="1:9" x14ac:dyDescent="0.2">
      <c r="A341">
        <v>1</v>
      </c>
      <c r="B341">
        <v>200</v>
      </c>
      <c r="C341">
        <v>0.54496540000000004</v>
      </c>
      <c r="D341">
        <v>4.2849469999999998</v>
      </c>
      <c r="E341">
        <v>1.2951151999999999</v>
      </c>
      <c r="F341">
        <f t="shared" si="10"/>
        <v>4.5094435866609093</v>
      </c>
      <c r="G341">
        <f t="shared" si="11"/>
        <v>68.382999999999996</v>
      </c>
      <c r="H341">
        <v>-21.850999999999999</v>
      </c>
      <c r="I341">
        <v>-1.8514159202449657E-2</v>
      </c>
    </row>
    <row r="342" spans="1:9" x14ac:dyDescent="0.2">
      <c r="A342">
        <v>1</v>
      </c>
      <c r="B342">
        <v>200</v>
      </c>
      <c r="C342">
        <v>0.54376893999999998</v>
      </c>
      <c r="D342">
        <v>-0.11545369</v>
      </c>
      <c r="E342">
        <v>-22.008585</v>
      </c>
      <c r="F342">
        <f t="shared" si="10"/>
        <v>22.015604191501726</v>
      </c>
      <c r="G342">
        <f t="shared" si="11"/>
        <v>68.582999999999998</v>
      </c>
      <c r="H342">
        <v>-21.650999999999996</v>
      </c>
      <c r="I342">
        <v>-6.2258740733244994E-3</v>
      </c>
    </row>
    <row r="343" spans="1:9" x14ac:dyDescent="0.2">
      <c r="A343">
        <v>1</v>
      </c>
      <c r="B343">
        <v>201</v>
      </c>
      <c r="C343">
        <v>-3.7232319999999999</v>
      </c>
      <c r="D343">
        <v>4.1156550000000003</v>
      </c>
      <c r="E343">
        <v>-9.7842520000000004</v>
      </c>
      <c r="F343">
        <f t="shared" si="10"/>
        <v>11.24867369090032</v>
      </c>
      <c r="G343">
        <f t="shared" si="11"/>
        <v>68.784000000000006</v>
      </c>
      <c r="H343">
        <v>-21.449999999999989</v>
      </c>
      <c r="I343">
        <v>-1.4744714996002146E-2</v>
      </c>
    </row>
    <row r="344" spans="1:9" x14ac:dyDescent="0.2">
      <c r="A344">
        <v>1</v>
      </c>
      <c r="B344">
        <v>200</v>
      </c>
      <c r="C344">
        <v>-0.27996024000000003</v>
      </c>
      <c r="D344">
        <v>6.7232329999999996</v>
      </c>
      <c r="E344">
        <v>-6.1956161999999999</v>
      </c>
      <c r="F344">
        <f t="shared" si="10"/>
        <v>9.1469065703095644</v>
      </c>
      <c r="G344">
        <f t="shared" si="11"/>
        <v>68.983999999999995</v>
      </c>
      <c r="H344">
        <v>-21.25</v>
      </c>
      <c r="I344">
        <v>1.1380964286875871E-2</v>
      </c>
    </row>
    <row r="345" spans="1:9" x14ac:dyDescent="0.2">
      <c r="A345">
        <v>1</v>
      </c>
      <c r="B345">
        <v>200</v>
      </c>
      <c r="C345">
        <v>7.9387875000000001</v>
      </c>
      <c r="D345">
        <v>0.44985065000000002</v>
      </c>
      <c r="E345">
        <v>2.9156544000000002</v>
      </c>
      <c r="F345">
        <f t="shared" si="10"/>
        <v>8.4692238816612377</v>
      </c>
      <c r="G345">
        <f t="shared" si="11"/>
        <v>69.183999999999997</v>
      </c>
      <c r="H345">
        <v>-21.049999999999997</v>
      </c>
      <c r="I345">
        <v>2.1066625123020453E-2</v>
      </c>
    </row>
    <row r="346" spans="1:9" x14ac:dyDescent="0.2">
      <c r="A346">
        <v>1</v>
      </c>
      <c r="B346">
        <v>201</v>
      </c>
      <c r="C346">
        <v>8.2576309999999999</v>
      </c>
      <c r="D346">
        <v>-1.0450653000000001</v>
      </c>
      <c r="E346">
        <v>14.378470999999999</v>
      </c>
      <c r="F346">
        <f t="shared" si="10"/>
        <v>16.613881530553481</v>
      </c>
      <c r="G346">
        <f t="shared" si="11"/>
        <v>69.385000000000005</v>
      </c>
      <c r="H346">
        <v>-20.84899999999999</v>
      </c>
      <c r="I346">
        <v>-1.0122396283881169E-2</v>
      </c>
    </row>
    <row r="347" spans="1:9" x14ac:dyDescent="0.2">
      <c r="A347">
        <v>1</v>
      </c>
      <c r="B347">
        <v>200</v>
      </c>
      <c r="C347">
        <v>1.2717852999999999</v>
      </c>
      <c r="D347" s="2">
        <v>1.0935199</v>
      </c>
      <c r="E347">
        <v>5.7625149999999996</v>
      </c>
      <c r="F347">
        <f t="shared" si="10"/>
        <v>6.0016500019758814</v>
      </c>
      <c r="G347">
        <f t="shared" si="11"/>
        <v>69.584999999999994</v>
      </c>
      <c r="H347">
        <v>-20.649000000000001</v>
      </c>
      <c r="I347">
        <v>6.4949914841695823E-3</v>
      </c>
    </row>
    <row r="348" spans="1:9" x14ac:dyDescent="0.2">
      <c r="A348">
        <v>1</v>
      </c>
      <c r="B348">
        <v>201</v>
      </c>
      <c r="C348">
        <v>-5.709873</v>
      </c>
      <c r="D348" s="2">
        <v>9.4223379999999999</v>
      </c>
      <c r="E348">
        <v>-8.9700939999999996</v>
      </c>
      <c r="F348">
        <f t="shared" si="10"/>
        <v>14.207240739538729</v>
      </c>
      <c r="G348">
        <f t="shared" si="11"/>
        <v>69.786000000000001</v>
      </c>
      <c r="H348">
        <v>-20.447999999999993</v>
      </c>
      <c r="I348">
        <v>-2.7017904389795471E-3</v>
      </c>
    </row>
    <row r="349" spans="1:9" x14ac:dyDescent="0.2">
      <c r="A349">
        <v>1</v>
      </c>
      <c r="B349">
        <v>200</v>
      </c>
      <c r="C349">
        <v>-8.1110710000000008</v>
      </c>
      <c r="D349">
        <v>4.17727</v>
      </c>
      <c r="E349">
        <v>-9.7363949999999999</v>
      </c>
      <c r="F349">
        <f t="shared" si="10"/>
        <v>13.343029828939379</v>
      </c>
      <c r="G349">
        <f t="shared" si="11"/>
        <v>69.986000000000004</v>
      </c>
      <c r="H349">
        <v>-20.24799999999999</v>
      </c>
      <c r="I349">
        <v>-1.9666808087218338E-2</v>
      </c>
    </row>
    <row r="350" spans="1:9" x14ac:dyDescent="0.2">
      <c r="A350">
        <v>1</v>
      </c>
      <c r="B350">
        <v>200</v>
      </c>
      <c r="C350">
        <v>-6.6293150000000001</v>
      </c>
      <c r="D350">
        <v>5.5597234000000002</v>
      </c>
      <c r="E350">
        <v>-7.8993060000000002</v>
      </c>
      <c r="F350">
        <f t="shared" si="10"/>
        <v>11.71568934955893</v>
      </c>
      <c r="G350">
        <f t="shared" si="11"/>
        <v>70.186000000000007</v>
      </c>
      <c r="H350">
        <v>-20.047999999999988</v>
      </c>
      <c r="I350">
        <v>-7.4144765373485482E-3</v>
      </c>
    </row>
    <row r="351" spans="1:9" x14ac:dyDescent="0.2">
      <c r="A351">
        <v>1</v>
      </c>
      <c r="B351">
        <v>201</v>
      </c>
      <c r="C351">
        <v>3.8847475</v>
      </c>
      <c r="D351">
        <v>6.2004020000000004</v>
      </c>
      <c r="E351">
        <v>5.6614183999999996</v>
      </c>
      <c r="F351">
        <f t="shared" si="10"/>
        <v>9.251373216999669</v>
      </c>
      <c r="G351">
        <f t="shared" si="11"/>
        <v>70.387</v>
      </c>
      <c r="H351">
        <v>-19.846999999999994</v>
      </c>
      <c r="I351">
        <v>-1.5080343618589846E-2</v>
      </c>
    </row>
    <row r="352" spans="1:9" x14ac:dyDescent="0.2">
      <c r="A352">
        <v>0</v>
      </c>
      <c r="B352">
        <v>201</v>
      </c>
      <c r="C352">
        <v>0.27696922000000002</v>
      </c>
      <c r="D352" s="2">
        <v>4.6546383000000002</v>
      </c>
      <c r="E352">
        <v>13.239488</v>
      </c>
      <c r="F352">
        <f t="shared" si="10"/>
        <v>14.036609710140063</v>
      </c>
      <c r="G352">
        <f t="shared" si="11"/>
        <v>70.587999999999994</v>
      </c>
      <c r="H352">
        <v>-19.646000000000001</v>
      </c>
      <c r="I352">
        <v>1.4736493384988588E-3</v>
      </c>
    </row>
    <row r="353" spans="1:9" x14ac:dyDescent="0.2">
      <c r="A353">
        <v>1</v>
      </c>
      <c r="B353">
        <v>200</v>
      </c>
      <c r="C353">
        <v>-5.3240303000000003E-2</v>
      </c>
      <c r="D353">
        <v>5.4903316000000002</v>
      </c>
      <c r="E353">
        <v>7.3962149999999998</v>
      </c>
      <c r="F353">
        <f t="shared" si="10"/>
        <v>9.2114370178624725</v>
      </c>
      <c r="G353">
        <f t="shared" si="11"/>
        <v>70.787999999999997</v>
      </c>
      <c r="H353">
        <v>-19.445999999999998</v>
      </c>
      <c r="I353">
        <v>3.1366058147882209E-2</v>
      </c>
    </row>
    <row r="354" spans="1:9" x14ac:dyDescent="0.2">
      <c r="A354">
        <v>1</v>
      </c>
      <c r="B354">
        <v>200</v>
      </c>
      <c r="C354">
        <v>1.2939187999999999</v>
      </c>
      <c r="D354">
        <v>4.4506500000000004</v>
      </c>
      <c r="E354">
        <v>-7.7060849999999999</v>
      </c>
      <c r="F354">
        <f t="shared" si="10"/>
        <v>8.9925667809985406</v>
      </c>
      <c r="G354">
        <f t="shared" si="11"/>
        <v>70.988</v>
      </c>
      <c r="H354">
        <v>-19.245999999999995</v>
      </c>
      <c r="I354">
        <v>6.3895691425811765E-2</v>
      </c>
    </row>
    <row r="355" spans="1:9" x14ac:dyDescent="0.2">
      <c r="A355">
        <v>1</v>
      </c>
      <c r="B355">
        <v>200</v>
      </c>
      <c r="C355">
        <v>3.4893336000000001</v>
      </c>
      <c r="D355">
        <v>0.15194423000000001</v>
      </c>
      <c r="E355">
        <v>-13.911871</v>
      </c>
      <c r="F355">
        <f t="shared" si="10"/>
        <v>14.343594066403311</v>
      </c>
      <c r="G355">
        <f t="shared" si="11"/>
        <v>71.188000000000002</v>
      </c>
      <c r="H355">
        <v>-19.045999999999992</v>
      </c>
      <c r="I355">
        <v>7.2001049434885792E-2</v>
      </c>
    </row>
    <row r="356" spans="1:9" x14ac:dyDescent="0.2">
      <c r="A356">
        <v>1</v>
      </c>
      <c r="B356">
        <v>201</v>
      </c>
      <c r="C356">
        <v>3.4079776000000002</v>
      </c>
      <c r="D356">
        <v>3.4773695</v>
      </c>
      <c r="E356">
        <v>-9.8392870000000006</v>
      </c>
      <c r="F356">
        <f t="shared" si="10"/>
        <v>10.978068073664009</v>
      </c>
      <c r="G356">
        <f t="shared" si="11"/>
        <v>71.388999999999996</v>
      </c>
      <c r="H356">
        <v>-18.844999999999999</v>
      </c>
      <c r="I356">
        <v>1.0067325874854064E-2</v>
      </c>
    </row>
    <row r="357" spans="1:9" x14ac:dyDescent="0.2">
      <c r="A357">
        <v>1</v>
      </c>
      <c r="B357">
        <v>200</v>
      </c>
      <c r="C357">
        <v>3.1052856000000002</v>
      </c>
      <c r="D357">
        <v>5.3312087000000004</v>
      </c>
      <c r="E357">
        <v>0.42412781999999999</v>
      </c>
      <c r="F357">
        <f t="shared" si="10"/>
        <v>6.184211289099121</v>
      </c>
      <c r="G357">
        <f t="shared" si="11"/>
        <v>71.588999999999999</v>
      </c>
      <c r="H357">
        <v>-18.644999999999996</v>
      </c>
      <c r="I357">
        <v>-4.9448441302670586E-2</v>
      </c>
    </row>
    <row r="358" spans="1:9" x14ac:dyDescent="0.2">
      <c r="A358">
        <v>1</v>
      </c>
      <c r="B358">
        <v>200</v>
      </c>
      <c r="C358">
        <v>5.2432730000000003</v>
      </c>
      <c r="D358" s="2">
        <v>-2.8462624999999999</v>
      </c>
      <c r="E358">
        <v>14.082359</v>
      </c>
      <c r="F358">
        <f t="shared" si="10"/>
        <v>15.293984339481856</v>
      </c>
      <c r="G358">
        <f t="shared" si="11"/>
        <v>71.789000000000001</v>
      </c>
      <c r="H358">
        <v>-18.444999999999993</v>
      </c>
      <c r="I358">
        <v>-3.7817636304914637E-2</v>
      </c>
    </row>
    <row r="359" spans="1:9" x14ac:dyDescent="0.2">
      <c r="A359">
        <v>1</v>
      </c>
      <c r="B359">
        <v>201</v>
      </c>
      <c r="C359">
        <v>4.0546379999999997</v>
      </c>
      <c r="D359">
        <v>-0.50069814999999995</v>
      </c>
      <c r="E359">
        <v>12.010774</v>
      </c>
      <c r="F359">
        <f t="shared" si="10"/>
        <v>12.686586618453894</v>
      </c>
      <c r="G359">
        <f t="shared" si="11"/>
        <v>71.989999999999995</v>
      </c>
      <c r="H359">
        <v>-18.244</v>
      </c>
      <c r="I359">
        <v>-3.0252454174274981E-2</v>
      </c>
    </row>
    <row r="360" spans="1:9" x14ac:dyDescent="0.2">
      <c r="A360">
        <v>0</v>
      </c>
      <c r="B360">
        <v>201</v>
      </c>
      <c r="C360">
        <v>-3.4510483999999999</v>
      </c>
      <c r="D360">
        <v>2.8031917000000002</v>
      </c>
      <c r="E360">
        <v>-7.5649090000000001</v>
      </c>
      <c r="F360">
        <f t="shared" si="10"/>
        <v>8.7747060887742823</v>
      </c>
      <c r="G360">
        <f t="shared" si="11"/>
        <v>72.191000000000003</v>
      </c>
      <c r="H360">
        <v>-18.042999999999992</v>
      </c>
      <c r="I360">
        <v>-2.4320122034409235E-2</v>
      </c>
    </row>
    <row r="361" spans="1:9" x14ac:dyDescent="0.2">
      <c r="A361">
        <v>1</v>
      </c>
      <c r="B361">
        <v>200</v>
      </c>
      <c r="C361">
        <v>-0.36131623000000002</v>
      </c>
      <c r="D361">
        <v>2.4059832000000001</v>
      </c>
      <c r="E361">
        <v>-14.341981000000001</v>
      </c>
      <c r="F361">
        <f t="shared" si="10"/>
        <v>14.546880200960778</v>
      </c>
      <c r="G361">
        <f t="shared" si="11"/>
        <v>72.391000000000005</v>
      </c>
      <c r="H361">
        <v>-17.842999999999989</v>
      </c>
      <c r="I361">
        <v>-5.9560670342939858E-3</v>
      </c>
    </row>
    <row r="362" spans="1:9" x14ac:dyDescent="0.2">
      <c r="A362">
        <v>1</v>
      </c>
      <c r="B362">
        <v>200</v>
      </c>
      <c r="C362">
        <v>-3.4857445</v>
      </c>
      <c r="D362">
        <v>4.3100719999999999</v>
      </c>
      <c r="E362">
        <v>-2.2959132000000002</v>
      </c>
      <c r="F362">
        <f t="shared" si="10"/>
        <v>5.9998627306296344</v>
      </c>
      <c r="G362">
        <f t="shared" si="11"/>
        <v>72.590999999999994</v>
      </c>
      <c r="H362">
        <v>-17.643000000000001</v>
      </c>
      <c r="I362">
        <v>1.3812973064409107E-2</v>
      </c>
    </row>
    <row r="363" spans="1:9" x14ac:dyDescent="0.2">
      <c r="A363">
        <v>1</v>
      </c>
      <c r="B363">
        <v>200</v>
      </c>
      <c r="C363">
        <v>7.1563344000000004</v>
      </c>
      <c r="D363">
        <v>1.4189438999999999</v>
      </c>
      <c r="E363">
        <v>16.345371</v>
      </c>
      <c r="F363">
        <f t="shared" si="10"/>
        <v>17.89965577779672</v>
      </c>
      <c r="G363">
        <f t="shared" si="11"/>
        <v>72.790999999999997</v>
      </c>
      <c r="H363">
        <v>-17.442999999999998</v>
      </c>
      <c r="I363">
        <v>3.1457738403087236E-2</v>
      </c>
    </row>
    <row r="364" spans="1:9" x14ac:dyDescent="0.2">
      <c r="A364">
        <v>1</v>
      </c>
      <c r="B364">
        <v>201</v>
      </c>
      <c r="C364">
        <v>-1.8101703</v>
      </c>
      <c r="D364">
        <v>4.2795633999999998</v>
      </c>
      <c r="E364">
        <v>3.2679974999999999</v>
      </c>
      <c r="F364">
        <f t="shared" si="10"/>
        <v>5.6807734569887485</v>
      </c>
      <c r="G364">
        <f t="shared" si="11"/>
        <v>72.992000000000004</v>
      </c>
      <c r="H364">
        <v>-17.24199999999999</v>
      </c>
      <c r="I364">
        <v>2.2919323019892763E-2</v>
      </c>
    </row>
    <row r="365" spans="1:9" x14ac:dyDescent="0.2">
      <c r="A365">
        <v>1</v>
      </c>
      <c r="B365">
        <v>200</v>
      </c>
      <c r="C365">
        <v>4.7395835000000002</v>
      </c>
      <c r="D365" s="2">
        <v>0.9284152</v>
      </c>
      <c r="E365">
        <v>-17.630317999999999</v>
      </c>
      <c r="F365">
        <f t="shared" si="10"/>
        <v>18.279871972149785</v>
      </c>
      <c r="G365">
        <f t="shared" si="11"/>
        <v>73.191999999999993</v>
      </c>
      <c r="H365">
        <v>-17.042000000000002</v>
      </c>
      <c r="I365">
        <v>2.9680122874769982E-2</v>
      </c>
    </row>
    <row r="366" spans="1:9" x14ac:dyDescent="0.2">
      <c r="A366">
        <v>1</v>
      </c>
      <c r="B366">
        <v>200</v>
      </c>
      <c r="C366">
        <v>3.2273195000000001</v>
      </c>
      <c r="D366" s="2">
        <v>4.2502513000000004</v>
      </c>
      <c r="E366">
        <v>-9.9966139999999992</v>
      </c>
      <c r="F366">
        <f t="shared" si="10"/>
        <v>11.33192475854071</v>
      </c>
      <c r="G366">
        <f t="shared" si="11"/>
        <v>73.391999999999996</v>
      </c>
      <c r="H366">
        <v>-16.841999999999999</v>
      </c>
      <c r="I366">
        <v>5.2794166572196599E-2</v>
      </c>
    </row>
    <row r="367" spans="1:9" x14ac:dyDescent="0.2">
      <c r="A367">
        <v>1</v>
      </c>
      <c r="B367">
        <v>201</v>
      </c>
      <c r="C367">
        <v>4.1940200000000001</v>
      </c>
      <c r="D367" s="2">
        <v>3.9774693999999999</v>
      </c>
      <c r="E367">
        <v>6.04427</v>
      </c>
      <c r="F367">
        <f t="shared" si="10"/>
        <v>8.3632090982610467</v>
      </c>
      <c r="G367">
        <f t="shared" si="11"/>
        <v>73.593000000000004</v>
      </c>
      <c r="H367">
        <v>-16.640999999999991</v>
      </c>
      <c r="I367">
        <v>1.1314653301903118E-2</v>
      </c>
    </row>
    <row r="368" spans="1:9" x14ac:dyDescent="0.2">
      <c r="A368">
        <v>1</v>
      </c>
      <c r="B368">
        <v>200</v>
      </c>
      <c r="C368">
        <v>4.3262233999999999</v>
      </c>
      <c r="D368" s="2">
        <v>0.57308099999999995</v>
      </c>
      <c r="E368">
        <v>13.978869</v>
      </c>
      <c r="F368">
        <f t="shared" si="10"/>
        <v>14.644227847805071</v>
      </c>
      <c r="G368">
        <f t="shared" si="11"/>
        <v>73.793000000000006</v>
      </c>
      <c r="H368">
        <v>-16.440999999999988</v>
      </c>
      <c r="I368">
        <v>-8.3438813694930013E-3</v>
      </c>
    </row>
    <row r="369" spans="1:9" x14ac:dyDescent="0.2">
      <c r="A369">
        <v>1</v>
      </c>
      <c r="B369">
        <v>201</v>
      </c>
      <c r="C369">
        <v>0.90568340000000003</v>
      </c>
      <c r="D369">
        <v>1.5547365</v>
      </c>
      <c r="E369">
        <v>8.006983</v>
      </c>
      <c r="F369">
        <f t="shared" si="10"/>
        <v>8.2066585628839714</v>
      </c>
      <c r="G369">
        <f t="shared" si="11"/>
        <v>73.994</v>
      </c>
      <c r="H369">
        <v>-16.239999999999995</v>
      </c>
      <c r="I369">
        <v>2.430546999554702E-2</v>
      </c>
    </row>
    <row r="370" spans="1:9" x14ac:dyDescent="0.2">
      <c r="A370">
        <v>1</v>
      </c>
      <c r="B370">
        <v>200</v>
      </c>
      <c r="C370">
        <v>-0.33978079999999999</v>
      </c>
      <c r="D370">
        <v>5.5298132999999998</v>
      </c>
      <c r="E370">
        <v>-2.9336007</v>
      </c>
      <c r="F370">
        <f t="shared" si="10"/>
        <v>6.268995070339904</v>
      </c>
      <c r="G370">
        <f t="shared" si="11"/>
        <v>74.194000000000003</v>
      </c>
      <c r="H370">
        <v>-16.039999999999992</v>
      </c>
      <c r="I370">
        <v>-1.2720581967468742E-2</v>
      </c>
    </row>
    <row r="371" spans="1:9" x14ac:dyDescent="0.2">
      <c r="A371">
        <v>1</v>
      </c>
      <c r="B371">
        <v>200</v>
      </c>
      <c r="C371">
        <v>-0.97447700000000004</v>
      </c>
      <c r="D371">
        <v>4.7001020000000002</v>
      </c>
      <c r="E371">
        <v>-13.225728999999999</v>
      </c>
      <c r="F371">
        <f t="shared" si="10"/>
        <v>14.069842636482257</v>
      </c>
      <c r="G371">
        <f t="shared" si="11"/>
        <v>74.394000000000005</v>
      </c>
      <c r="H371">
        <v>-15.839999999999989</v>
      </c>
      <c r="I371">
        <v>-1.3061405914227591E-2</v>
      </c>
    </row>
    <row r="372" spans="1:9" x14ac:dyDescent="0.2">
      <c r="A372">
        <v>1</v>
      </c>
      <c r="B372">
        <v>201</v>
      </c>
      <c r="C372" s="2">
        <v>0.91166544000000005</v>
      </c>
      <c r="D372">
        <v>6.7274209999999997</v>
      </c>
      <c r="E372">
        <v>-11.282159</v>
      </c>
      <c r="F372">
        <f t="shared" si="10"/>
        <v>13.167248721240608</v>
      </c>
      <c r="G372">
        <f t="shared" si="11"/>
        <v>74.594999999999999</v>
      </c>
      <c r="H372">
        <v>-15.638999999999996</v>
      </c>
      <c r="I372">
        <v>-2.1374368163464066E-2</v>
      </c>
    </row>
    <row r="373" spans="1:9" x14ac:dyDescent="0.2">
      <c r="A373">
        <v>1</v>
      </c>
      <c r="B373">
        <v>200</v>
      </c>
      <c r="C373" s="2">
        <v>7.999206</v>
      </c>
      <c r="D373" s="2">
        <v>-3.1830522999999999</v>
      </c>
      <c r="E373">
        <v>7.6396847000000001</v>
      </c>
      <c r="F373">
        <f t="shared" si="10"/>
        <v>11.510165111343337</v>
      </c>
      <c r="G373">
        <f t="shared" si="11"/>
        <v>74.795000000000002</v>
      </c>
      <c r="H373">
        <v>-15.438999999999993</v>
      </c>
      <c r="I373">
        <v>-1.8697030307380239E-2</v>
      </c>
    </row>
    <row r="374" spans="1:9" x14ac:dyDescent="0.2">
      <c r="A374">
        <v>1</v>
      </c>
      <c r="B374">
        <v>201</v>
      </c>
      <c r="C374" s="2">
        <v>8.5686979999999995</v>
      </c>
      <c r="D374" s="2">
        <v>-0.97806627000000002</v>
      </c>
      <c r="E374">
        <v>15.142977999999999</v>
      </c>
      <c r="F374">
        <f t="shared" si="10"/>
        <v>17.426674431807111</v>
      </c>
      <c r="G374">
        <f t="shared" si="11"/>
        <v>74.995999999999995</v>
      </c>
      <c r="H374">
        <v>-15.238</v>
      </c>
      <c r="I374">
        <v>-1.3600839854440295E-2</v>
      </c>
    </row>
    <row r="375" spans="1:9" x14ac:dyDescent="0.2">
      <c r="A375">
        <v>1</v>
      </c>
      <c r="B375">
        <v>200</v>
      </c>
      <c r="C375">
        <v>-0.39242290000000002</v>
      </c>
      <c r="D375">
        <v>4.0348972999999999</v>
      </c>
      <c r="E375">
        <v>0.53001019999999999</v>
      </c>
      <c r="F375">
        <f t="shared" si="10"/>
        <v>4.088435246655588</v>
      </c>
      <c r="G375">
        <f t="shared" si="11"/>
        <v>75.195999999999998</v>
      </c>
      <c r="H375">
        <v>-15.037999999999997</v>
      </c>
      <c r="I375">
        <v>-4.0346782039036015E-2</v>
      </c>
    </row>
    <row r="376" spans="1:9" x14ac:dyDescent="0.2">
      <c r="A376">
        <v>0</v>
      </c>
      <c r="B376">
        <v>201</v>
      </c>
      <c r="C376">
        <v>-17.331811999999999</v>
      </c>
      <c r="D376">
        <v>7.0534429999999997</v>
      </c>
      <c r="E376">
        <v>-7.0486573999999997</v>
      </c>
      <c r="F376">
        <f t="shared" si="10"/>
        <v>19.99565794116732</v>
      </c>
      <c r="G376">
        <f t="shared" si="11"/>
        <v>75.397000000000006</v>
      </c>
      <c r="H376">
        <v>-14.836999999999989</v>
      </c>
      <c r="I376">
        <v>-1.3735420300149197E-2</v>
      </c>
    </row>
    <row r="377" spans="1:9" x14ac:dyDescent="0.2">
      <c r="A377">
        <v>1</v>
      </c>
      <c r="B377">
        <v>200</v>
      </c>
      <c r="C377">
        <v>-10.261022000000001</v>
      </c>
      <c r="D377" s="2">
        <v>5.5262237000000001</v>
      </c>
      <c r="E377">
        <v>-0.45583272000000002</v>
      </c>
      <c r="F377">
        <f t="shared" si="10"/>
        <v>11.663425926182594</v>
      </c>
      <c r="G377">
        <f t="shared" si="11"/>
        <v>75.596999999999994</v>
      </c>
      <c r="H377">
        <v>-14.637</v>
      </c>
      <c r="I377">
        <v>-1.0487425545672037E-2</v>
      </c>
    </row>
    <row r="378" spans="1:9" x14ac:dyDescent="0.2">
      <c r="A378">
        <v>1</v>
      </c>
      <c r="B378">
        <v>200</v>
      </c>
      <c r="C378">
        <v>1.1736795</v>
      </c>
      <c r="D378">
        <v>5.0985069999999997</v>
      </c>
      <c r="E378">
        <v>-3.6149569000000001</v>
      </c>
      <c r="F378">
        <f t="shared" si="10"/>
        <v>6.3592617957296635</v>
      </c>
      <c r="G378">
        <f t="shared" si="11"/>
        <v>75.796999999999997</v>
      </c>
      <c r="H378">
        <v>-14.436999999999998</v>
      </c>
      <c r="I378">
        <v>2.8375356066418809E-2</v>
      </c>
    </row>
    <row r="379" spans="1:9" x14ac:dyDescent="0.2">
      <c r="A379">
        <v>1</v>
      </c>
      <c r="B379">
        <v>200</v>
      </c>
      <c r="C379">
        <v>8.0440710000000006</v>
      </c>
      <c r="D379">
        <v>-0.73459655000000001</v>
      </c>
      <c r="E379">
        <v>10.056436</v>
      </c>
      <c r="F379">
        <f t="shared" si="10"/>
        <v>12.898783483972776</v>
      </c>
      <c r="G379">
        <f t="shared" si="11"/>
        <v>75.997</v>
      </c>
      <c r="H379">
        <v>-14.236999999999995</v>
      </c>
      <c r="I379">
        <v>3.8838873255305537E-2</v>
      </c>
    </row>
    <row r="380" spans="1:9" x14ac:dyDescent="0.2">
      <c r="A380">
        <v>1</v>
      </c>
      <c r="B380">
        <v>201</v>
      </c>
      <c r="C380">
        <v>7.4937224000000002</v>
      </c>
      <c r="D380">
        <v>-1.1461619999999999</v>
      </c>
      <c r="E380">
        <v>8.1302129999999995</v>
      </c>
      <c r="F380">
        <f t="shared" si="10"/>
        <v>11.116201067085587</v>
      </c>
      <c r="G380">
        <f t="shared" si="11"/>
        <v>76.197999999999993</v>
      </c>
      <c r="H380">
        <v>-14.036000000000001</v>
      </c>
      <c r="I380">
        <v>-1.9557550584749967E-2</v>
      </c>
    </row>
    <row r="381" spans="1:9" x14ac:dyDescent="0.2">
      <c r="A381">
        <v>1</v>
      </c>
      <c r="B381">
        <v>200</v>
      </c>
      <c r="C381">
        <v>2.2193429999999998</v>
      </c>
      <c r="D381">
        <v>2.8097720000000002</v>
      </c>
      <c r="E381">
        <v>0.46719860000000002</v>
      </c>
      <c r="F381">
        <f t="shared" si="10"/>
        <v>3.6108969211921518</v>
      </c>
      <c r="G381">
        <f t="shared" si="11"/>
        <v>76.397999999999996</v>
      </c>
      <c r="H381">
        <v>-13.835999999999999</v>
      </c>
      <c r="I381">
        <v>-2.7406491196348717E-2</v>
      </c>
    </row>
    <row r="382" spans="1:9" x14ac:dyDescent="0.2">
      <c r="A382">
        <v>1</v>
      </c>
      <c r="B382">
        <v>201</v>
      </c>
      <c r="C382">
        <v>11.303096</v>
      </c>
      <c r="D382" s="2">
        <v>1.7108682</v>
      </c>
      <c r="E382">
        <v>-12.069996</v>
      </c>
      <c r="F382">
        <f t="shared" si="10"/>
        <v>16.624435407646278</v>
      </c>
      <c r="G382">
        <f t="shared" si="11"/>
        <v>76.599000000000004</v>
      </c>
      <c r="H382">
        <v>-13.634999999999991</v>
      </c>
      <c r="I382">
        <v>3.6751945214358915E-3</v>
      </c>
    </row>
    <row r="383" spans="1:9" x14ac:dyDescent="0.2">
      <c r="A383">
        <v>1</v>
      </c>
      <c r="B383">
        <v>200</v>
      </c>
      <c r="C383">
        <v>4.7024945999999996</v>
      </c>
      <c r="D383">
        <v>4.3387855999999996</v>
      </c>
      <c r="E383">
        <v>-5.3246283999999999</v>
      </c>
      <c r="F383">
        <f t="shared" si="10"/>
        <v>8.3240725335548991</v>
      </c>
      <c r="G383">
        <f t="shared" si="11"/>
        <v>76.799000000000007</v>
      </c>
      <c r="H383">
        <v>-13.434999999999988</v>
      </c>
      <c r="I383">
        <v>1.2151030485289701E-2</v>
      </c>
    </row>
    <row r="384" spans="1:9" x14ac:dyDescent="0.2">
      <c r="A384">
        <v>2</v>
      </c>
      <c r="B384">
        <v>200</v>
      </c>
      <c r="C384">
        <v>2.585445</v>
      </c>
      <c r="D384">
        <v>-1.0336993999999999</v>
      </c>
      <c r="E384">
        <v>10.603793</v>
      </c>
      <c r="F384">
        <f t="shared" si="10"/>
        <v>10.963278993277255</v>
      </c>
      <c r="G384">
        <f t="shared" si="11"/>
        <v>76.998999999999995</v>
      </c>
      <c r="H384">
        <v>-13.234999999999999</v>
      </c>
      <c r="I384">
        <v>3.1433561388878581E-2</v>
      </c>
    </row>
    <row r="385" spans="1:9" x14ac:dyDescent="0.2">
      <c r="A385">
        <v>1</v>
      </c>
      <c r="B385">
        <v>201</v>
      </c>
      <c r="C385">
        <v>0.26500509999999999</v>
      </c>
      <c r="D385" s="2">
        <v>1.2053844</v>
      </c>
      <c r="E385">
        <v>7.6971119999999997</v>
      </c>
      <c r="F385">
        <f t="shared" si="10"/>
        <v>7.7954289423567555</v>
      </c>
      <c r="G385">
        <f t="shared" si="11"/>
        <v>77.2</v>
      </c>
      <c r="H385">
        <v>-13.033999999999992</v>
      </c>
      <c r="I385">
        <v>3.2048478848981932E-2</v>
      </c>
    </row>
    <row r="386" spans="1:9" x14ac:dyDescent="0.2">
      <c r="A386">
        <v>1</v>
      </c>
      <c r="B386">
        <v>200</v>
      </c>
      <c r="C386">
        <v>7.1108710000000004</v>
      </c>
      <c r="D386">
        <v>0.77347993999999998</v>
      </c>
      <c r="E386">
        <v>-0.29072794000000002</v>
      </c>
      <c r="F386">
        <f t="shared" ref="F386:F449" si="12">SQRT(SUMSQ(C386:E386))</f>
        <v>7.1587205792180528</v>
      </c>
      <c r="G386">
        <f t="shared" si="11"/>
        <v>77.400000000000006</v>
      </c>
      <c r="H386">
        <v>-12.833999999999989</v>
      </c>
      <c r="I386">
        <v>1.4137692846660188E-2</v>
      </c>
    </row>
    <row r="387" spans="1:9" x14ac:dyDescent="0.2">
      <c r="A387">
        <v>1</v>
      </c>
      <c r="B387">
        <v>200</v>
      </c>
      <c r="C387">
        <v>13.681561</v>
      </c>
      <c r="D387">
        <v>-3.1160532999999999</v>
      </c>
      <c r="E387">
        <v>1.0546366</v>
      </c>
      <c r="F387">
        <f t="shared" si="12"/>
        <v>14.071501622898014</v>
      </c>
      <c r="G387">
        <f t="shared" ref="G387:G450" si="13">(G386*1000+B387)/1000</f>
        <v>77.599999999999994</v>
      </c>
      <c r="H387">
        <v>-12.634</v>
      </c>
      <c r="I387">
        <v>3.4557419395570038E-3</v>
      </c>
    </row>
    <row r="388" spans="1:9" x14ac:dyDescent="0.2">
      <c r="A388">
        <v>1</v>
      </c>
      <c r="B388">
        <v>201</v>
      </c>
      <c r="C388">
        <v>5.9138612999999998</v>
      </c>
      <c r="D388" s="2">
        <v>0.2542374</v>
      </c>
      <c r="E388">
        <v>3.2566316</v>
      </c>
      <c r="F388">
        <f t="shared" si="12"/>
        <v>6.7560374117758553</v>
      </c>
      <c r="G388">
        <f t="shared" si="13"/>
        <v>77.801000000000002</v>
      </c>
      <c r="H388">
        <v>-12.432999999999993</v>
      </c>
      <c r="I388">
        <v>1.8541538569995205E-3</v>
      </c>
    </row>
    <row r="389" spans="1:9" x14ac:dyDescent="0.2">
      <c r="A389">
        <v>1</v>
      </c>
      <c r="B389">
        <v>200</v>
      </c>
      <c r="C389">
        <v>-8.4346994999999994E-2</v>
      </c>
      <c r="D389">
        <v>-2.9150562</v>
      </c>
      <c r="E389">
        <v>13.203595</v>
      </c>
      <c r="F389">
        <f t="shared" si="12"/>
        <v>13.521818960064099</v>
      </c>
      <c r="G389">
        <f t="shared" si="13"/>
        <v>78.001000000000005</v>
      </c>
      <c r="H389">
        <v>-12.23299999999999</v>
      </c>
      <c r="I389">
        <v>3.8128913168733389E-2</v>
      </c>
    </row>
    <row r="390" spans="1:9" x14ac:dyDescent="0.2">
      <c r="A390">
        <v>1</v>
      </c>
      <c r="B390">
        <v>201</v>
      </c>
      <c r="C390">
        <v>1.4231312</v>
      </c>
      <c r="D390" s="2">
        <v>-2.1050855999999998</v>
      </c>
      <c r="E390">
        <v>12.51207</v>
      </c>
      <c r="F390">
        <f t="shared" si="12"/>
        <v>12.767481485423851</v>
      </c>
      <c r="G390">
        <f t="shared" si="13"/>
        <v>78.201999999999998</v>
      </c>
      <c r="H390">
        <v>-12.031999999999996</v>
      </c>
      <c r="I390">
        <v>3.0903185663474171E-2</v>
      </c>
    </row>
    <row r="391" spans="1:9" x14ac:dyDescent="0.2">
      <c r="A391">
        <v>1</v>
      </c>
      <c r="B391">
        <v>200</v>
      </c>
      <c r="C391">
        <v>-9.849456</v>
      </c>
      <c r="D391">
        <v>4.6103709999999998</v>
      </c>
      <c r="E391">
        <v>2.9006991000000002</v>
      </c>
      <c r="F391">
        <f t="shared" si="12"/>
        <v>11.2552814057365</v>
      </c>
      <c r="G391">
        <f t="shared" si="13"/>
        <v>78.402000000000001</v>
      </c>
      <c r="H391">
        <v>-11.831999999999994</v>
      </c>
      <c r="I391">
        <v>4.4860347422267827E-2</v>
      </c>
    </row>
    <row r="392" spans="1:9" x14ac:dyDescent="0.2">
      <c r="A392">
        <v>2</v>
      </c>
      <c r="B392">
        <v>200</v>
      </c>
      <c r="C392">
        <v>-10.413563999999999</v>
      </c>
      <c r="D392">
        <v>4.281358</v>
      </c>
      <c r="E392">
        <v>-6.5461644999999997</v>
      </c>
      <c r="F392">
        <f t="shared" si="12"/>
        <v>13.024001350096682</v>
      </c>
      <c r="G392">
        <f t="shared" si="13"/>
        <v>78.602000000000004</v>
      </c>
      <c r="H392">
        <v>-11.631999999999991</v>
      </c>
      <c r="I392">
        <v>4.293416408118475E-2</v>
      </c>
    </row>
    <row r="393" spans="1:9" x14ac:dyDescent="0.2">
      <c r="A393">
        <v>1</v>
      </c>
      <c r="B393">
        <v>201</v>
      </c>
      <c r="C393">
        <v>-4.3627140000000004</v>
      </c>
      <c r="D393">
        <v>7.1096744999999997</v>
      </c>
      <c r="E393">
        <v>-1.5888343</v>
      </c>
      <c r="F393">
        <f t="shared" si="12"/>
        <v>8.4914745112143351</v>
      </c>
      <c r="G393">
        <f t="shared" si="13"/>
        <v>78.802999999999997</v>
      </c>
      <c r="H393">
        <v>-11.430999999999997</v>
      </c>
      <c r="I393">
        <v>2.3563775516996465E-2</v>
      </c>
    </row>
    <row r="394" spans="1:9" x14ac:dyDescent="0.2">
      <c r="A394">
        <v>1</v>
      </c>
      <c r="B394">
        <v>200</v>
      </c>
      <c r="C394">
        <v>1.4219348000000001</v>
      </c>
      <c r="D394" s="2">
        <v>4.6384869999999996</v>
      </c>
      <c r="E394">
        <v>11.358129999999999</v>
      </c>
      <c r="F394">
        <f t="shared" si="12"/>
        <v>12.350893786342754</v>
      </c>
      <c r="G394">
        <f t="shared" si="13"/>
        <v>79.003</v>
      </c>
      <c r="H394">
        <v>-11.230999999999995</v>
      </c>
      <c r="I394">
        <v>4.4972379536006316E-2</v>
      </c>
    </row>
    <row r="395" spans="1:9" x14ac:dyDescent="0.2">
      <c r="A395">
        <v>1</v>
      </c>
      <c r="B395">
        <v>201</v>
      </c>
      <c r="C395">
        <v>4.9010990000000003</v>
      </c>
      <c r="D395">
        <v>5.6781683000000003</v>
      </c>
      <c r="E395">
        <v>5.0219364000000004</v>
      </c>
      <c r="F395">
        <f t="shared" si="12"/>
        <v>9.026749794725168</v>
      </c>
      <c r="G395">
        <f t="shared" si="13"/>
        <v>79.203999999999994</v>
      </c>
      <c r="H395">
        <v>-11.030000000000001</v>
      </c>
      <c r="I395">
        <v>1.8536702953043847E-2</v>
      </c>
    </row>
    <row r="396" spans="1:9" x14ac:dyDescent="0.2">
      <c r="A396">
        <v>1</v>
      </c>
      <c r="B396">
        <v>200</v>
      </c>
      <c r="C396">
        <v>-0.13519448000000001</v>
      </c>
      <c r="D396" s="2">
        <v>6.3355959999999998</v>
      </c>
      <c r="E396">
        <v>3.6436708000000002</v>
      </c>
      <c r="F396">
        <f t="shared" si="12"/>
        <v>7.3098831127050934</v>
      </c>
      <c r="G396">
        <f t="shared" si="13"/>
        <v>79.403999999999996</v>
      </c>
      <c r="H396">
        <v>-10.829999999999998</v>
      </c>
      <c r="I396">
        <v>-2.8392486145533254E-2</v>
      </c>
    </row>
    <row r="397" spans="1:9" x14ac:dyDescent="0.2">
      <c r="A397">
        <v>1</v>
      </c>
      <c r="B397">
        <v>200</v>
      </c>
      <c r="C397">
        <v>-8.8528450000000003</v>
      </c>
      <c r="D397">
        <v>8.9431740000000008</v>
      </c>
      <c r="E397">
        <v>-7.3513494000000001</v>
      </c>
      <c r="F397">
        <f t="shared" si="12"/>
        <v>14.573797164403702</v>
      </c>
      <c r="G397">
        <f t="shared" si="13"/>
        <v>79.603999999999999</v>
      </c>
      <c r="H397">
        <v>-10.629999999999995</v>
      </c>
      <c r="I397">
        <v>-3.3518651584822264E-2</v>
      </c>
    </row>
    <row r="398" spans="1:9" x14ac:dyDescent="0.2">
      <c r="A398">
        <v>1</v>
      </c>
      <c r="B398">
        <v>201</v>
      </c>
      <c r="C398">
        <v>-5.6991053000000003</v>
      </c>
      <c r="D398">
        <v>8.7194459999999996</v>
      </c>
      <c r="E398">
        <v>0.94995059999999998</v>
      </c>
      <c r="F398">
        <f t="shared" si="12"/>
        <v>10.459968733693444</v>
      </c>
      <c r="G398">
        <f t="shared" si="13"/>
        <v>79.805000000000007</v>
      </c>
      <c r="H398">
        <v>-10.428999999999988</v>
      </c>
      <c r="I398">
        <v>-5.1257295584738759E-2</v>
      </c>
    </row>
    <row r="399" spans="1:9" x14ac:dyDescent="0.2">
      <c r="A399">
        <v>0</v>
      </c>
      <c r="B399">
        <v>201</v>
      </c>
      <c r="C399">
        <v>8.0685979999999997</v>
      </c>
      <c r="D399">
        <v>2.0817556000000002</v>
      </c>
      <c r="E399">
        <v>7.2293152999999997</v>
      </c>
      <c r="F399">
        <f t="shared" si="12"/>
        <v>11.031726055815083</v>
      </c>
      <c r="G399">
        <f t="shared" si="13"/>
        <v>80.006</v>
      </c>
      <c r="H399">
        <v>-10.227999999999994</v>
      </c>
      <c r="I399">
        <v>-4.8542326164936991E-2</v>
      </c>
    </row>
    <row r="400" spans="1:9" x14ac:dyDescent="0.2">
      <c r="A400">
        <v>1</v>
      </c>
      <c r="B400">
        <v>200</v>
      </c>
      <c r="C400">
        <v>5.5363930000000003</v>
      </c>
      <c r="D400">
        <v>-0.29611179999999998</v>
      </c>
      <c r="E400">
        <v>9.1238329999999994</v>
      </c>
      <c r="F400">
        <f t="shared" si="12"/>
        <v>10.676312952533625</v>
      </c>
      <c r="G400">
        <f t="shared" si="13"/>
        <v>80.206000000000003</v>
      </c>
      <c r="H400">
        <v>-10.027999999999992</v>
      </c>
      <c r="I400">
        <v>-3.1908297073715466E-2</v>
      </c>
    </row>
    <row r="401" spans="1:9" x14ac:dyDescent="0.2">
      <c r="A401">
        <v>1</v>
      </c>
      <c r="B401">
        <v>200</v>
      </c>
      <c r="C401">
        <v>-7.4590262999999997</v>
      </c>
      <c r="D401">
        <v>6.0681979999999998</v>
      </c>
      <c r="E401">
        <v>-6.8356960000000004</v>
      </c>
      <c r="F401">
        <f t="shared" si="12"/>
        <v>11.79774724749228</v>
      </c>
      <c r="G401">
        <f t="shared" si="13"/>
        <v>80.406000000000006</v>
      </c>
      <c r="H401">
        <v>-9.8279999999999887</v>
      </c>
      <c r="I401">
        <v>-3.5516083858669154E-2</v>
      </c>
    </row>
    <row r="402" spans="1:9" x14ac:dyDescent="0.2">
      <c r="A402">
        <v>1</v>
      </c>
      <c r="B402">
        <v>200</v>
      </c>
      <c r="C402">
        <v>-9.9978110000000004</v>
      </c>
      <c r="D402">
        <v>7.2173514000000001</v>
      </c>
      <c r="E402">
        <v>-4.4267219999999998</v>
      </c>
      <c r="F402">
        <f t="shared" si="12"/>
        <v>13.101230998959105</v>
      </c>
      <c r="G402">
        <f t="shared" si="13"/>
        <v>80.605999999999995</v>
      </c>
      <c r="H402">
        <v>-9.6280000000000001</v>
      </c>
      <c r="I402">
        <v>-3.7560195022277518E-2</v>
      </c>
    </row>
    <row r="403" spans="1:9" x14ac:dyDescent="0.2">
      <c r="A403">
        <v>1</v>
      </c>
      <c r="B403">
        <v>201</v>
      </c>
      <c r="C403">
        <v>0.86440720000000004</v>
      </c>
      <c r="D403">
        <v>4.0241293999999996</v>
      </c>
      <c r="E403">
        <v>-0.68853474000000003</v>
      </c>
      <c r="F403">
        <f t="shared" si="12"/>
        <v>4.1731160208581626</v>
      </c>
      <c r="G403">
        <f t="shared" si="13"/>
        <v>80.807000000000002</v>
      </c>
      <c r="H403">
        <v>-9.4269999999999925</v>
      </c>
      <c r="I403">
        <v>-5.387457810027714E-2</v>
      </c>
    </row>
    <row r="404" spans="1:9" x14ac:dyDescent="0.2">
      <c r="A404">
        <v>1</v>
      </c>
      <c r="B404">
        <v>200</v>
      </c>
      <c r="C404">
        <v>8.9497549999999997</v>
      </c>
      <c r="D404">
        <v>2.5411777</v>
      </c>
      <c r="E404">
        <v>9.4725870000000008</v>
      </c>
      <c r="F404">
        <f t="shared" si="12"/>
        <v>13.277258871302138</v>
      </c>
      <c r="G404">
        <f t="shared" si="13"/>
        <v>81.007000000000005</v>
      </c>
      <c r="H404">
        <v>-9.2269999999999897</v>
      </c>
      <c r="I404">
        <v>-3.0364487904251662E-2</v>
      </c>
    </row>
    <row r="405" spans="1:9" x14ac:dyDescent="0.2">
      <c r="A405">
        <v>1</v>
      </c>
      <c r="B405">
        <v>200</v>
      </c>
      <c r="C405" s="2">
        <v>4.1659040000000003</v>
      </c>
      <c r="D405">
        <v>4.0067816000000001</v>
      </c>
      <c r="E405">
        <v>3.9505499999999998</v>
      </c>
      <c r="F405">
        <f t="shared" si="12"/>
        <v>7.0011356385813981</v>
      </c>
      <c r="G405">
        <f t="shared" si="13"/>
        <v>81.206999999999994</v>
      </c>
      <c r="H405">
        <v>-9.027000000000001</v>
      </c>
      <c r="I405">
        <v>-8.6327844247916317E-3</v>
      </c>
    </row>
    <row r="406" spans="1:9" x14ac:dyDescent="0.2">
      <c r="A406">
        <v>1</v>
      </c>
      <c r="B406">
        <v>201</v>
      </c>
      <c r="C406">
        <v>-8.3156569999999999</v>
      </c>
      <c r="D406">
        <v>6.2195444000000002</v>
      </c>
      <c r="E406">
        <v>-10.036695</v>
      </c>
      <c r="F406">
        <f t="shared" si="12"/>
        <v>14.441888048598262</v>
      </c>
      <c r="G406">
        <f t="shared" si="13"/>
        <v>81.408000000000001</v>
      </c>
      <c r="H406">
        <v>-8.8259999999999934</v>
      </c>
      <c r="I406">
        <v>-3.8438288079525443E-2</v>
      </c>
    </row>
    <row r="407" spans="1:9" x14ac:dyDescent="0.2">
      <c r="A407">
        <v>1</v>
      </c>
      <c r="B407">
        <v>200</v>
      </c>
      <c r="C407">
        <v>-8.3347999999999995</v>
      </c>
      <c r="D407">
        <v>6.6484575000000001</v>
      </c>
      <c r="E407">
        <v>-5.1487559999999997</v>
      </c>
      <c r="F407">
        <f t="shared" si="12"/>
        <v>11.839787435458552</v>
      </c>
      <c r="G407">
        <f t="shared" si="13"/>
        <v>81.608000000000004</v>
      </c>
      <c r="H407">
        <v>-8.6259999999999906</v>
      </c>
      <c r="I407">
        <v>-2.9106481716680191E-2</v>
      </c>
    </row>
    <row r="408" spans="1:9" x14ac:dyDescent="0.2">
      <c r="A408">
        <v>1</v>
      </c>
      <c r="B408">
        <v>201</v>
      </c>
      <c r="C408">
        <v>-4.5014976999999998</v>
      </c>
      <c r="D408" s="2">
        <v>6.3846489999999996</v>
      </c>
      <c r="E408">
        <v>-3.5377884000000002</v>
      </c>
      <c r="F408">
        <f t="shared" si="12"/>
        <v>8.5757315232859774</v>
      </c>
      <c r="G408">
        <f t="shared" si="13"/>
        <v>81.808999999999997</v>
      </c>
      <c r="H408">
        <v>-8.4249999999999972</v>
      </c>
      <c r="I408">
        <v>-3.0326867735421002E-2</v>
      </c>
    </row>
    <row r="409" spans="1:9" x14ac:dyDescent="0.2">
      <c r="A409">
        <v>1</v>
      </c>
      <c r="B409">
        <v>200</v>
      </c>
      <c r="C409">
        <v>0.23509483</v>
      </c>
      <c r="D409">
        <v>1.9363916999999999</v>
      </c>
      <c r="E409">
        <v>4.8538410000000001</v>
      </c>
      <c r="F409">
        <f t="shared" si="12"/>
        <v>5.2311236697484622</v>
      </c>
      <c r="G409">
        <f t="shared" si="13"/>
        <v>82.009</v>
      </c>
      <c r="H409">
        <v>-8.2249999999999943</v>
      </c>
      <c r="I409">
        <v>-3.1628063447435746E-2</v>
      </c>
    </row>
    <row r="410" spans="1:9" x14ac:dyDescent="0.2">
      <c r="A410">
        <v>1</v>
      </c>
      <c r="B410">
        <v>200</v>
      </c>
      <c r="C410">
        <v>1.3788640000000001</v>
      </c>
      <c r="D410">
        <v>-4.2484564999999996</v>
      </c>
      <c r="E410">
        <v>17.043478</v>
      </c>
      <c r="F410">
        <f t="shared" si="12"/>
        <v>17.619046253965401</v>
      </c>
      <c r="G410">
        <f t="shared" si="13"/>
        <v>82.209000000000003</v>
      </c>
      <c r="H410">
        <v>-8.0249999999999915</v>
      </c>
      <c r="I410">
        <v>5.4613229352241228E-4</v>
      </c>
    </row>
    <row r="411" spans="1:9" x14ac:dyDescent="0.2">
      <c r="A411">
        <v>1</v>
      </c>
      <c r="B411">
        <v>201</v>
      </c>
      <c r="C411">
        <v>4.6570309999999999</v>
      </c>
      <c r="D411">
        <v>3.6251264000000001</v>
      </c>
      <c r="E411">
        <v>6.5545390000000001</v>
      </c>
      <c r="F411">
        <f t="shared" si="12"/>
        <v>8.8199467489015468</v>
      </c>
      <c r="G411">
        <f t="shared" si="13"/>
        <v>82.41</v>
      </c>
      <c r="H411">
        <v>-7.8239999999999981</v>
      </c>
      <c r="I411">
        <v>-5.7617371631113962E-3</v>
      </c>
    </row>
    <row r="412" spans="1:9" x14ac:dyDescent="0.2">
      <c r="A412">
        <v>0</v>
      </c>
      <c r="B412">
        <v>201</v>
      </c>
      <c r="C412">
        <v>9.8165549999999993</v>
      </c>
      <c r="D412">
        <v>2.2271196999999998</v>
      </c>
      <c r="E412">
        <v>-8.3970129999999994</v>
      </c>
      <c r="F412">
        <f t="shared" si="12"/>
        <v>13.108571300806281</v>
      </c>
      <c r="G412">
        <f t="shared" si="13"/>
        <v>82.611000000000004</v>
      </c>
      <c r="H412">
        <v>-7.6229999999999905</v>
      </c>
      <c r="I412">
        <v>1.6743155042926141E-2</v>
      </c>
    </row>
    <row r="413" spans="1:9" x14ac:dyDescent="0.2">
      <c r="A413">
        <v>7</v>
      </c>
      <c r="B413">
        <v>200</v>
      </c>
      <c r="C413">
        <v>9.887143</v>
      </c>
      <c r="D413">
        <v>1.0624131999999999</v>
      </c>
      <c r="E413">
        <v>-6.4839510000000002</v>
      </c>
      <c r="F413">
        <f t="shared" si="12"/>
        <v>11.871223150138499</v>
      </c>
      <c r="G413">
        <f t="shared" si="13"/>
        <v>82.811000000000007</v>
      </c>
      <c r="H413">
        <v>-7.4229999999999876</v>
      </c>
      <c r="I413">
        <v>1.814147733788064E-2</v>
      </c>
    </row>
    <row r="414" spans="1:9" x14ac:dyDescent="0.2">
      <c r="A414">
        <v>1</v>
      </c>
      <c r="B414">
        <v>200</v>
      </c>
      <c r="C414">
        <v>5.5076795000000001</v>
      </c>
      <c r="D414">
        <v>1.6187445</v>
      </c>
      <c r="E414">
        <v>3.5318062000000001</v>
      </c>
      <c r="F414">
        <f t="shared" si="12"/>
        <v>6.7400684169642471</v>
      </c>
      <c r="G414">
        <f t="shared" si="13"/>
        <v>83.010999999999996</v>
      </c>
      <c r="H414">
        <v>-7.222999999999999</v>
      </c>
      <c r="I414">
        <v>-1.1285201789582746E-2</v>
      </c>
    </row>
    <row r="415" spans="1:9" x14ac:dyDescent="0.2">
      <c r="A415">
        <v>1</v>
      </c>
      <c r="B415">
        <v>200</v>
      </c>
      <c r="C415">
        <v>3.1591241000000001</v>
      </c>
      <c r="D415">
        <v>-1.0025926999999999</v>
      </c>
      <c r="E415">
        <v>8.1308120000000006</v>
      </c>
      <c r="F415">
        <f t="shared" si="12"/>
        <v>8.7803964022496235</v>
      </c>
      <c r="G415">
        <f t="shared" si="13"/>
        <v>83.210999999999999</v>
      </c>
      <c r="H415">
        <v>-7.0229999999999961</v>
      </c>
      <c r="I415">
        <v>-1.2171577185783282E-2</v>
      </c>
    </row>
    <row r="416" spans="1:9" x14ac:dyDescent="0.2">
      <c r="A416">
        <v>1</v>
      </c>
      <c r="B416">
        <v>200</v>
      </c>
      <c r="C416">
        <v>5.7003016000000004</v>
      </c>
      <c r="D416" s="2">
        <v>-4.3010989999999998</v>
      </c>
      <c r="E416">
        <v>14.839688000000001</v>
      </c>
      <c r="F416">
        <f t="shared" si="12"/>
        <v>16.468431342301781</v>
      </c>
      <c r="G416">
        <f t="shared" si="13"/>
        <v>83.411000000000001</v>
      </c>
      <c r="H416">
        <v>-6.8229999999999933</v>
      </c>
      <c r="I416">
        <v>-3.2873822297268915E-2</v>
      </c>
    </row>
    <row r="417" spans="1:9" x14ac:dyDescent="0.2">
      <c r="A417">
        <v>2</v>
      </c>
      <c r="B417">
        <v>200</v>
      </c>
      <c r="C417">
        <v>-2.9868410000000001</v>
      </c>
      <c r="D417">
        <v>3.4271202000000001</v>
      </c>
      <c r="E417">
        <v>4.7330030000000001</v>
      </c>
      <c r="F417">
        <f t="shared" si="12"/>
        <v>6.5625977647984826</v>
      </c>
      <c r="G417">
        <f t="shared" si="13"/>
        <v>83.611000000000004</v>
      </c>
      <c r="H417">
        <v>-6.6229999999999905</v>
      </c>
      <c r="I417">
        <v>-8.4539934954455161E-3</v>
      </c>
    </row>
    <row r="418" spans="1:9" x14ac:dyDescent="0.2">
      <c r="A418">
        <v>0</v>
      </c>
      <c r="B418">
        <v>200</v>
      </c>
      <c r="C418">
        <v>-13.566706999999999</v>
      </c>
      <c r="D418">
        <v>6.2650079999999999</v>
      </c>
      <c r="E418">
        <v>-7.2765737000000001</v>
      </c>
      <c r="F418">
        <f t="shared" si="12"/>
        <v>16.620902167916299</v>
      </c>
      <c r="G418">
        <f t="shared" si="13"/>
        <v>83.811000000000007</v>
      </c>
      <c r="H418">
        <v>-6.4229999999999876</v>
      </c>
      <c r="I418">
        <v>2.0162524956758389E-2</v>
      </c>
    </row>
    <row r="419" spans="1:9" x14ac:dyDescent="0.2">
      <c r="A419">
        <v>1</v>
      </c>
      <c r="B419">
        <v>202</v>
      </c>
      <c r="C419">
        <v>-1.5924233999999999</v>
      </c>
      <c r="D419">
        <v>4.9028935000000002</v>
      </c>
      <c r="E419">
        <v>-9.8273229999999998</v>
      </c>
      <c r="F419">
        <f t="shared" si="12"/>
        <v>11.097317437270091</v>
      </c>
      <c r="G419">
        <f t="shared" si="13"/>
        <v>84.013000000000005</v>
      </c>
      <c r="H419">
        <v>-6.2209999999999894</v>
      </c>
      <c r="I419">
        <v>1.3908515398487972E-2</v>
      </c>
    </row>
    <row r="420" spans="1:9" x14ac:dyDescent="0.2">
      <c r="A420">
        <v>0</v>
      </c>
      <c r="B420">
        <v>201</v>
      </c>
      <c r="C420">
        <v>3.1986058000000002</v>
      </c>
      <c r="D420" s="2">
        <v>2.3832513999999998</v>
      </c>
      <c r="E420">
        <v>-3.5353954000000001</v>
      </c>
      <c r="F420">
        <f t="shared" si="12"/>
        <v>5.3301019627899011</v>
      </c>
      <c r="G420">
        <f t="shared" si="13"/>
        <v>84.213999999999999</v>
      </c>
      <c r="H420">
        <v>-6.019999999999996</v>
      </c>
      <c r="I420">
        <v>-1.9183575492882007E-2</v>
      </c>
    </row>
    <row r="421" spans="1:9" x14ac:dyDescent="0.2">
      <c r="A421">
        <v>1</v>
      </c>
      <c r="B421">
        <v>202</v>
      </c>
      <c r="C421">
        <v>6.4468620000000003</v>
      </c>
      <c r="D421" s="2">
        <v>0.68434729999999999</v>
      </c>
      <c r="E421">
        <v>9.1866450000000004</v>
      </c>
      <c r="F421">
        <f t="shared" si="12"/>
        <v>11.243878655965934</v>
      </c>
      <c r="G421">
        <f t="shared" si="13"/>
        <v>84.415999999999997</v>
      </c>
      <c r="H421">
        <v>-5.8179999999999978</v>
      </c>
      <c r="I421">
        <v>-6.7678672534444609E-2</v>
      </c>
    </row>
    <row r="422" spans="1:9" x14ac:dyDescent="0.2">
      <c r="A422">
        <v>1</v>
      </c>
      <c r="B422">
        <v>200</v>
      </c>
      <c r="C422">
        <v>9.4869430000000001</v>
      </c>
      <c r="D422" s="2">
        <v>-3.7674992</v>
      </c>
      <c r="E422">
        <v>15.486946</v>
      </c>
      <c r="F422">
        <f t="shared" si="12"/>
        <v>18.54835933753079</v>
      </c>
      <c r="G422">
        <f t="shared" si="13"/>
        <v>84.616</v>
      </c>
      <c r="H422">
        <v>-5.617999999999995</v>
      </c>
      <c r="I422">
        <v>-8.2514136776432295E-2</v>
      </c>
    </row>
    <row r="423" spans="1:9" x14ac:dyDescent="0.2">
      <c r="A423">
        <v>1</v>
      </c>
      <c r="B423">
        <v>200</v>
      </c>
      <c r="C423">
        <v>2.8671997</v>
      </c>
      <c r="D423">
        <v>3.7561333000000001</v>
      </c>
      <c r="E423">
        <v>0.56051870000000004</v>
      </c>
      <c r="F423">
        <f t="shared" si="12"/>
        <v>4.7585242145121702</v>
      </c>
      <c r="G423">
        <f t="shared" si="13"/>
        <v>84.816000000000003</v>
      </c>
      <c r="H423">
        <v>-5.4179999999999922</v>
      </c>
      <c r="I423">
        <v>-3.8332527340861976E-2</v>
      </c>
    </row>
    <row r="424" spans="1:9" x14ac:dyDescent="0.2">
      <c r="A424">
        <v>1</v>
      </c>
      <c r="B424">
        <v>201</v>
      </c>
      <c r="C424">
        <v>-1.5613166999999999</v>
      </c>
      <c r="D424">
        <v>3.2129626</v>
      </c>
      <c r="E424">
        <v>-6.1148579999999999</v>
      </c>
      <c r="F424">
        <f t="shared" si="12"/>
        <v>7.0818307567225611</v>
      </c>
      <c r="G424">
        <f t="shared" si="13"/>
        <v>85.016999999999996</v>
      </c>
      <c r="H424">
        <v>-5.2169999999999987</v>
      </c>
      <c r="I424">
        <v>-3.0851359231765844E-3</v>
      </c>
    </row>
    <row r="425" spans="1:9" x14ac:dyDescent="0.2">
      <c r="A425">
        <v>1</v>
      </c>
      <c r="B425">
        <v>200</v>
      </c>
      <c r="C425">
        <v>-10.765309</v>
      </c>
      <c r="D425">
        <v>2.3479570999999999</v>
      </c>
      <c r="E425">
        <v>-7.2604220000000002</v>
      </c>
      <c r="F425">
        <f t="shared" si="12"/>
        <v>13.195397228844815</v>
      </c>
      <c r="G425">
        <f t="shared" si="13"/>
        <v>85.216999999999999</v>
      </c>
      <c r="H425">
        <v>-5.0169999999999959</v>
      </c>
      <c r="I425">
        <v>-3.8870503884955465E-3</v>
      </c>
    </row>
    <row r="426" spans="1:9" x14ac:dyDescent="0.2">
      <c r="A426">
        <v>1</v>
      </c>
      <c r="B426">
        <v>201</v>
      </c>
      <c r="C426">
        <v>-5.0757750000000001</v>
      </c>
      <c r="D426">
        <v>5.89771</v>
      </c>
      <c r="E426">
        <v>-9.5970130000000005</v>
      </c>
      <c r="F426">
        <f t="shared" si="12"/>
        <v>12.355125803361696</v>
      </c>
      <c r="G426">
        <f t="shared" si="13"/>
        <v>85.418000000000006</v>
      </c>
      <c r="H426">
        <v>-4.8159999999999883</v>
      </c>
      <c r="I426">
        <v>2.8341415981762531E-2</v>
      </c>
    </row>
    <row r="427" spans="1:9" x14ac:dyDescent="0.2">
      <c r="A427">
        <v>0</v>
      </c>
      <c r="B427">
        <v>201</v>
      </c>
      <c r="C427">
        <v>4.2167516000000003</v>
      </c>
      <c r="D427">
        <v>-1.0271192</v>
      </c>
      <c r="E427">
        <v>-1.0420742000000001</v>
      </c>
      <c r="F427">
        <f t="shared" si="12"/>
        <v>4.4633940611844745</v>
      </c>
      <c r="G427">
        <f t="shared" si="13"/>
        <v>85.619</v>
      </c>
      <c r="H427">
        <v>-4.6149999999999949</v>
      </c>
      <c r="I427">
        <v>4.2494362756286139E-2</v>
      </c>
    </row>
    <row r="428" spans="1:9" x14ac:dyDescent="0.2">
      <c r="A428">
        <v>1</v>
      </c>
      <c r="B428">
        <v>202</v>
      </c>
      <c r="C428">
        <v>5.9736820000000002</v>
      </c>
      <c r="D428" s="2">
        <v>-2.6781666</v>
      </c>
      <c r="E428">
        <v>17.889938000000001</v>
      </c>
      <c r="F428">
        <f t="shared" si="12"/>
        <v>19.050126892446769</v>
      </c>
      <c r="G428">
        <f t="shared" si="13"/>
        <v>85.820999999999998</v>
      </c>
      <c r="H428">
        <v>-4.4129999999999967</v>
      </c>
      <c r="I428">
        <v>5.4552704418784619E-2</v>
      </c>
    </row>
    <row r="429" spans="1:9" x14ac:dyDescent="0.2">
      <c r="A429">
        <v>1</v>
      </c>
      <c r="B429">
        <v>200</v>
      </c>
      <c r="C429">
        <v>4.7180479999999996</v>
      </c>
      <c r="D429">
        <v>1.9328023999999999</v>
      </c>
      <c r="E429">
        <v>-0.56350975999999997</v>
      </c>
      <c r="F429">
        <f t="shared" si="12"/>
        <v>5.1296437787983891</v>
      </c>
      <c r="G429">
        <f t="shared" si="13"/>
        <v>86.021000000000001</v>
      </c>
      <c r="H429">
        <v>-4.2129999999999939</v>
      </c>
      <c r="I429">
        <v>4.2146571992254855E-2</v>
      </c>
    </row>
    <row r="430" spans="1:9" x14ac:dyDescent="0.2">
      <c r="A430">
        <v>2</v>
      </c>
      <c r="B430">
        <v>200</v>
      </c>
      <c r="C430">
        <v>-15.082560000000001</v>
      </c>
      <c r="D430">
        <v>7.8670024999999999</v>
      </c>
      <c r="E430">
        <v>-15.647265000000001</v>
      </c>
      <c r="F430">
        <f t="shared" si="12"/>
        <v>23.112988696160247</v>
      </c>
      <c r="G430">
        <f t="shared" si="13"/>
        <v>86.221000000000004</v>
      </c>
      <c r="H430">
        <v>-4.012999999999991</v>
      </c>
      <c r="I430">
        <v>5.4634621395492234E-3</v>
      </c>
    </row>
    <row r="431" spans="1:9" x14ac:dyDescent="0.2">
      <c r="A431">
        <v>1</v>
      </c>
      <c r="B431">
        <v>201</v>
      </c>
      <c r="C431">
        <v>-1.7724833</v>
      </c>
      <c r="D431">
        <v>2.4388844999999999</v>
      </c>
      <c r="E431">
        <v>-2.6225336000000001</v>
      </c>
      <c r="F431">
        <f t="shared" si="12"/>
        <v>3.9959400816639006</v>
      </c>
      <c r="G431">
        <f t="shared" si="13"/>
        <v>86.421999999999997</v>
      </c>
      <c r="H431">
        <v>-3.8119999999999976</v>
      </c>
      <c r="I431">
        <v>-3.5778195631588655E-2</v>
      </c>
    </row>
    <row r="432" spans="1:9" x14ac:dyDescent="0.2">
      <c r="A432">
        <v>1</v>
      </c>
      <c r="B432">
        <v>200</v>
      </c>
      <c r="C432">
        <v>8.8642109999999992</v>
      </c>
      <c r="D432">
        <v>-3.1046874999999998</v>
      </c>
      <c r="E432">
        <v>11.391629999999999</v>
      </c>
      <c r="F432">
        <f t="shared" si="12"/>
        <v>14.764232292336681</v>
      </c>
      <c r="G432">
        <f t="shared" si="13"/>
        <v>86.622</v>
      </c>
      <c r="H432">
        <v>-3.6119999999999948</v>
      </c>
      <c r="I432">
        <v>-2.4167751385761164E-2</v>
      </c>
    </row>
    <row r="433" spans="1:9" x14ac:dyDescent="0.2">
      <c r="A433">
        <v>1</v>
      </c>
      <c r="B433">
        <v>201</v>
      </c>
      <c r="C433">
        <v>5.5591254000000001</v>
      </c>
      <c r="D433">
        <v>-1.7898312999999999</v>
      </c>
      <c r="E433">
        <v>10.204789999999999</v>
      </c>
      <c r="F433">
        <f t="shared" si="12"/>
        <v>11.757768080698174</v>
      </c>
      <c r="G433">
        <f t="shared" si="13"/>
        <v>86.822999999999993</v>
      </c>
      <c r="H433">
        <v>-3.4110000000000014</v>
      </c>
      <c r="I433">
        <v>1.8382854810703373E-2</v>
      </c>
    </row>
    <row r="434" spans="1:9" x14ac:dyDescent="0.2">
      <c r="A434">
        <v>1</v>
      </c>
      <c r="B434">
        <v>200</v>
      </c>
      <c r="C434">
        <v>-6.0861444000000002</v>
      </c>
      <c r="D434">
        <v>4.7509493999999997</v>
      </c>
      <c r="E434">
        <v>-13.841283000000001</v>
      </c>
      <c r="F434">
        <f t="shared" si="12"/>
        <v>15.849094262610111</v>
      </c>
      <c r="G434">
        <f t="shared" si="13"/>
        <v>87.022999999999996</v>
      </c>
      <c r="H434">
        <v>-3.2109999999999985</v>
      </c>
      <c r="I434">
        <v>3.2363895300400333E-2</v>
      </c>
    </row>
    <row r="435" spans="1:9" x14ac:dyDescent="0.2">
      <c r="A435">
        <v>1</v>
      </c>
      <c r="B435">
        <v>201</v>
      </c>
      <c r="C435">
        <v>-6.8225354999999999</v>
      </c>
      <c r="D435" s="2">
        <v>6.6137620000000004</v>
      </c>
      <c r="E435">
        <v>-6.5647086999999997</v>
      </c>
      <c r="F435">
        <f t="shared" si="12"/>
        <v>11.549209442955823</v>
      </c>
      <c r="G435">
        <f t="shared" si="13"/>
        <v>87.224000000000004</v>
      </c>
      <c r="H435">
        <v>-3.0099999999999909</v>
      </c>
      <c r="I435">
        <v>6.147259026853924E-2</v>
      </c>
    </row>
    <row r="436" spans="1:9" x14ac:dyDescent="0.2">
      <c r="A436">
        <v>1</v>
      </c>
      <c r="B436">
        <v>200</v>
      </c>
      <c r="C436">
        <v>8.3611199999999997</v>
      </c>
      <c r="D436">
        <v>-1.0091729</v>
      </c>
      <c r="E436">
        <v>3.429513</v>
      </c>
      <c r="F436">
        <f t="shared" si="12"/>
        <v>9.0933116637264444</v>
      </c>
      <c r="G436">
        <f t="shared" si="13"/>
        <v>87.424000000000007</v>
      </c>
      <c r="H436">
        <v>-2.8099999999999881</v>
      </c>
      <c r="I436">
        <v>1.6582584435036941E-2</v>
      </c>
    </row>
    <row r="437" spans="1:9" x14ac:dyDescent="0.2">
      <c r="A437">
        <v>2</v>
      </c>
      <c r="B437">
        <v>200</v>
      </c>
      <c r="C437">
        <v>7.6235330000000001</v>
      </c>
      <c r="D437">
        <v>-3.2751760000000001</v>
      </c>
      <c r="E437">
        <v>14.951552</v>
      </c>
      <c r="F437">
        <f t="shared" si="12"/>
        <v>17.099530415826308</v>
      </c>
      <c r="G437">
        <f t="shared" si="13"/>
        <v>87.623999999999995</v>
      </c>
      <c r="H437">
        <v>-2.6099999999999994</v>
      </c>
      <c r="I437">
        <v>1.1767608800646581E-2</v>
      </c>
    </row>
    <row r="438" spans="1:9" x14ac:dyDescent="0.2">
      <c r="A438">
        <v>1</v>
      </c>
      <c r="B438">
        <v>201</v>
      </c>
      <c r="C438">
        <v>3.0143583</v>
      </c>
      <c r="D438">
        <v>-0.30628129999999998</v>
      </c>
      <c r="E438">
        <v>6.9332037</v>
      </c>
      <c r="F438">
        <f t="shared" si="12"/>
        <v>7.5663384632992905</v>
      </c>
      <c r="G438">
        <f t="shared" si="13"/>
        <v>87.825000000000003</v>
      </c>
      <c r="H438">
        <v>-2.4089999999999918</v>
      </c>
      <c r="I438">
        <v>1.2352174748992067E-2</v>
      </c>
    </row>
    <row r="439" spans="1:9" x14ac:dyDescent="0.2">
      <c r="A439">
        <v>2</v>
      </c>
      <c r="B439">
        <v>200</v>
      </c>
      <c r="C439">
        <v>-4.786842</v>
      </c>
      <c r="D439">
        <v>6.0173506999999997</v>
      </c>
      <c r="E439">
        <v>-8.9617190000000004</v>
      </c>
      <c r="F439">
        <f t="shared" si="12"/>
        <v>11.808250218161685</v>
      </c>
      <c r="G439">
        <f t="shared" si="13"/>
        <v>88.025000000000006</v>
      </c>
      <c r="H439">
        <v>-2.208999999999989</v>
      </c>
      <c r="I439">
        <v>-4.2196792346351819E-2</v>
      </c>
    </row>
    <row r="440" spans="1:9" x14ac:dyDescent="0.2">
      <c r="A440">
        <v>1</v>
      </c>
      <c r="B440">
        <v>200</v>
      </c>
      <c r="C440">
        <v>-5.6255259999999998</v>
      </c>
      <c r="D440">
        <v>6.0436715999999997</v>
      </c>
      <c r="E440">
        <v>-5.8600225000000004</v>
      </c>
      <c r="F440">
        <f t="shared" si="12"/>
        <v>10.124839400495635</v>
      </c>
      <c r="G440">
        <f t="shared" si="13"/>
        <v>88.224999999999994</v>
      </c>
      <c r="H440">
        <v>-2.0090000000000003</v>
      </c>
      <c r="I440">
        <v>-2.1399039102243576E-2</v>
      </c>
    </row>
    <row r="441" spans="1:9" x14ac:dyDescent="0.2">
      <c r="A441">
        <v>1</v>
      </c>
      <c r="B441">
        <v>201</v>
      </c>
      <c r="C441">
        <v>5.5686964999999997</v>
      </c>
      <c r="D441">
        <v>-0.31824540000000001</v>
      </c>
      <c r="E441">
        <v>-0.30747770000000002</v>
      </c>
      <c r="F441">
        <f t="shared" si="12"/>
        <v>5.5862512814704903</v>
      </c>
      <c r="G441">
        <f t="shared" si="13"/>
        <v>88.426000000000002</v>
      </c>
      <c r="H441">
        <v>-1.8079999999999927</v>
      </c>
      <c r="I441">
        <v>-5.388689687544771E-4</v>
      </c>
    </row>
    <row r="442" spans="1:9" x14ac:dyDescent="0.2">
      <c r="A442">
        <v>1</v>
      </c>
      <c r="B442">
        <v>200</v>
      </c>
      <c r="C442">
        <v>8.5555369999999993</v>
      </c>
      <c r="D442">
        <v>-3.3493536000000002</v>
      </c>
      <c r="E442">
        <v>14.138591</v>
      </c>
      <c r="F442">
        <f t="shared" si="12"/>
        <v>16.861646964679426</v>
      </c>
      <c r="G442">
        <f t="shared" si="13"/>
        <v>88.626000000000005</v>
      </c>
      <c r="H442">
        <v>-1.6079999999999899</v>
      </c>
      <c r="I442">
        <v>5.5008431756722417E-2</v>
      </c>
    </row>
    <row r="443" spans="1:9" x14ac:dyDescent="0.2">
      <c r="A443">
        <v>1</v>
      </c>
      <c r="B443">
        <v>201</v>
      </c>
      <c r="C443">
        <v>3.3702907999999998</v>
      </c>
      <c r="D443" s="2">
        <v>-0.42472599999999999</v>
      </c>
      <c r="E443">
        <v>8.8492564999999992</v>
      </c>
      <c r="F443">
        <f t="shared" si="12"/>
        <v>9.478849764313857</v>
      </c>
      <c r="G443">
        <f t="shared" si="13"/>
        <v>88.826999999999998</v>
      </c>
      <c r="H443">
        <v>-1.4069999999999965</v>
      </c>
      <c r="I443">
        <v>4.2824859760312903E-2</v>
      </c>
    </row>
    <row r="444" spans="1:9" x14ac:dyDescent="0.2">
      <c r="A444">
        <v>1</v>
      </c>
      <c r="B444">
        <v>200</v>
      </c>
      <c r="C444">
        <v>-4.2957150000000004</v>
      </c>
      <c r="D444">
        <v>4.3052859999999997</v>
      </c>
      <c r="E444">
        <v>-9.5060859999999998</v>
      </c>
      <c r="F444">
        <f t="shared" si="12"/>
        <v>11.285137391384165</v>
      </c>
      <c r="G444">
        <f t="shared" si="13"/>
        <v>89.027000000000001</v>
      </c>
      <c r="H444">
        <v>-1.2069999999999936</v>
      </c>
      <c r="I444">
        <v>3.8374969046532249E-3</v>
      </c>
    </row>
    <row r="445" spans="1:9" x14ac:dyDescent="0.2">
      <c r="A445">
        <v>1</v>
      </c>
      <c r="B445">
        <v>200</v>
      </c>
      <c r="C445">
        <v>-5.9730835000000004</v>
      </c>
      <c r="D445">
        <v>6.5922264999999998</v>
      </c>
      <c r="E445">
        <v>-9.3667040000000004</v>
      </c>
      <c r="F445">
        <f t="shared" si="12"/>
        <v>12.917829560297291</v>
      </c>
      <c r="G445">
        <f t="shared" si="13"/>
        <v>89.227000000000004</v>
      </c>
      <c r="H445">
        <v>-1.0069999999999908</v>
      </c>
      <c r="I445">
        <v>-2.4800205852266648E-2</v>
      </c>
    </row>
    <row r="446" spans="1:9" x14ac:dyDescent="0.2">
      <c r="A446">
        <v>1</v>
      </c>
      <c r="B446">
        <v>201</v>
      </c>
      <c r="C446">
        <v>1.0205388</v>
      </c>
      <c r="D446">
        <v>5.3090754000000002</v>
      </c>
      <c r="E446">
        <v>-4.8305106000000002</v>
      </c>
      <c r="F446">
        <f t="shared" si="12"/>
        <v>7.2499388757356407</v>
      </c>
      <c r="G446">
        <f t="shared" si="13"/>
        <v>89.427999999999997</v>
      </c>
      <c r="H446">
        <v>-0.80599999999999739</v>
      </c>
      <c r="I446">
        <v>-3.7210576403773946E-3</v>
      </c>
    </row>
    <row r="447" spans="1:9" x14ac:dyDescent="0.2">
      <c r="A447">
        <v>1</v>
      </c>
      <c r="B447">
        <v>202</v>
      </c>
      <c r="C447">
        <v>7.4883385000000002</v>
      </c>
      <c r="D447">
        <v>-0.87876410000000005</v>
      </c>
      <c r="E447">
        <v>10.240683000000001</v>
      </c>
      <c r="F447">
        <f t="shared" si="12"/>
        <v>12.716879654243806</v>
      </c>
      <c r="G447">
        <f t="shared" si="13"/>
        <v>89.63</v>
      </c>
      <c r="H447">
        <v>-0.6039999999999992</v>
      </c>
      <c r="I447">
        <v>3.8974370124173685E-3</v>
      </c>
    </row>
    <row r="448" spans="1:9" x14ac:dyDescent="0.2">
      <c r="A448">
        <v>1</v>
      </c>
      <c r="B448">
        <v>201</v>
      </c>
      <c r="C448">
        <v>7.1072816999999997</v>
      </c>
      <c r="D448">
        <v>0.69451680000000005</v>
      </c>
      <c r="E448">
        <v>13.645669</v>
      </c>
      <c r="F448">
        <f t="shared" si="12"/>
        <v>15.401301542603408</v>
      </c>
      <c r="G448">
        <f t="shared" si="13"/>
        <v>89.831000000000003</v>
      </c>
      <c r="H448">
        <v>-0.40299999999999159</v>
      </c>
      <c r="I448">
        <v>-3.3388225687909785E-2</v>
      </c>
    </row>
    <row r="449" spans="1:9" x14ac:dyDescent="0.2">
      <c r="A449">
        <v>0</v>
      </c>
      <c r="B449">
        <v>201</v>
      </c>
      <c r="C449">
        <v>0.38584265000000001</v>
      </c>
      <c r="D449">
        <v>3.3505500000000001</v>
      </c>
      <c r="E449">
        <v>-2.1894326</v>
      </c>
      <c r="F449">
        <f t="shared" si="12"/>
        <v>4.0210290925336247</v>
      </c>
      <c r="G449">
        <f t="shared" si="13"/>
        <v>90.031999999999996</v>
      </c>
      <c r="H449">
        <v>-0.20199999999999818</v>
      </c>
      <c r="I449">
        <v>1.8775467700194493E-2</v>
      </c>
    </row>
    <row r="450" spans="1:9" x14ac:dyDescent="0.2">
      <c r="A450">
        <v>1</v>
      </c>
      <c r="B450">
        <v>202</v>
      </c>
      <c r="C450">
        <v>-8.0859459999999999</v>
      </c>
      <c r="D450">
        <v>5.480162</v>
      </c>
      <c r="E450">
        <v>-6.6975106999999996</v>
      </c>
      <c r="F450">
        <f t="shared" ref="F450:F513" si="14">SQRT(SUMSQ(C450:E450))</f>
        <v>11.843620554449323</v>
      </c>
      <c r="G450">
        <f t="shared" si="13"/>
        <v>90.233999999999995</v>
      </c>
      <c r="H450">
        <v>0</v>
      </c>
      <c r="I450">
        <v>3.0809888223075465E-2</v>
      </c>
    </row>
    <row r="451" spans="1:9" x14ac:dyDescent="0.2">
      <c r="A451">
        <v>0</v>
      </c>
      <c r="B451">
        <v>201</v>
      </c>
      <c r="C451">
        <v>-2.4005991999999998</v>
      </c>
      <c r="D451">
        <v>6.8285174</v>
      </c>
      <c r="E451">
        <v>-5.0817569999999996</v>
      </c>
      <c r="F451">
        <f t="shared" si="14"/>
        <v>8.8439686005883349</v>
      </c>
      <c r="G451">
        <f t="shared" ref="G451:G514" si="15">(G450*1000+B451)/1000</f>
        <v>90.435000000000002</v>
      </c>
      <c r="H451">
        <v>0.20100000000000762</v>
      </c>
      <c r="I451">
        <v>3.491173008205127E-2</v>
      </c>
    </row>
    <row r="452" spans="1:9" x14ac:dyDescent="0.2">
      <c r="A452">
        <v>1</v>
      </c>
      <c r="B452">
        <v>200</v>
      </c>
      <c r="C452">
        <v>4.7048873999999996</v>
      </c>
      <c r="D452">
        <v>4.1994040000000004</v>
      </c>
      <c r="E452">
        <v>0.73040910000000003</v>
      </c>
      <c r="F452">
        <f t="shared" si="14"/>
        <v>6.3485791209732572</v>
      </c>
      <c r="G452">
        <f t="shared" si="15"/>
        <v>90.635000000000005</v>
      </c>
      <c r="H452">
        <v>0.40100000000001046</v>
      </c>
      <c r="I452">
        <v>4.1055892986410637E-2</v>
      </c>
    </row>
    <row r="453" spans="1:9" x14ac:dyDescent="0.2">
      <c r="A453">
        <v>1</v>
      </c>
      <c r="B453">
        <v>200</v>
      </c>
      <c r="C453">
        <v>9.7226359999999996</v>
      </c>
      <c r="D453">
        <v>-4.4596232999999996</v>
      </c>
      <c r="E453">
        <v>17.494523999999998</v>
      </c>
      <c r="F453">
        <f t="shared" si="14"/>
        <v>20.505517812359063</v>
      </c>
      <c r="G453">
        <f t="shared" si="15"/>
        <v>90.834999999999994</v>
      </c>
      <c r="H453">
        <v>0.60099999999999909</v>
      </c>
      <c r="I453">
        <v>-3.4907817564353801E-2</v>
      </c>
    </row>
    <row r="454" spans="1:9" x14ac:dyDescent="0.2">
      <c r="A454">
        <v>1</v>
      </c>
      <c r="B454">
        <v>201</v>
      </c>
      <c r="C454">
        <v>7.0181490000000002</v>
      </c>
      <c r="D454">
        <v>0.44805603999999999</v>
      </c>
      <c r="E454">
        <v>4.0522450000000001</v>
      </c>
      <c r="F454">
        <f t="shared" si="14"/>
        <v>8.1163944668310997</v>
      </c>
      <c r="G454">
        <f t="shared" si="15"/>
        <v>91.036000000000001</v>
      </c>
      <c r="H454">
        <v>0.80200000000000671</v>
      </c>
      <c r="I454">
        <v>-5.1167673648553548E-2</v>
      </c>
    </row>
    <row r="455" spans="1:9" x14ac:dyDescent="0.2">
      <c r="A455">
        <v>1</v>
      </c>
      <c r="B455">
        <v>200</v>
      </c>
      <c r="C455">
        <v>-10.077373</v>
      </c>
      <c r="D455">
        <v>5.8462639999999997</v>
      </c>
      <c r="E455">
        <v>0.59581286</v>
      </c>
      <c r="F455">
        <f t="shared" si="14"/>
        <v>11.665643672895483</v>
      </c>
      <c r="G455">
        <f t="shared" si="15"/>
        <v>91.236000000000004</v>
      </c>
      <c r="H455">
        <v>1.0020000000000095</v>
      </c>
      <c r="I455">
        <v>-2.3623346598815785E-2</v>
      </c>
    </row>
    <row r="456" spans="1:9" x14ac:dyDescent="0.2">
      <c r="A456">
        <v>1</v>
      </c>
      <c r="B456">
        <v>200</v>
      </c>
      <c r="C456">
        <v>-17.791235</v>
      </c>
      <c r="D456">
        <v>3.6352959</v>
      </c>
      <c r="E456">
        <v>-6.9260250000000001</v>
      </c>
      <c r="F456">
        <f t="shared" si="14"/>
        <v>19.434846060784913</v>
      </c>
      <c r="G456">
        <f t="shared" si="15"/>
        <v>91.436000000000007</v>
      </c>
      <c r="H456">
        <v>1.2020000000000124</v>
      </c>
      <c r="I456">
        <v>-7.4184251519862868E-2</v>
      </c>
    </row>
    <row r="457" spans="1:9" x14ac:dyDescent="0.2">
      <c r="A457">
        <v>1</v>
      </c>
      <c r="B457">
        <v>200</v>
      </c>
      <c r="C457">
        <v>-0.74715889999999996</v>
      </c>
      <c r="D457">
        <v>5.1290154000000001</v>
      </c>
      <c r="E457">
        <v>-7.3172516999999999</v>
      </c>
      <c r="F457">
        <f t="shared" si="14"/>
        <v>8.967007183918124</v>
      </c>
      <c r="G457">
        <f t="shared" si="15"/>
        <v>91.635999999999996</v>
      </c>
      <c r="H457">
        <v>1.402000000000001</v>
      </c>
      <c r="I457">
        <v>-7.7915735818402249E-2</v>
      </c>
    </row>
    <row r="458" spans="1:9" x14ac:dyDescent="0.2">
      <c r="A458">
        <v>1</v>
      </c>
      <c r="B458">
        <v>201</v>
      </c>
      <c r="C458">
        <v>1.2993026999999999</v>
      </c>
      <c r="D458">
        <v>6.6364936999999999</v>
      </c>
      <c r="E458">
        <v>-5.5130634000000001</v>
      </c>
      <c r="F458">
        <f t="shared" si="14"/>
        <v>8.7249701540341409</v>
      </c>
      <c r="G458">
        <f t="shared" si="15"/>
        <v>91.837000000000003</v>
      </c>
      <c r="H458">
        <v>1.6030000000000086</v>
      </c>
      <c r="I458">
        <v>-1.0275142346957316E-2</v>
      </c>
    </row>
    <row r="459" spans="1:9" x14ac:dyDescent="0.2">
      <c r="A459">
        <v>0</v>
      </c>
      <c r="B459">
        <v>201</v>
      </c>
      <c r="C459">
        <v>3.6693935</v>
      </c>
      <c r="D459">
        <v>0.57726849999999996</v>
      </c>
      <c r="E459">
        <v>12.183057</v>
      </c>
      <c r="F459">
        <f t="shared" si="14"/>
        <v>12.736740770078642</v>
      </c>
      <c r="G459">
        <f t="shared" si="15"/>
        <v>92.037999999999997</v>
      </c>
      <c r="H459">
        <v>1.804000000000002</v>
      </c>
      <c r="I459">
        <v>3.2047127300667756E-2</v>
      </c>
    </row>
    <row r="460" spans="1:9" x14ac:dyDescent="0.2">
      <c r="A460">
        <v>1</v>
      </c>
      <c r="B460">
        <v>200</v>
      </c>
      <c r="C460">
        <v>4.8323054000000001</v>
      </c>
      <c r="D460">
        <v>-3.6580276</v>
      </c>
      <c r="E460">
        <v>12.178271000000001</v>
      </c>
      <c r="F460">
        <f t="shared" si="14"/>
        <v>13.603037379595483</v>
      </c>
      <c r="G460">
        <f t="shared" si="15"/>
        <v>92.238</v>
      </c>
      <c r="H460">
        <v>2.0040000000000049</v>
      </c>
      <c r="I460">
        <v>1.8129766731420787E-2</v>
      </c>
    </row>
    <row r="461" spans="1:9" x14ac:dyDescent="0.2">
      <c r="A461">
        <v>1</v>
      </c>
      <c r="B461">
        <v>200</v>
      </c>
      <c r="C461">
        <v>5.8396834999999996</v>
      </c>
      <c r="D461">
        <v>-7.4775709999999995E-2</v>
      </c>
      <c r="E461">
        <v>4.7928240000000004</v>
      </c>
      <c r="F461">
        <f t="shared" si="14"/>
        <v>7.5550418054405402</v>
      </c>
      <c r="G461">
        <f t="shared" si="15"/>
        <v>92.438000000000002</v>
      </c>
      <c r="H461">
        <v>2.2040000000000077</v>
      </c>
      <c r="I461">
        <v>1.6529975977923533E-2</v>
      </c>
    </row>
    <row r="462" spans="1:9" x14ac:dyDescent="0.2">
      <c r="A462">
        <v>1</v>
      </c>
      <c r="B462">
        <v>200</v>
      </c>
      <c r="C462">
        <v>2.4209383</v>
      </c>
      <c r="D462">
        <v>3.8231323000000001</v>
      </c>
      <c r="E462">
        <v>-4.6528435000000004</v>
      </c>
      <c r="F462">
        <f t="shared" si="14"/>
        <v>6.4904726693209671</v>
      </c>
      <c r="G462">
        <f t="shared" si="15"/>
        <v>92.638000000000005</v>
      </c>
      <c r="H462">
        <v>2.4040000000000106</v>
      </c>
      <c r="I462">
        <v>3.5548564951756532E-2</v>
      </c>
    </row>
    <row r="463" spans="1:9" x14ac:dyDescent="0.2">
      <c r="A463">
        <v>1</v>
      </c>
      <c r="B463">
        <v>201</v>
      </c>
      <c r="C463">
        <v>-18.057435999999999</v>
      </c>
      <c r="D463">
        <v>5.4879389999999999</v>
      </c>
      <c r="E463">
        <v>-14.304294000000001</v>
      </c>
      <c r="F463">
        <f t="shared" si="14"/>
        <v>23.681243552656877</v>
      </c>
      <c r="G463">
        <f t="shared" si="15"/>
        <v>92.838999999999999</v>
      </c>
      <c r="H463">
        <v>2.605000000000004</v>
      </c>
      <c r="I463">
        <v>-9.758608911017647E-3</v>
      </c>
    </row>
    <row r="464" spans="1:9" x14ac:dyDescent="0.2">
      <c r="A464">
        <v>1</v>
      </c>
      <c r="B464">
        <v>200</v>
      </c>
      <c r="C464">
        <v>-6.9128647000000001</v>
      </c>
      <c r="D464">
        <v>6.6376900000000001</v>
      </c>
      <c r="E464">
        <v>-7.8406815999999999</v>
      </c>
      <c r="F464">
        <f t="shared" si="14"/>
        <v>12.382363055943104</v>
      </c>
      <c r="G464">
        <f t="shared" si="15"/>
        <v>93.039000000000001</v>
      </c>
      <c r="H464">
        <v>2.8050000000000068</v>
      </c>
      <c r="I464">
        <v>-6.744099580493196E-3</v>
      </c>
    </row>
    <row r="465" spans="1:9" x14ac:dyDescent="0.2">
      <c r="A465">
        <v>1</v>
      </c>
      <c r="B465">
        <v>201</v>
      </c>
      <c r="C465">
        <v>-0.32183465</v>
      </c>
      <c r="D465">
        <v>4.3274198000000004</v>
      </c>
      <c r="E465">
        <v>-3.5090743999999998</v>
      </c>
      <c r="F465">
        <f t="shared" si="14"/>
        <v>5.5806579192876553</v>
      </c>
      <c r="G465">
        <f t="shared" si="15"/>
        <v>93.24</v>
      </c>
      <c r="H465">
        <v>3.0060000000000002</v>
      </c>
      <c r="I465">
        <v>-8.3510198838272331E-3</v>
      </c>
    </row>
    <row r="466" spans="1:9" x14ac:dyDescent="0.2">
      <c r="A466">
        <v>1</v>
      </c>
      <c r="B466">
        <v>200</v>
      </c>
      <c r="C466">
        <v>8.3677010000000003</v>
      </c>
      <c r="D466">
        <v>-2.2031915</v>
      </c>
      <c r="E466">
        <v>9.5844509999999996</v>
      </c>
      <c r="F466">
        <f t="shared" si="14"/>
        <v>12.912558762014376</v>
      </c>
      <c r="G466">
        <f t="shared" si="15"/>
        <v>93.44</v>
      </c>
      <c r="H466">
        <v>3.2060000000000031</v>
      </c>
      <c r="I466">
        <v>1.9504010632307321E-3</v>
      </c>
    </row>
    <row r="467" spans="1:9" x14ac:dyDescent="0.2">
      <c r="A467">
        <v>1</v>
      </c>
      <c r="B467">
        <v>200</v>
      </c>
      <c r="C467">
        <v>6.9493549999999997</v>
      </c>
      <c r="D467">
        <v>-3.1280174000000001</v>
      </c>
      <c r="E467">
        <v>12.527024000000001</v>
      </c>
      <c r="F467">
        <f t="shared" si="14"/>
        <v>14.663026906723719</v>
      </c>
      <c r="G467">
        <f t="shared" si="15"/>
        <v>93.64</v>
      </c>
      <c r="H467">
        <v>3.4060000000000059</v>
      </c>
      <c r="I467">
        <v>4.1151221639961356E-2</v>
      </c>
    </row>
    <row r="468" spans="1:9" x14ac:dyDescent="0.2">
      <c r="A468">
        <v>1</v>
      </c>
      <c r="B468">
        <v>201</v>
      </c>
      <c r="C468">
        <v>5.61416</v>
      </c>
      <c r="D468">
        <v>3.9248273</v>
      </c>
      <c r="E468">
        <v>0.66041905000000001</v>
      </c>
      <c r="F468">
        <f t="shared" si="14"/>
        <v>6.8818031911722226</v>
      </c>
      <c r="G468">
        <f t="shared" si="15"/>
        <v>93.840999999999994</v>
      </c>
      <c r="H468">
        <v>3.6069999999999993</v>
      </c>
      <c r="I468">
        <v>3.9500837606975814E-3</v>
      </c>
    </row>
    <row r="469" spans="1:9" x14ac:dyDescent="0.2">
      <c r="A469">
        <v>1</v>
      </c>
      <c r="B469">
        <v>200</v>
      </c>
      <c r="C469">
        <v>-10.926824999999999</v>
      </c>
      <c r="D469">
        <v>4.6331030000000002</v>
      </c>
      <c r="E469">
        <v>-3.0855448000000001</v>
      </c>
      <c r="F469">
        <f t="shared" si="14"/>
        <v>12.263023065379965</v>
      </c>
      <c r="G469">
        <f t="shared" si="15"/>
        <v>94.040999999999997</v>
      </c>
      <c r="H469">
        <v>3.8070000000000022</v>
      </c>
      <c r="I469">
        <v>2.5354503187114956E-2</v>
      </c>
    </row>
    <row r="470" spans="1:9" x14ac:dyDescent="0.2">
      <c r="A470">
        <v>1</v>
      </c>
      <c r="B470">
        <v>200</v>
      </c>
      <c r="C470">
        <v>-9.3900349999999992</v>
      </c>
      <c r="D470">
        <v>4.9322056999999999</v>
      </c>
      <c r="E470">
        <v>-2.5615165000000002</v>
      </c>
      <c r="F470">
        <f t="shared" si="14"/>
        <v>10.911497475053997</v>
      </c>
      <c r="G470">
        <f t="shared" si="15"/>
        <v>94.241</v>
      </c>
      <c r="H470">
        <v>4.007000000000005</v>
      </c>
      <c r="I470">
        <v>3.7558336002230679E-2</v>
      </c>
    </row>
    <row r="471" spans="1:9" x14ac:dyDescent="0.2">
      <c r="A471">
        <v>1</v>
      </c>
      <c r="B471">
        <v>201</v>
      </c>
      <c r="C471">
        <v>-8.2552379999999995E-2</v>
      </c>
      <c r="D471">
        <v>1.1874382000000001</v>
      </c>
      <c r="E471">
        <v>-3.14716</v>
      </c>
      <c r="F471">
        <f t="shared" si="14"/>
        <v>3.3647348245980551</v>
      </c>
      <c r="G471">
        <f t="shared" si="15"/>
        <v>94.441999999999993</v>
      </c>
      <c r="H471">
        <v>4.2079999999999984</v>
      </c>
      <c r="I471">
        <v>-5.2188405174181845E-3</v>
      </c>
    </row>
    <row r="472" spans="1:9" x14ac:dyDescent="0.2">
      <c r="A472">
        <v>0</v>
      </c>
      <c r="B472">
        <v>201</v>
      </c>
      <c r="C472">
        <v>8.2737829999999999</v>
      </c>
      <c r="D472">
        <v>-7.3202429999999996</v>
      </c>
      <c r="E472">
        <v>12.172288999999999</v>
      </c>
      <c r="F472">
        <f t="shared" si="14"/>
        <v>16.437945802613505</v>
      </c>
      <c r="G472">
        <f t="shared" si="15"/>
        <v>94.643000000000001</v>
      </c>
      <c r="H472">
        <v>4.409000000000006</v>
      </c>
      <c r="I472">
        <v>-5.3416340280463298E-2</v>
      </c>
    </row>
    <row r="473" spans="1:9" x14ac:dyDescent="0.2">
      <c r="A473">
        <v>1</v>
      </c>
      <c r="B473">
        <v>200</v>
      </c>
      <c r="C473">
        <v>5.977271</v>
      </c>
      <c r="D473">
        <v>-2.6715865000000001</v>
      </c>
      <c r="E473">
        <v>9.3044910000000005</v>
      </c>
      <c r="F473">
        <f t="shared" si="14"/>
        <v>11.377112806134264</v>
      </c>
      <c r="G473">
        <f t="shared" si="15"/>
        <v>94.843000000000004</v>
      </c>
      <c r="H473">
        <v>4.6090000000000089</v>
      </c>
      <c r="I473">
        <v>-3.4541227916107232E-2</v>
      </c>
    </row>
    <row r="474" spans="1:9" x14ac:dyDescent="0.2">
      <c r="A474">
        <v>1</v>
      </c>
      <c r="B474">
        <v>200</v>
      </c>
      <c r="C474">
        <v>1.3872390000000001</v>
      </c>
      <c r="D474" s="2">
        <v>3.7537405000000001</v>
      </c>
      <c r="E474">
        <v>-3.2602207999999999</v>
      </c>
      <c r="F474">
        <f t="shared" si="14"/>
        <v>5.161786459086998</v>
      </c>
      <c r="G474">
        <f t="shared" si="15"/>
        <v>95.043000000000006</v>
      </c>
      <c r="H474">
        <v>4.8090000000000117</v>
      </c>
      <c r="I474">
        <v>-2.9417454211989488E-2</v>
      </c>
    </row>
    <row r="475" spans="1:9" x14ac:dyDescent="0.2">
      <c r="A475">
        <v>1</v>
      </c>
      <c r="B475">
        <v>201</v>
      </c>
      <c r="C475">
        <v>-2.8139593999999999</v>
      </c>
      <c r="D475">
        <v>4.1509489999999998</v>
      </c>
      <c r="E475">
        <v>-6.9882382999999999</v>
      </c>
      <c r="F475">
        <f t="shared" si="14"/>
        <v>8.6014080035210654</v>
      </c>
      <c r="G475">
        <f t="shared" si="15"/>
        <v>95.244</v>
      </c>
      <c r="H475">
        <v>5.0100000000000051</v>
      </c>
      <c r="I475">
        <v>-6.4312638266116155E-3</v>
      </c>
    </row>
    <row r="476" spans="1:9" x14ac:dyDescent="0.2">
      <c r="A476">
        <v>1</v>
      </c>
      <c r="B476">
        <v>200</v>
      </c>
      <c r="C476">
        <v>-2.5375884000000002</v>
      </c>
      <c r="D476" s="2">
        <v>3.2979077999999999</v>
      </c>
      <c r="E476">
        <v>-11.362318</v>
      </c>
      <c r="F476">
        <f t="shared" si="14"/>
        <v>12.100323180735273</v>
      </c>
      <c r="G476">
        <f t="shared" si="15"/>
        <v>95.444000000000003</v>
      </c>
      <c r="H476">
        <v>5.210000000000008</v>
      </c>
      <c r="I476">
        <v>-2.1721430467097477E-3</v>
      </c>
    </row>
    <row r="477" spans="1:9" x14ac:dyDescent="0.2">
      <c r="A477">
        <v>0</v>
      </c>
      <c r="B477">
        <v>201</v>
      </c>
      <c r="C477">
        <v>-14.960525499999999</v>
      </c>
      <c r="D477">
        <v>4.2430729999999999</v>
      </c>
      <c r="E477">
        <v>-5.8947186</v>
      </c>
      <c r="F477">
        <f t="shared" si="14"/>
        <v>16.630354749453335</v>
      </c>
      <c r="G477">
        <f t="shared" si="15"/>
        <v>95.644999999999996</v>
      </c>
      <c r="H477">
        <v>5.4110000000000014</v>
      </c>
      <c r="I477">
        <v>-1.4609831346184085E-2</v>
      </c>
    </row>
    <row r="478" spans="1:9" x14ac:dyDescent="0.2">
      <c r="A478">
        <v>1</v>
      </c>
      <c r="B478">
        <v>202</v>
      </c>
      <c r="C478">
        <v>-0.98943216</v>
      </c>
      <c r="D478">
        <v>5.7469615999999997</v>
      </c>
      <c r="E478">
        <v>1.1347961</v>
      </c>
      <c r="F478">
        <f t="shared" si="14"/>
        <v>5.9409010949259224</v>
      </c>
      <c r="G478">
        <f t="shared" si="15"/>
        <v>95.846999999999994</v>
      </c>
      <c r="H478">
        <v>5.6129999999999995</v>
      </c>
      <c r="I478">
        <v>1.0569530237128814E-2</v>
      </c>
    </row>
    <row r="479" spans="1:9" x14ac:dyDescent="0.2">
      <c r="A479">
        <v>0</v>
      </c>
      <c r="B479">
        <v>201</v>
      </c>
      <c r="C479">
        <v>12.034701</v>
      </c>
      <c r="D479">
        <v>2.3820549999999998</v>
      </c>
      <c r="E479">
        <v>3.5174493999999998</v>
      </c>
      <c r="F479">
        <f t="shared" si="14"/>
        <v>12.762470938810649</v>
      </c>
      <c r="G479">
        <f t="shared" si="15"/>
        <v>96.048000000000002</v>
      </c>
      <c r="H479">
        <v>5.8140000000000072</v>
      </c>
      <c r="I479">
        <v>-1.5303746478438242E-2</v>
      </c>
    </row>
    <row r="480" spans="1:9" x14ac:dyDescent="0.2">
      <c r="A480">
        <v>1</v>
      </c>
      <c r="B480">
        <v>202</v>
      </c>
      <c r="C480">
        <v>13.421341999999999</v>
      </c>
      <c r="D480">
        <v>-1.0959128</v>
      </c>
      <c r="E480">
        <v>-9.3158569999999994</v>
      </c>
      <c r="F480">
        <f t="shared" si="14"/>
        <v>16.374328614957523</v>
      </c>
      <c r="G480">
        <f t="shared" si="15"/>
        <v>96.25</v>
      </c>
      <c r="H480">
        <v>6.0160000000000053</v>
      </c>
      <c r="I480">
        <v>-3.0408096671923873E-2</v>
      </c>
    </row>
    <row r="481" spans="1:9" x14ac:dyDescent="0.2">
      <c r="A481">
        <v>1</v>
      </c>
      <c r="B481">
        <v>200</v>
      </c>
      <c r="C481">
        <v>7.7766739999999999</v>
      </c>
      <c r="D481" s="2">
        <v>4.3980079999999999</v>
      </c>
      <c r="E481">
        <v>-4.60738</v>
      </c>
      <c r="F481">
        <f t="shared" si="14"/>
        <v>10.052217831639942</v>
      </c>
      <c r="G481">
        <f t="shared" si="15"/>
        <v>96.45</v>
      </c>
      <c r="H481">
        <v>6.2160000000000082</v>
      </c>
      <c r="I481">
        <v>-1.8131417624569251E-2</v>
      </c>
    </row>
    <row r="482" spans="1:9" x14ac:dyDescent="0.2">
      <c r="A482">
        <v>1</v>
      </c>
      <c r="B482">
        <v>201</v>
      </c>
      <c r="C482">
        <v>6.2506510000000004</v>
      </c>
      <c r="D482">
        <v>-3.7495530000000001</v>
      </c>
      <c r="E482">
        <v>10.210175</v>
      </c>
      <c r="F482">
        <f t="shared" si="14"/>
        <v>12.545017303863514</v>
      </c>
      <c r="G482">
        <f t="shared" si="15"/>
        <v>96.650999999999996</v>
      </c>
      <c r="H482">
        <v>6.4170000000000016</v>
      </c>
      <c r="I482">
        <v>-1.6412691522247988E-2</v>
      </c>
    </row>
    <row r="483" spans="1:9" x14ac:dyDescent="0.2">
      <c r="A483">
        <v>1</v>
      </c>
      <c r="B483">
        <v>200</v>
      </c>
      <c r="C483">
        <v>5.5399830000000003</v>
      </c>
      <c r="D483">
        <v>-1.2179468</v>
      </c>
      <c r="E483">
        <v>13.865211</v>
      </c>
      <c r="F483">
        <f t="shared" si="14"/>
        <v>14.980616880570714</v>
      </c>
      <c r="G483">
        <f t="shared" si="15"/>
        <v>96.850999999999999</v>
      </c>
      <c r="H483">
        <v>6.6170000000000044</v>
      </c>
      <c r="I483">
        <v>2.0653608838822465E-3</v>
      </c>
    </row>
    <row r="484" spans="1:9" x14ac:dyDescent="0.2">
      <c r="A484">
        <v>1</v>
      </c>
      <c r="B484">
        <v>200</v>
      </c>
      <c r="C484">
        <v>2.9814569999999998</v>
      </c>
      <c r="D484">
        <v>2.3102703</v>
      </c>
      <c r="E484">
        <v>1.6564314</v>
      </c>
      <c r="F484">
        <f t="shared" si="14"/>
        <v>4.1194902214736526</v>
      </c>
      <c r="G484">
        <f t="shared" si="15"/>
        <v>97.051000000000002</v>
      </c>
      <c r="H484">
        <v>6.8170000000000073</v>
      </c>
      <c r="I484">
        <v>4.3123354597899934E-2</v>
      </c>
    </row>
    <row r="485" spans="1:9" x14ac:dyDescent="0.2">
      <c r="A485">
        <v>1</v>
      </c>
      <c r="B485">
        <v>201</v>
      </c>
      <c r="C485">
        <v>6.9996039999999997</v>
      </c>
      <c r="D485">
        <v>0.98045910000000003</v>
      </c>
      <c r="E485">
        <v>-9.6921280000000003</v>
      </c>
      <c r="F485">
        <f t="shared" si="14"/>
        <v>11.995545063563091</v>
      </c>
      <c r="G485">
        <f t="shared" si="15"/>
        <v>97.251999999999995</v>
      </c>
      <c r="H485">
        <v>7.0180000000000007</v>
      </c>
      <c r="I485">
        <v>4.7614206578521119E-2</v>
      </c>
    </row>
    <row r="486" spans="1:9" x14ac:dyDescent="0.2">
      <c r="A486">
        <v>1</v>
      </c>
      <c r="B486">
        <v>200</v>
      </c>
      <c r="C486">
        <v>5.5196440000000004</v>
      </c>
      <c r="D486">
        <v>3.0532417000000001</v>
      </c>
      <c r="E486">
        <v>-10.063015999999999</v>
      </c>
      <c r="F486">
        <f t="shared" si="14"/>
        <v>11.876575507342631</v>
      </c>
      <c r="G486">
        <f t="shared" si="15"/>
        <v>97.451999999999998</v>
      </c>
      <c r="H486">
        <v>7.2180000000000035</v>
      </c>
      <c r="I486">
        <v>3.3652870714595211E-2</v>
      </c>
    </row>
    <row r="487" spans="1:9" x14ac:dyDescent="0.2">
      <c r="A487">
        <v>1</v>
      </c>
      <c r="B487">
        <v>201</v>
      </c>
      <c r="C487">
        <v>7.3040909999999997</v>
      </c>
      <c r="D487">
        <v>1.9381862999999999</v>
      </c>
      <c r="E487">
        <v>1.0522437</v>
      </c>
      <c r="F487">
        <f t="shared" si="14"/>
        <v>7.6297790448989007</v>
      </c>
      <c r="G487">
        <f t="shared" si="15"/>
        <v>97.653000000000006</v>
      </c>
      <c r="H487">
        <v>7.4190000000000111</v>
      </c>
      <c r="I487">
        <v>6.6607233828868059E-2</v>
      </c>
    </row>
    <row r="488" spans="1:9" x14ac:dyDescent="0.2">
      <c r="A488">
        <v>1</v>
      </c>
      <c r="B488">
        <v>200</v>
      </c>
      <c r="C488">
        <v>6.3996043</v>
      </c>
      <c r="D488" s="2">
        <v>0.22671995</v>
      </c>
      <c r="E488">
        <v>5.9204416000000002</v>
      </c>
      <c r="F488">
        <f t="shared" si="14"/>
        <v>8.7211218241300266</v>
      </c>
      <c r="G488">
        <f t="shared" si="15"/>
        <v>97.852999999999994</v>
      </c>
      <c r="H488">
        <v>7.6189999999999998</v>
      </c>
      <c r="I488">
        <v>5.8423894654323842E-2</v>
      </c>
    </row>
    <row r="489" spans="1:9" x14ac:dyDescent="0.2">
      <c r="A489">
        <v>2</v>
      </c>
      <c r="B489">
        <v>200</v>
      </c>
      <c r="C489">
        <v>8.2301129999999993</v>
      </c>
      <c r="D489">
        <v>-2.8492536999999998</v>
      </c>
      <c r="E489">
        <v>14.979668</v>
      </c>
      <c r="F489">
        <f t="shared" si="14"/>
        <v>17.327534736077048</v>
      </c>
      <c r="G489">
        <f t="shared" si="15"/>
        <v>98.052999999999997</v>
      </c>
      <c r="H489">
        <v>7.8190000000000026</v>
      </c>
      <c r="I489">
        <v>2.1820862170131693E-2</v>
      </c>
    </row>
    <row r="490" spans="1:9" x14ac:dyDescent="0.2">
      <c r="A490">
        <v>1</v>
      </c>
      <c r="B490">
        <v>201</v>
      </c>
      <c r="C490">
        <v>-1.5481563</v>
      </c>
      <c r="D490">
        <v>2.2193429999999998</v>
      </c>
      <c r="E490">
        <v>0.74356960000000005</v>
      </c>
      <c r="F490">
        <f t="shared" si="14"/>
        <v>2.8062728005172359</v>
      </c>
      <c r="G490">
        <f t="shared" si="15"/>
        <v>98.254000000000005</v>
      </c>
      <c r="H490">
        <v>8.0200000000000102</v>
      </c>
      <c r="I490">
        <v>3.2576670667706204E-3</v>
      </c>
    </row>
    <row r="491" spans="1:9" x14ac:dyDescent="0.2">
      <c r="A491">
        <v>1</v>
      </c>
      <c r="B491">
        <v>202</v>
      </c>
      <c r="C491">
        <v>-13.385448999999999</v>
      </c>
      <c r="D491">
        <v>6.4002023000000001</v>
      </c>
      <c r="E491">
        <v>-13.021741</v>
      </c>
      <c r="F491">
        <f t="shared" si="14"/>
        <v>19.740784510338166</v>
      </c>
      <c r="G491">
        <f t="shared" si="15"/>
        <v>98.456000000000003</v>
      </c>
      <c r="H491">
        <v>8.2220000000000084</v>
      </c>
      <c r="I491">
        <v>-1.6409531329668325E-2</v>
      </c>
    </row>
    <row r="492" spans="1:9" x14ac:dyDescent="0.2">
      <c r="A492">
        <v>1</v>
      </c>
      <c r="B492">
        <v>201</v>
      </c>
      <c r="C492">
        <v>-4.7007003000000003</v>
      </c>
      <c r="D492">
        <v>6.1645092999999997</v>
      </c>
      <c r="E492">
        <v>-3.6197423999999998</v>
      </c>
      <c r="F492">
        <f t="shared" si="14"/>
        <v>8.5557169928980432</v>
      </c>
      <c r="G492">
        <f t="shared" si="15"/>
        <v>98.656999999999996</v>
      </c>
      <c r="H492">
        <v>8.4230000000000018</v>
      </c>
      <c r="I492">
        <v>8.6809615435834327E-3</v>
      </c>
    </row>
    <row r="493" spans="1:9" x14ac:dyDescent="0.2">
      <c r="A493">
        <v>2</v>
      </c>
      <c r="B493">
        <v>202</v>
      </c>
      <c r="C493">
        <v>7.3453673999999998</v>
      </c>
      <c r="D493">
        <v>3.3086755000000001</v>
      </c>
      <c r="E493">
        <v>-1.4494522999999999</v>
      </c>
      <c r="F493">
        <f t="shared" si="14"/>
        <v>8.1855157305608</v>
      </c>
      <c r="G493">
        <f t="shared" si="15"/>
        <v>98.858999999999995</v>
      </c>
      <c r="H493">
        <v>8.625</v>
      </c>
      <c r="I493">
        <v>4.7927868746775494E-2</v>
      </c>
    </row>
    <row r="494" spans="1:9" x14ac:dyDescent="0.2">
      <c r="A494">
        <v>1</v>
      </c>
      <c r="B494">
        <v>201</v>
      </c>
      <c r="C494">
        <v>8.5519490000000005</v>
      </c>
      <c r="D494">
        <v>-4.3710889999999996</v>
      </c>
      <c r="E494">
        <v>18.713667000000001</v>
      </c>
      <c r="F494">
        <f t="shared" si="14"/>
        <v>21.034342949838273</v>
      </c>
      <c r="G494">
        <f t="shared" si="15"/>
        <v>99.06</v>
      </c>
      <c r="H494">
        <v>8.8260000000000076</v>
      </c>
      <c r="I494">
        <v>1.1209338583819282E-2</v>
      </c>
    </row>
    <row r="495" spans="1:9" x14ac:dyDescent="0.2">
      <c r="A495">
        <v>0</v>
      </c>
      <c r="B495">
        <v>201</v>
      </c>
      <c r="C495">
        <v>3.5712879000000002</v>
      </c>
      <c r="D495" s="2">
        <v>-0.11246266000000001</v>
      </c>
      <c r="E495">
        <v>0.10767702</v>
      </c>
      <c r="F495">
        <f t="shared" si="14"/>
        <v>3.5746803290947242</v>
      </c>
      <c r="G495">
        <f t="shared" si="15"/>
        <v>99.260999999999996</v>
      </c>
      <c r="H495">
        <v>9.027000000000001</v>
      </c>
      <c r="I495">
        <v>1.8167557522937954E-2</v>
      </c>
    </row>
    <row r="496" spans="1:9" x14ac:dyDescent="0.2">
      <c r="A496">
        <v>1</v>
      </c>
      <c r="B496">
        <v>200</v>
      </c>
      <c r="C496">
        <v>-12.016157</v>
      </c>
      <c r="D496">
        <v>4.60738</v>
      </c>
      <c r="E496">
        <v>-6.0077796000000001</v>
      </c>
      <c r="F496">
        <f t="shared" si="14"/>
        <v>14.202443283999594</v>
      </c>
      <c r="G496">
        <f t="shared" si="15"/>
        <v>99.460999999999999</v>
      </c>
      <c r="H496">
        <v>9.2270000000000039</v>
      </c>
      <c r="I496">
        <v>3.8623070343091391E-2</v>
      </c>
    </row>
    <row r="497" spans="1:9" x14ac:dyDescent="0.2">
      <c r="A497">
        <v>1</v>
      </c>
      <c r="B497">
        <v>200</v>
      </c>
      <c r="C497">
        <v>-10.511670000000001</v>
      </c>
      <c r="D497" s="2">
        <v>5.1876397000000001</v>
      </c>
      <c r="E497">
        <v>-1.0091729</v>
      </c>
      <c r="F497">
        <f t="shared" si="14"/>
        <v>11.765425695146373</v>
      </c>
      <c r="G497">
        <f t="shared" si="15"/>
        <v>99.661000000000001</v>
      </c>
      <c r="H497">
        <v>9.4270000000000067</v>
      </c>
      <c r="I497">
        <v>7.976115365378538E-4</v>
      </c>
    </row>
    <row r="498" spans="1:9" x14ac:dyDescent="0.2">
      <c r="A498">
        <v>0</v>
      </c>
      <c r="B498">
        <v>201</v>
      </c>
      <c r="C498">
        <v>-1.3597214</v>
      </c>
      <c r="D498" s="2">
        <v>5.237889</v>
      </c>
      <c r="E498">
        <v>-8.4897349999999996</v>
      </c>
      <c r="F498">
        <f t="shared" si="14"/>
        <v>10.067766576165935</v>
      </c>
      <c r="G498">
        <f t="shared" si="15"/>
        <v>99.861999999999995</v>
      </c>
      <c r="H498">
        <v>9.6280000000000001</v>
      </c>
      <c r="I498">
        <v>-8.4160616794137517E-3</v>
      </c>
    </row>
    <row r="499" spans="1:9" x14ac:dyDescent="0.2">
      <c r="A499">
        <v>1</v>
      </c>
      <c r="B499">
        <v>200</v>
      </c>
      <c r="C499">
        <v>2.7523441000000002</v>
      </c>
      <c r="D499">
        <v>0.87816590000000005</v>
      </c>
      <c r="E499">
        <v>0.53718869999999996</v>
      </c>
      <c r="F499">
        <f t="shared" si="14"/>
        <v>2.938561738697234</v>
      </c>
      <c r="G499">
        <f t="shared" si="15"/>
        <v>100.062</v>
      </c>
      <c r="H499">
        <v>9.828000000000003</v>
      </c>
      <c r="I499">
        <v>-1.0339563062661707E-2</v>
      </c>
    </row>
    <row r="500" spans="1:9" x14ac:dyDescent="0.2">
      <c r="A500">
        <v>1</v>
      </c>
      <c r="B500">
        <v>200</v>
      </c>
      <c r="C500">
        <v>6.8069819999999996</v>
      </c>
      <c r="D500">
        <v>-5.3862439999999996</v>
      </c>
      <c r="E500">
        <v>16.44886</v>
      </c>
      <c r="F500">
        <f t="shared" si="14"/>
        <v>18.598699515704318</v>
      </c>
      <c r="G500">
        <f t="shared" si="15"/>
        <v>100.262</v>
      </c>
      <c r="H500">
        <v>10.028000000000006</v>
      </c>
      <c r="I500">
        <v>-1.2874690560769795E-2</v>
      </c>
    </row>
    <row r="501" spans="1:9" x14ac:dyDescent="0.2">
      <c r="A501">
        <v>1</v>
      </c>
      <c r="B501">
        <v>200</v>
      </c>
      <c r="C501">
        <v>6.7340010000000001</v>
      </c>
      <c r="D501">
        <v>1.9609182000000001</v>
      </c>
      <c r="E501">
        <v>0.35653057999999999</v>
      </c>
      <c r="F501">
        <f t="shared" si="14"/>
        <v>7.022754709483122</v>
      </c>
      <c r="G501">
        <f t="shared" si="15"/>
        <v>100.462</v>
      </c>
      <c r="H501">
        <v>10.228000000000009</v>
      </c>
      <c r="I501">
        <v>-4.5476175824795805E-3</v>
      </c>
    </row>
    <row r="502" spans="1:9" x14ac:dyDescent="0.2">
      <c r="A502">
        <v>2</v>
      </c>
      <c r="B502">
        <v>200</v>
      </c>
      <c r="C502">
        <v>-9.1549399999999999</v>
      </c>
      <c r="D502">
        <v>5.2845487999999996</v>
      </c>
      <c r="E502">
        <v>-19.165313999999999</v>
      </c>
      <c r="F502">
        <f t="shared" si="14"/>
        <v>21.887179880966332</v>
      </c>
      <c r="G502">
        <f t="shared" si="15"/>
        <v>100.66200000000001</v>
      </c>
      <c r="H502">
        <v>10.428000000000011</v>
      </c>
      <c r="I502">
        <v>-3.2553706203225638E-3</v>
      </c>
    </row>
    <row r="503" spans="1:9" x14ac:dyDescent="0.2">
      <c r="A503">
        <v>0</v>
      </c>
      <c r="B503">
        <v>202</v>
      </c>
      <c r="C503">
        <v>-8.8008009999999999</v>
      </c>
      <c r="D503">
        <v>5.2636120000000002</v>
      </c>
      <c r="E503">
        <v>-4.7635116999999996</v>
      </c>
      <c r="F503">
        <f t="shared" si="14"/>
        <v>11.307110738123241</v>
      </c>
      <c r="G503">
        <f t="shared" si="15"/>
        <v>100.864</v>
      </c>
      <c r="H503">
        <v>10.63000000000001</v>
      </c>
      <c r="I503">
        <v>-7.470796255108182E-3</v>
      </c>
    </row>
    <row r="504" spans="1:9" x14ac:dyDescent="0.2">
      <c r="A504">
        <v>1</v>
      </c>
      <c r="B504">
        <v>200</v>
      </c>
      <c r="C504">
        <v>-2.5567310000000001</v>
      </c>
      <c r="D504">
        <v>4.0516467</v>
      </c>
      <c r="E504">
        <v>-8.9730840000000001</v>
      </c>
      <c r="F504">
        <f t="shared" si="14"/>
        <v>10.171968878198452</v>
      </c>
      <c r="G504">
        <f t="shared" si="15"/>
        <v>101.06399999999999</v>
      </c>
      <c r="H504">
        <v>10.829999999999998</v>
      </c>
      <c r="I504">
        <v>-1.1421143064789622E-2</v>
      </c>
    </row>
    <row r="505" spans="1:9" x14ac:dyDescent="0.2">
      <c r="A505">
        <v>1</v>
      </c>
      <c r="B505">
        <v>200</v>
      </c>
      <c r="C505">
        <v>8.2881389999999993</v>
      </c>
      <c r="D505">
        <v>1.2293126999999999</v>
      </c>
      <c r="E505">
        <v>3.7005002</v>
      </c>
      <c r="F505">
        <f t="shared" si="14"/>
        <v>9.1595938516891859</v>
      </c>
      <c r="G505">
        <f t="shared" si="15"/>
        <v>101.264</v>
      </c>
      <c r="H505">
        <v>11.030000000000001</v>
      </c>
      <c r="I505">
        <v>1.5639183139961493E-3</v>
      </c>
    </row>
    <row r="506" spans="1:9" x14ac:dyDescent="0.2">
      <c r="A506">
        <v>1</v>
      </c>
      <c r="B506">
        <v>200</v>
      </c>
      <c r="C506">
        <v>7.0683980000000002</v>
      </c>
      <c r="D506">
        <v>-0.698106</v>
      </c>
      <c r="E506">
        <v>8.5375910000000008</v>
      </c>
      <c r="F506">
        <f t="shared" si="14"/>
        <v>11.105857119417708</v>
      </c>
      <c r="G506">
        <f t="shared" si="15"/>
        <v>101.464</v>
      </c>
      <c r="H506">
        <v>11.230000000000004</v>
      </c>
      <c r="I506">
        <v>1.5485888247230503E-2</v>
      </c>
    </row>
    <row r="507" spans="1:9" x14ac:dyDescent="0.2">
      <c r="A507">
        <v>1</v>
      </c>
      <c r="B507">
        <v>201</v>
      </c>
      <c r="C507">
        <v>1.1192428000000001</v>
      </c>
      <c r="D507">
        <v>0.15553348</v>
      </c>
      <c r="E507">
        <v>-6.0891355999999996</v>
      </c>
      <c r="F507">
        <f t="shared" si="14"/>
        <v>6.193098373507409</v>
      </c>
      <c r="G507">
        <f t="shared" si="15"/>
        <v>101.66500000000001</v>
      </c>
      <c r="H507">
        <v>11.431000000000012</v>
      </c>
      <c r="I507">
        <v>-1.8729520567047152E-2</v>
      </c>
    </row>
    <row r="508" spans="1:9" x14ac:dyDescent="0.2">
      <c r="A508">
        <v>0</v>
      </c>
      <c r="B508">
        <v>201</v>
      </c>
      <c r="C508">
        <v>-1.1557333000000001</v>
      </c>
      <c r="D508">
        <v>2.5669005</v>
      </c>
      <c r="E508">
        <v>-14.584254</v>
      </c>
      <c r="F508">
        <f t="shared" si="14"/>
        <v>14.853456243384741</v>
      </c>
      <c r="G508">
        <f t="shared" si="15"/>
        <v>101.866</v>
      </c>
      <c r="H508">
        <v>11.632000000000005</v>
      </c>
      <c r="I508">
        <v>2.470551895147927E-2</v>
      </c>
    </row>
    <row r="509" spans="1:9" x14ac:dyDescent="0.2">
      <c r="A509">
        <v>1</v>
      </c>
      <c r="B509">
        <v>202</v>
      </c>
      <c r="C509">
        <v>0.37148569999999997</v>
      </c>
      <c r="D509" s="2">
        <v>2.8731817999999998</v>
      </c>
      <c r="E509">
        <v>-3.3487553999999999</v>
      </c>
      <c r="F509">
        <f t="shared" si="14"/>
        <v>4.4280173904564659</v>
      </c>
      <c r="G509">
        <f t="shared" si="15"/>
        <v>102.068</v>
      </c>
      <c r="H509">
        <v>11.834000000000003</v>
      </c>
      <c r="I509">
        <v>1.1791034679889567E-2</v>
      </c>
    </row>
    <row r="510" spans="1:9" x14ac:dyDescent="0.2">
      <c r="A510">
        <v>0</v>
      </c>
      <c r="B510">
        <v>201</v>
      </c>
      <c r="C510">
        <v>-10.286744000000001</v>
      </c>
      <c r="D510">
        <v>10.131809000000001</v>
      </c>
      <c r="E510">
        <v>-3.5892338000000001E-3</v>
      </c>
      <c r="F510">
        <f t="shared" si="14"/>
        <v>14.438513379729102</v>
      </c>
      <c r="G510">
        <f t="shared" si="15"/>
        <v>102.26900000000001</v>
      </c>
      <c r="H510">
        <v>12.035000000000011</v>
      </c>
      <c r="I510">
        <v>-4.3826213639850245E-2</v>
      </c>
    </row>
    <row r="511" spans="1:9" x14ac:dyDescent="0.2">
      <c r="A511">
        <v>3</v>
      </c>
      <c r="B511">
        <v>201</v>
      </c>
      <c r="C511">
        <v>-12.133406000000001</v>
      </c>
      <c r="D511">
        <v>3.1130621000000001</v>
      </c>
      <c r="E511">
        <v>-1.4656038</v>
      </c>
      <c r="F511">
        <f t="shared" si="14"/>
        <v>12.611847259536047</v>
      </c>
      <c r="G511">
        <f t="shared" si="15"/>
        <v>102.47</v>
      </c>
      <c r="H511">
        <v>12.236000000000004</v>
      </c>
      <c r="I511">
        <v>-2.7821174784936679E-2</v>
      </c>
    </row>
    <row r="512" spans="1:9" x14ac:dyDescent="0.2">
      <c r="A512">
        <v>1</v>
      </c>
      <c r="B512">
        <v>202</v>
      </c>
      <c r="C512">
        <v>-7.5260252999999997</v>
      </c>
      <c r="D512">
        <v>4.2747780000000004</v>
      </c>
      <c r="E512">
        <v>-10.730015</v>
      </c>
      <c r="F512">
        <f t="shared" si="14"/>
        <v>13.78578999062981</v>
      </c>
      <c r="G512">
        <f t="shared" si="15"/>
        <v>102.672</v>
      </c>
      <c r="H512">
        <v>12.438000000000002</v>
      </c>
      <c r="I512">
        <v>-1.2464510576129703E-2</v>
      </c>
    </row>
    <row r="513" spans="1:9" x14ac:dyDescent="0.2">
      <c r="A513">
        <v>1</v>
      </c>
      <c r="B513">
        <v>200</v>
      </c>
      <c r="C513">
        <v>2.2067806999999999</v>
      </c>
      <c r="D513">
        <v>1.8903297999999999</v>
      </c>
      <c r="E513">
        <v>-5.2995039999999998</v>
      </c>
      <c r="F513">
        <f t="shared" si="14"/>
        <v>6.0438373949566619</v>
      </c>
      <c r="G513">
        <f t="shared" si="15"/>
        <v>102.872</v>
      </c>
      <c r="H513">
        <v>12.638000000000005</v>
      </c>
      <c r="I513">
        <v>2.8731784598060587E-2</v>
      </c>
    </row>
    <row r="514" spans="1:9" x14ac:dyDescent="0.2">
      <c r="A514">
        <v>1</v>
      </c>
      <c r="B514">
        <v>200</v>
      </c>
      <c r="C514">
        <v>10.028918000000001</v>
      </c>
      <c r="D514">
        <v>-5.7230334000000003</v>
      </c>
      <c r="E514">
        <v>15.9948225</v>
      </c>
      <c r="F514">
        <f t="shared" ref="F514:F577" si="16">SQRT(SUMSQ(C514:E514))</f>
        <v>19.727307326514325</v>
      </c>
      <c r="G514">
        <f t="shared" si="15"/>
        <v>103.072</v>
      </c>
      <c r="H514">
        <v>12.838000000000008</v>
      </c>
      <c r="I514">
        <v>-2.54327450631983E-2</v>
      </c>
    </row>
    <row r="515" spans="1:9" x14ac:dyDescent="0.2">
      <c r="A515">
        <v>1</v>
      </c>
      <c r="B515">
        <v>200</v>
      </c>
      <c r="C515">
        <v>6.9744796999999998</v>
      </c>
      <c r="D515">
        <v>-3.1465619</v>
      </c>
      <c r="E515">
        <v>9.1166540000000005</v>
      </c>
      <c r="F515">
        <f t="shared" si="16"/>
        <v>11.901999791293886</v>
      </c>
      <c r="G515">
        <f t="shared" ref="G515:G578" si="17">(G514*1000+B515)/1000</f>
        <v>103.27200000000001</v>
      </c>
      <c r="H515">
        <v>13.038000000000011</v>
      </c>
      <c r="I515">
        <v>-2.4334313767655238E-2</v>
      </c>
    </row>
    <row r="516" spans="1:9" x14ac:dyDescent="0.2">
      <c r="A516">
        <v>1</v>
      </c>
      <c r="B516">
        <v>201</v>
      </c>
      <c r="C516" s="2">
        <v>-1.8430717000000001</v>
      </c>
      <c r="D516">
        <v>3.1082765999999999</v>
      </c>
      <c r="E516">
        <v>-8.9904329999999995</v>
      </c>
      <c r="F516">
        <f t="shared" si="16"/>
        <v>9.6894882342122397</v>
      </c>
      <c r="G516">
        <f t="shared" si="17"/>
        <v>103.473</v>
      </c>
      <c r="H516">
        <v>13.239000000000004</v>
      </c>
      <c r="I516">
        <v>2.5473267796269072E-2</v>
      </c>
    </row>
    <row r="517" spans="1:9" x14ac:dyDescent="0.2">
      <c r="A517">
        <v>1</v>
      </c>
      <c r="B517">
        <v>200</v>
      </c>
      <c r="C517">
        <v>-6.3996043</v>
      </c>
      <c r="D517">
        <v>5.7284173999999997</v>
      </c>
      <c r="E517">
        <v>-11.146964000000001</v>
      </c>
      <c r="F517">
        <f t="shared" si="16"/>
        <v>14.072118089417003</v>
      </c>
      <c r="G517">
        <f t="shared" si="17"/>
        <v>103.673</v>
      </c>
      <c r="H517">
        <v>13.439000000000007</v>
      </c>
      <c r="I517">
        <v>-6.0635110062334553E-3</v>
      </c>
    </row>
    <row r="518" spans="1:9" x14ac:dyDescent="0.2">
      <c r="A518">
        <v>1</v>
      </c>
      <c r="B518">
        <v>201</v>
      </c>
      <c r="C518">
        <v>1.1988041</v>
      </c>
      <c r="D518">
        <v>1.6630118</v>
      </c>
      <c r="E518">
        <v>-0.71425753999999997</v>
      </c>
      <c r="F518">
        <f t="shared" si="16"/>
        <v>2.1709222350335127</v>
      </c>
      <c r="G518">
        <f t="shared" si="17"/>
        <v>103.874</v>
      </c>
      <c r="H518">
        <v>13.64</v>
      </c>
      <c r="I518">
        <v>1.5683411632456568E-2</v>
      </c>
    </row>
    <row r="519" spans="1:9" x14ac:dyDescent="0.2">
      <c r="A519">
        <v>1</v>
      </c>
      <c r="B519">
        <v>200</v>
      </c>
      <c r="C519">
        <v>9.2955179999999995</v>
      </c>
      <c r="D519">
        <v>-3.9433718</v>
      </c>
      <c r="E519">
        <v>11.451451</v>
      </c>
      <c r="F519">
        <f t="shared" si="16"/>
        <v>15.267369323061528</v>
      </c>
      <c r="G519">
        <f t="shared" si="17"/>
        <v>104.074</v>
      </c>
      <c r="H519">
        <v>13.840000000000003</v>
      </c>
      <c r="I519">
        <v>3.108589841212565E-3</v>
      </c>
    </row>
    <row r="520" spans="1:9" x14ac:dyDescent="0.2">
      <c r="A520">
        <v>1</v>
      </c>
      <c r="B520">
        <v>200</v>
      </c>
      <c r="C520">
        <v>7.1431737000000002</v>
      </c>
      <c r="D520">
        <v>-3.3038897999999999</v>
      </c>
      <c r="E520">
        <v>12.353545</v>
      </c>
      <c r="F520">
        <f t="shared" si="16"/>
        <v>14.647549023162229</v>
      </c>
      <c r="G520">
        <f t="shared" si="17"/>
        <v>104.274</v>
      </c>
      <c r="H520">
        <v>14.040000000000006</v>
      </c>
      <c r="I520">
        <v>-1.2093299754188791E-2</v>
      </c>
    </row>
    <row r="521" spans="1:9" x14ac:dyDescent="0.2">
      <c r="A521">
        <v>1</v>
      </c>
      <c r="B521">
        <v>201</v>
      </c>
      <c r="C521">
        <v>0.75433729999999999</v>
      </c>
      <c r="D521">
        <v>2.2815563999999999</v>
      </c>
      <c r="E521">
        <v>0.84347000000000005</v>
      </c>
      <c r="F521">
        <f t="shared" si="16"/>
        <v>2.5467559776021438</v>
      </c>
      <c r="G521">
        <f t="shared" si="17"/>
        <v>104.47499999999999</v>
      </c>
      <c r="H521">
        <v>14.241</v>
      </c>
      <c r="I521">
        <v>-3.8836936127897071E-3</v>
      </c>
    </row>
    <row r="522" spans="1:9" x14ac:dyDescent="0.2">
      <c r="A522">
        <v>1</v>
      </c>
      <c r="B522">
        <v>200</v>
      </c>
      <c r="C522">
        <v>-11.438889</v>
      </c>
      <c r="D522">
        <v>10.092328</v>
      </c>
      <c r="E522">
        <v>-6.5611195999999996</v>
      </c>
      <c r="F522">
        <f t="shared" si="16"/>
        <v>16.605768769298493</v>
      </c>
      <c r="G522">
        <f t="shared" si="17"/>
        <v>104.675</v>
      </c>
      <c r="H522">
        <v>14.441000000000003</v>
      </c>
      <c r="I522">
        <v>2.2853654505584228E-2</v>
      </c>
    </row>
    <row r="523" spans="1:9" x14ac:dyDescent="0.2">
      <c r="A523">
        <v>1</v>
      </c>
      <c r="B523">
        <v>201</v>
      </c>
      <c r="C523">
        <v>3.8207395000000002</v>
      </c>
      <c r="D523" s="2">
        <v>2.1750758000000001</v>
      </c>
      <c r="E523">
        <v>-2.2725832000000001</v>
      </c>
      <c r="F523">
        <f t="shared" si="16"/>
        <v>4.9491049153890581</v>
      </c>
      <c r="G523">
        <f t="shared" si="17"/>
        <v>104.876</v>
      </c>
      <c r="H523">
        <v>14.64200000000001</v>
      </c>
      <c r="I523">
        <v>6.0138353974821292E-3</v>
      </c>
    </row>
    <row r="524" spans="1:9" x14ac:dyDescent="0.2">
      <c r="A524">
        <v>1</v>
      </c>
      <c r="B524">
        <v>200</v>
      </c>
      <c r="C524">
        <v>8.9910309999999996</v>
      </c>
      <c r="D524" s="2">
        <v>-2.5310082</v>
      </c>
      <c r="E524">
        <v>10.315458</v>
      </c>
      <c r="F524">
        <f t="shared" si="16"/>
        <v>13.915937435228438</v>
      </c>
      <c r="G524">
        <f t="shared" si="17"/>
        <v>105.07599999999999</v>
      </c>
      <c r="H524">
        <v>14.841999999999999</v>
      </c>
      <c r="I524">
        <v>2.1811596304782787E-3</v>
      </c>
    </row>
    <row r="525" spans="1:9" x14ac:dyDescent="0.2">
      <c r="A525">
        <v>1</v>
      </c>
      <c r="B525">
        <v>200</v>
      </c>
      <c r="C525">
        <v>3.0801609000000001</v>
      </c>
      <c r="D525">
        <v>-2.8073792000000002</v>
      </c>
      <c r="E525">
        <v>14.401203000000001</v>
      </c>
      <c r="F525">
        <f t="shared" si="16"/>
        <v>14.992111825546475</v>
      </c>
      <c r="G525">
        <f t="shared" si="17"/>
        <v>105.276</v>
      </c>
      <c r="H525">
        <v>15.042000000000002</v>
      </c>
      <c r="I525">
        <v>2.3670145071967331E-2</v>
      </c>
    </row>
    <row r="526" spans="1:9" x14ac:dyDescent="0.2">
      <c r="A526">
        <v>1</v>
      </c>
      <c r="B526">
        <v>201</v>
      </c>
      <c r="C526">
        <v>-5.9742800000000003</v>
      </c>
      <c r="D526">
        <v>6.2201424000000003</v>
      </c>
      <c r="E526">
        <v>-8.7421779999999991</v>
      </c>
      <c r="F526">
        <f t="shared" si="16"/>
        <v>12.280385546812516</v>
      </c>
      <c r="G526">
        <f t="shared" si="17"/>
        <v>105.477</v>
      </c>
      <c r="H526">
        <v>15.243000000000009</v>
      </c>
      <c r="I526">
        <v>-1.6876531303322732E-2</v>
      </c>
    </row>
    <row r="527" spans="1:9" x14ac:dyDescent="0.2">
      <c r="A527">
        <v>1</v>
      </c>
      <c r="B527">
        <v>200</v>
      </c>
      <c r="C527">
        <v>7.5373910000000002E-2</v>
      </c>
      <c r="D527">
        <v>6.2386869999999996</v>
      </c>
      <c r="E527">
        <v>-7.8741813</v>
      </c>
      <c r="F527">
        <f t="shared" si="16"/>
        <v>10.046373866004958</v>
      </c>
      <c r="G527">
        <f t="shared" si="17"/>
        <v>105.67700000000001</v>
      </c>
      <c r="H527">
        <v>15.443000000000012</v>
      </c>
      <c r="I527">
        <v>-1.0586598375546329E-2</v>
      </c>
    </row>
    <row r="528" spans="1:9" x14ac:dyDescent="0.2">
      <c r="A528">
        <v>1</v>
      </c>
      <c r="B528">
        <v>200</v>
      </c>
      <c r="C528">
        <v>5.0195436000000004</v>
      </c>
      <c r="D528">
        <v>0.94995059999999998</v>
      </c>
      <c r="E528">
        <v>3.3008988000000001</v>
      </c>
      <c r="F528">
        <f t="shared" si="16"/>
        <v>6.0822822182617244</v>
      </c>
      <c r="G528">
        <f t="shared" si="17"/>
        <v>105.877</v>
      </c>
      <c r="H528">
        <v>15.643000000000001</v>
      </c>
      <c r="I528">
        <v>-8.8644051665052979E-3</v>
      </c>
    </row>
    <row r="529" spans="1:9" x14ac:dyDescent="0.2">
      <c r="A529">
        <v>1</v>
      </c>
      <c r="B529">
        <v>201</v>
      </c>
      <c r="C529">
        <v>7.1072816999999997</v>
      </c>
      <c r="D529">
        <v>-3.370889</v>
      </c>
      <c r="E529">
        <v>12.543775</v>
      </c>
      <c r="F529">
        <f t="shared" si="16"/>
        <v>14.806168885437613</v>
      </c>
      <c r="G529">
        <f t="shared" si="17"/>
        <v>106.078</v>
      </c>
      <c r="H529">
        <v>15.844000000000008</v>
      </c>
      <c r="I529">
        <v>-3.0419497564420305E-3</v>
      </c>
    </row>
    <row r="530" spans="1:9" x14ac:dyDescent="0.2">
      <c r="A530">
        <v>1</v>
      </c>
      <c r="B530">
        <v>200</v>
      </c>
      <c r="C530">
        <v>8.0614194999999995</v>
      </c>
      <c r="D530">
        <v>-0.95892370000000005</v>
      </c>
      <c r="E530">
        <v>13.23889</v>
      </c>
      <c r="F530">
        <f t="shared" si="16"/>
        <v>15.529785170745342</v>
      </c>
      <c r="G530">
        <f t="shared" si="17"/>
        <v>106.27800000000001</v>
      </c>
      <c r="H530">
        <v>16.044000000000011</v>
      </c>
      <c r="I530">
        <v>2.0827733640806218E-2</v>
      </c>
    </row>
    <row r="531" spans="1:9" x14ac:dyDescent="0.2">
      <c r="A531">
        <v>2</v>
      </c>
      <c r="B531">
        <v>200</v>
      </c>
      <c r="C531">
        <v>-2.6153553</v>
      </c>
      <c r="D531">
        <v>4.5361934000000002</v>
      </c>
      <c r="E531">
        <v>3.0628129999999998</v>
      </c>
      <c r="F531">
        <f t="shared" si="16"/>
        <v>6.0661319949709842</v>
      </c>
      <c r="G531">
        <f t="shared" si="17"/>
        <v>106.47799999999999</v>
      </c>
      <c r="H531">
        <v>16.244</v>
      </c>
      <c r="I531">
        <v>8.8642616525693701E-3</v>
      </c>
    </row>
    <row r="532" spans="1:9" x14ac:dyDescent="0.2">
      <c r="A532">
        <v>2</v>
      </c>
      <c r="B532">
        <v>201</v>
      </c>
      <c r="C532">
        <v>-6.6071815000000003</v>
      </c>
      <c r="D532">
        <v>3.7806597000000002</v>
      </c>
      <c r="E532">
        <v>-8.6727860000000003</v>
      </c>
      <c r="F532">
        <f t="shared" si="16"/>
        <v>11.539733625302723</v>
      </c>
      <c r="G532">
        <f t="shared" si="17"/>
        <v>106.679</v>
      </c>
      <c r="H532">
        <v>16.445000000000007</v>
      </c>
      <c r="I532">
        <v>-1.4423543202839582E-2</v>
      </c>
    </row>
    <row r="533" spans="1:9" x14ac:dyDescent="0.2">
      <c r="A533">
        <v>1</v>
      </c>
      <c r="B533">
        <v>200</v>
      </c>
      <c r="C533">
        <v>-6.4983079999999998</v>
      </c>
      <c r="D533">
        <v>4.5302113999999998</v>
      </c>
      <c r="E533">
        <v>-9.5168540000000004</v>
      </c>
      <c r="F533">
        <f t="shared" si="16"/>
        <v>12.382299150354507</v>
      </c>
      <c r="G533">
        <f t="shared" si="17"/>
        <v>106.879</v>
      </c>
      <c r="H533">
        <v>16.64500000000001</v>
      </c>
      <c r="I533">
        <v>-2.7977673388204427E-3</v>
      </c>
    </row>
    <row r="534" spans="1:9" x14ac:dyDescent="0.2">
      <c r="A534">
        <v>1</v>
      </c>
      <c r="B534">
        <v>201</v>
      </c>
      <c r="C534">
        <v>-2.3306092999999999</v>
      </c>
      <c r="D534">
        <v>5.1254263</v>
      </c>
      <c r="E534">
        <v>-4.2329034999999999</v>
      </c>
      <c r="F534">
        <f t="shared" si="16"/>
        <v>7.0440901830037941</v>
      </c>
      <c r="G534">
        <f t="shared" si="17"/>
        <v>107.08</v>
      </c>
      <c r="H534">
        <v>16.846000000000004</v>
      </c>
      <c r="I534">
        <v>1.1509506948649662E-2</v>
      </c>
    </row>
    <row r="535" spans="1:9" x14ac:dyDescent="0.2">
      <c r="A535">
        <v>1</v>
      </c>
      <c r="B535">
        <v>200</v>
      </c>
      <c r="C535">
        <v>-6.9990060000000007E-2</v>
      </c>
      <c r="D535">
        <v>8.6165540000000007</v>
      </c>
      <c r="E535">
        <v>8.5058860000000003</v>
      </c>
      <c r="F535">
        <f t="shared" si="16"/>
        <v>12.107848615192164</v>
      </c>
      <c r="G535">
        <f t="shared" si="17"/>
        <v>107.28</v>
      </c>
      <c r="H535">
        <v>17.046000000000006</v>
      </c>
      <c r="I535">
        <v>1.3150259834686645E-2</v>
      </c>
    </row>
    <row r="536" spans="1:9" x14ac:dyDescent="0.2">
      <c r="A536">
        <v>2</v>
      </c>
      <c r="B536">
        <v>200</v>
      </c>
      <c r="C536">
        <v>-3.3661032</v>
      </c>
      <c r="D536">
        <v>8.1044900000000002</v>
      </c>
      <c r="E536">
        <v>1.8610177999999999</v>
      </c>
      <c r="F536">
        <f t="shared" si="16"/>
        <v>8.9708860301013242</v>
      </c>
      <c r="G536">
        <f t="shared" si="17"/>
        <v>107.48</v>
      </c>
      <c r="H536">
        <v>17.246000000000009</v>
      </c>
      <c r="I536">
        <v>1.7812969611886904E-2</v>
      </c>
    </row>
    <row r="537" spans="1:9" x14ac:dyDescent="0.2">
      <c r="A537">
        <v>1</v>
      </c>
      <c r="B537">
        <v>201</v>
      </c>
      <c r="C537">
        <v>-0.11904292599999999</v>
      </c>
      <c r="D537">
        <v>5.8911294999999999</v>
      </c>
      <c r="E537">
        <v>-13.721043999999999</v>
      </c>
      <c r="F537">
        <f t="shared" si="16"/>
        <v>14.932736736912524</v>
      </c>
      <c r="G537">
        <f t="shared" si="17"/>
        <v>107.681</v>
      </c>
      <c r="H537">
        <v>17.447000000000003</v>
      </c>
      <c r="I537">
        <v>-1.4329310869759297E-2</v>
      </c>
    </row>
    <row r="538" spans="1:9" x14ac:dyDescent="0.2">
      <c r="A538">
        <v>0</v>
      </c>
      <c r="B538">
        <v>201</v>
      </c>
      <c r="C538">
        <v>1.2903296</v>
      </c>
      <c r="D538">
        <v>7.3531440000000003</v>
      </c>
      <c r="E538">
        <v>-6.8434730000000004</v>
      </c>
      <c r="F538">
        <f t="shared" si="16"/>
        <v>10.127526838429073</v>
      </c>
      <c r="G538">
        <f t="shared" si="17"/>
        <v>107.88200000000001</v>
      </c>
      <c r="H538">
        <v>17.64800000000001</v>
      </c>
      <c r="I538">
        <v>9.3644092613045984E-3</v>
      </c>
    </row>
    <row r="539" spans="1:9" x14ac:dyDescent="0.2">
      <c r="A539">
        <v>1</v>
      </c>
      <c r="B539">
        <v>202</v>
      </c>
      <c r="C539">
        <v>5.8013982999999998</v>
      </c>
      <c r="D539">
        <v>1.1461619999999999</v>
      </c>
      <c r="E539">
        <v>9.6293159999999993</v>
      </c>
      <c r="F539">
        <f t="shared" si="16"/>
        <v>11.300160892365332</v>
      </c>
      <c r="G539">
        <f t="shared" si="17"/>
        <v>108.084</v>
      </c>
      <c r="H539">
        <v>17.850000000000009</v>
      </c>
      <c r="I539">
        <v>3.6117267371624441E-2</v>
      </c>
    </row>
    <row r="540" spans="1:9" x14ac:dyDescent="0.2">
      <c r="A540">
        <v>1</v>
      </c>
      <c r="B540">
        <v>200</v>
      </c>
      <c r="C540">
        <v>6.7411795000000003</v>
      </c>
      <c r="D540">
        <v>0.75613195</v>
      </c>
      <c r="E540">
        <v>13.53201</v>
      </c>
      <c r="F540">
        <f t="shared" si="16"/>
        <v>15.137058208817558</v>
      </c>
      <c r="G540">
        <f t="shared" si="17"/>
        <v>108.28400000000001</v>
      </c>
      <c r="H540">
        <v>18.050000000000011</v>
      </c>
      <c r="I540">
        <v>4.2930945943300471E-2</v>
      </c>
    </row>
    <row r="541" spans="1:9" x14ac:dyDescent="0.2">
      <c r="A541">
        <v>1</v>
      </c>
      <c r="B541">
        <v>201</v>
      </c>
      <c r="C541">
        <v>0.34097722000000003</v>
      </c>
      <c r="D541">
        <v>2.1421744999999999</v>
      </c>
      <c r="E541">
        <v>4.4021955000000004</v>
      </c>
      <c r="F541">
        <f t="shared" si="16"/>
        <v>4.9075963845073316</v>
      </c>
      <c r="G541">
        <f t="shared" si="17"/>
        <v>108.485</v>
      </c>
      <c r="H541">
        <v>18.251000000000005</v>
      </c>
      <c r="I541">
        <v>4.8315252209912882E-2</v>
      </c>
    </row>
    <row r="542" spans="1:9" x14ac:dyDescent="0.2">
      <c r="A542">
        <v>1</v>
      </c>
      <c r="B542">
        <v>200</v>
      </c>
      <c r="C542">
        <v>-13.243675</v>
      </c>
      <c r="D542">
        <v>5.6027940000000003</v>
      </c>
      <c r="E542">
        <v>-6.9720870000000001</v>
      </c>
      <c r="F542">
        <f t="shared" si="16"/>
        <v>15.981120900851417</v>
      </c>
      <c r="G542">
        <f t="shared" si="17"/>
        <v>108.685</v>
      </c>
      <c r="H542">
        <v>18.451000000000008</v>
      </c>
      <c r="I542">
        <v>4.3196857088540548E-2</v>
      </c>
    </row>
    <row r="543" spans="1:9" x14ac:dyDescent="0.2">
      <c r="A543">
        <v>1</v>
      </c>
      <c r="B543">
        <v>200</v>
      </c>
      <c r="C543">
        <v>-9.352347</v>
      </c>
      <c r="D543">
        <v>4.4614177000000002</v>
      </c>
      <c r="E543">
        <v>-6.0795640000000004</v>
      </c>
      <c r="F543">
        <f t="shared" si="16"/>
        <v>12.013814578741355</v>
      </c>
      <c r="G543">
        <f t="shared" si="17"/>
        <v>108.88500000000001</v>
      </c>
      <c r="H543">
        <v>18.65100000000001</v>
      </c>
      <c r="I543">
        <v>1.6002280965199678E-2</v>
      </c>
    </row>
    <row r="544" spans="1:9" x14ac:dyDescent="0.2">
      <c r="A544">
        <v>1</v>
      </c>
      <c r="B544">
        <v>201</v>
      </c>
      <c r="C544">
        <v>-6.4594244999999999</v>
      </c>
      <c r="D544">
        <v>8.2277199999999997</v>
      </c>
      <c r="E544" s="2">
        <v>-3.7896328000000001</v>
      </c>
      <c r="F544">
        <f t="shared" si="16"/>
        <v>11.125684609426788</v>
      </c>
      <c r="G544">
        <f t="shared" si="17"/>
        <v>109.086</v>
      </c>
      <c r="H544">
        <v>18.852000000000004</v>
      </c>
      <c r="I544">
        <v>-1.0463582191701052E-2</v>
      </c>
    </row>
    <row r="545" spans="1:9" x14ac:dyDescent="0.2">
      <c r="A545">
        <v>1</v>
      </c>
      <c r="B545">
        <v>200</v>
      </c>
      <c r="C545">
        <v>7.8418780000000003</v>
      </c>
      <c r="D545">
        <v>0.58325050000000001</v>
      </c>
      <c r="E545">
        <v>6.8279195000000001</v>
      </c>
      <c r="F545">
        <f t="shared" si="16"/>
        <v>10.414207430770453</v>
      </c>
      <c r="G545">
        <f t="shared" si="17"/>
        <v>109.286</v>
      </c>
      <c r="H545">
        <v>19.052000000000007</v>
      </c>
      <c r="I545">
        <v>1.4042800263314356E-2</v>
      </c>
    </row>
    <row r="546" spans="1:9" x14ac:dyDescent="0.2">
      <c r="A546">
        <v>1</v>
      </c>
      <c r="B546">
        <v>200</v>
      </c>
      <c r="C546">
        <v>9.4719890000000007</v>
      </c>
      <c r="D546">
        <v>-0.75014990000000004</v>
      </c>
      <c r="E546">
        <v>11.916257</v>
      </c>
      <c r="F546">
        <f t="shared" si="16"/>
        <v>15.240685069203419</v>
      </c>
      <c r="G546">
        <f t="shared" si="17"/>
        <v>109.486</v>
      </c>
      <c r="H546">
        <v>19.25200000000001</v>
      </c>
      <c r="I546">
        <v>3.8135194207978701E-2</v>
      </c>
    </row>
    <row r="547" spans="1:9" x14ac:dyDescent="0.2">
      <c r="A547">
        <v>1</v>
      </c>
      <c r="B547">
        <v>201</v>
      </c>
      <c r="C547">
        <v>4.005585</v>
      </c>
      <c r="D547">
        <v>1.7832509999999999</v>
      </c>
      <c r="E547">
        <v>2.0165513000000002</v>
      </c>
      <c r="F547">
        <f t="shared" si="16"/>
        <v>4.8260930851733148</v>
      </c>
      <c r="G547">
        <f t="shared" si="17"/>
        <v>109.687</v>
      </c>
      <c r="H547">
        <v>19.453000000000003</v>
      </c>
      <c r="I547">
        <v>3.4644314174635031E-2</v>
      </c>
    </row>
    <row r="548" spans="1:9" x14ac:dyDescent="0.2">
      <c r="A548">
        <v>0</v>
      </c>
      <c r="B548">
        <v>201</v>
      </c>
      <c r="C548">
        <v>-3.8297126000000001</v>
      </c>
      <c r="D548">
        <v>3.6017964</v>
      </c>
      <c r="E548">
        <v>-14.883357</v>
      </c>
      <c r="F548">
        <f t="shared" si="16"/>
        <v>15.78461122407203</v>
      </c>
      <c r="G548">
        <f t="shared" si="17"/>
        <v>109.88800000000001</v>
      </c>
      <c r="H548">
        <v>19.654000000000011</v>
      </c>
      <c r="I548">
        <v>3.7299980464264172E-2</v>
      </c>
    </row>
    <row r="549" spans="1:9" x14ac:dyDescent="0.2">
      <c r="A549">
        <v>1</v>
      </c>
      <c r="B549">
        <v>200</v>
      </c>
      <c r="C549">
        <v>-6.5814586000000004</v>
      </c>
      <c r="D549">
        <v>5.6703916000000003</v>
      </c>
      <c r="E549">
        <v>-8.2331050000000001</v>
      </c>
      <c r="F549">
        <f t="shared" si="16"/>
        <v>11.968832697547807</v>
      </c>
      <c r="G549">
        <f t="shared" si="17"/>
        <v>110.08799999999999</v>
      </c>
      <c r="H549">
        <v>19.853999999999999</v>
      </c>
      <c r="I549">
        <v>4.9488169389738927E-2</v>
      </c>
    </row>
    <row r="550" spans="1:9" x14ac:dyDescent="0.2">
      <c r="A550">
        <v>1</v>
      </c>
      <c r="B550">
        <v>200</v>
      </c>
      <c r="C550">
        <v>2.8893331999999998</v>
      </c>
      <c r="D550">
        <v>-1.7886348999999999</v>
      </c>
      <c r="E550">
        <v>0.66759752999999999</v>
      </c>
      <c r="F550">
        <f t="shared" si="16"/>
        <v>3.4631124163362572</v>
      </c>
      <c r="G550">
        <f t="shared" si="17"/>
        <v>110.288</v>
      </c>
      <c r="H550">
        <v>20.054000000000002</v>
      </c>
      <c r="I550">
        <v>3.8844606471834624E-2</v>
      </c>
    </row>
    <row r="551" spans="1:9" x14ac:dyDescent="0.2">
      <c r="A551">
        <v>1</v>
      </c>
      <c r="B551">
        <v>200</v>
      </c>
      <c r="C551">
        <v>12.020345000000001</v>
      </c>
      <c r="D551">
        <v>-3.9463626999999999</v>
      </c>
      <c r="E551">
        <v>9.7154579999999999</v>
      </c>
      <c r="F551">
        <f t="shared" si="16"/>
        <v>15.951570349929197</v>
      </c>
      <c r="G551">
        <f t="shared" si="17"/>
        <v>110.488</v>
      </c>
      <c r="H551">
        <v>20.254000000000005</v>
      </c>
      <c r="I551">
        <v>3.2792604478602036E-2</v>
      </c>
    </row>
    <row r="552" spans="1:9" x14ac:dyDescent="0.2">
      <c r="A552">
        <v>1</v>
      </c>
      <c r="B552">
        <v>201</v>
      </c>
      <c r="C552">
        <v>0.74775709999999995</v>
      </c>
      <c r="D552">
        <v>1.4889338999999999</v>
      </c>
      <c r="E552">
        <v>6.0879390000000004</v>
      </c>
      <c r="F552">
        <f t="shared" si="16"/>
        <v>6.3118195559514074</v>
      </c>
      <c r="G552">
        <f t="shared" si="17"/>
        <v>110.68899999999999</v>
      </c>
      <c r="H552">
        <v>20.454999999999998</v>
      </c>
      <c r="I552">
        <v>-9.7173218606116385E-3</v>
      </c>
    </row>
    <row r="553" spans="1:9" x14ac:dyDescent="0.2">
      <c r="A553">
        <v>0</v>
      </c>
      <c r="B553">
        <v>201</v>
      </c>
      <c r="C553">
        <v>-6.1926249999999996</v>
      </c>
      <c r="D553" s="2">
        <v>11.411968999999999</v>
      </c>
      <c r="E553">
        <v>-5.8115680000000003</v>
      </c>
      <c r="F553">
        <f t="shared" si="16"/>
        <v>14.225187642565913</v>
      </c>
      <c r="G553">
        <f t="shared" si="17"/>
        <v>110.89</v>
      </c>
      <c r="H553">
        <v>20.656000000000006</v>
      </c>
      <c r="I553">
        <v>-1.1441217691843739E-2</v>
      </c>
    </row>
    <row r="554" spans="1:9" x14ac:dyDescent="0.2">
      <c r="A554">
        <v>1</v>
      </c>
      <c r="B554">
        <v>202</v>
      </c>
      <c r="C554">
        <v>4.5822554000000002</v>
      </c>
      <c r="D554">
        <v>0.75433729999999999</v>
      </c>
      <c r="E554">
        <v>-2.2259232999999998</v>
      </c>
      <c r="F554">
        <f t="shared" si="16"/>
        <v>5.1498372644660666</v>
      </c>
      <c r="G554">
        <f t="shared" si="17"/>
        <v>111.092</v>
      </c>
      <c r="H554">
        <v>20.858000000000004</v>
      </c>
      <c r="I554">
        <v>-5.7697051818471111E-3</v>
      </c>
    </row>
    <row r="555" spans="1:9" x14ac:dyDescent="0.2">
      <c r="A555">
        <v>0</v>
      </c>
      <c r="B555">
        <v>201</v>
      </c>
      <c r="C555">
        <v>11.355738000000001</v>
      </c>
      <c r="D555">
        <v>-3.4079776000000002</v>
      </c>
      <c r="E555">
        <v>8.8977109999999993</v>
      </c>
      <c r="F555">
        <f t="shared" si="16"/>
        <v>14.823506936156058</v>
      </c>
      <c r="G555">
        <f t="shared" si="17"/>
        <v>111.29300000000001</v>
      </c>
      <c r="H555">
        <v>21.059000000000012</v>
      </c>
      <c r="I555">
        <v>1.244257542007308E-2</v>
      </c>
    </row>
    <row r="556" spans="1:9" x14ac:dyDescent="0.2">
      <c r="A556">
        <v>1</v>
      </c>
      <c r="B556">
        <v>202</v>
      </c>
      <c r="C556">
        <v>9.8339029999999994</v>
      </c>
      <c r="D556">
        <v>-3.3361930000000002</v>
      </c>
      <c r="E556">
        <v>14.394024999999999</v>
      </c>
      <c r="F556">
        <f t="shared" si="16"/>
        <v>17.748909477691381</v>
      </c>
      <c r="G556">
        <f t="shared" si="17"/>
        <v>111.495</v>
      </c>
      <c r="H556">
        <v>21.26100000000001</v>
      </c>
      <c r="I556">
        <v>4.8169659505903378E-2</v>
      </c>
    </row>
    <row r="557" spans="1:9" x14ac:dyDescent="0.2">
      <c r="A557">
        <v>1</v>
      </c>
      <c r="B557">
        <v>200</v>
      </c>
      <c r="C557">
        <v>-7.9734829999999999</v>
      </c>
      <c r="D557">
        <v>5.4945190000000004</v>
      </c>
      <c r="E557">
        <v>-3.9523450000000002</v>
      </c>
      <c r="F557">
        <f t="shared" si="16"/>
        <v>10.458833643943048</v>
      </c>
      <c r="G557">
        <f t="shared" si="17"/>
        <v>111.69499999999999</v>
      </c>
      <c r="H557">
        <v>21.460999999999999</v>
      </c>
      <c r="I557">
        <v>2.1344518066067939E-2</v>
      </c>
    </row>
    <row r="558" spans="1:9" x14ac:dyDescent="0.2">
      <c r="A558">
        <v>1</v>
      </c>
      <c r="B558">
        <v>201</v>
      </c>
      <c r="C558">
        <v>-4.5601215000000002</v>
      </c>
      <c r="D558">
        <v>8.4526459999999997</v>
      </c>
      <c r="E558">
        <v>-8.9934229999999999</v>
      </c>
      <c r="F558">
        <f t="shared" si="16"/>
        <v>13.157643776642049</v>
      </c>
      <c r="G558">
        <f t="shared" si="17"/>
        <v>111.896</v>
      </c>
      <c r="H558">
        <v>21.662000000000006</v>
      </c>
      <c r="I558">
        <v>3.295700725454815E-2</v>
      </c>
    </row>
    <row r="559" spans="1:9" x14ac:dyDescent="0.2">
      <c r="A559">
        <v>1</v>
      </c>
      <c r="B559">
        <v>200</v>
      </c>
      <c r="C559">
        <v>3.6101709999999998</v>
      </c>
      <c r="D559">
        <v>-1.8544376</v>
      </c>
      <c r="E559">
        <v>3.6436708000000002</v>
      </c>
      <c r="F559">
        <f t="shared" si="16"/>
        <v>5.4542286677684686</v>
      </c>
      <c r="G559">
        <f t="shared" si="17"/>
        <v>112.096</v>
      </c>
      <c r="H559">
        <v>21.862000000000009</v>
      </c>
      <c r="I559">
        <v>2.5267820118032039E-2</v>
      </c>
    </row>
    <row r="560" spans="1:9" x14ac:dyDescent="0.2">
      <c r="A560">
        <v>1</v>
      </c>
      <c r="B560">
        <v>200</v>
      </c>
      <c r="C560">
        <v>12.057433</v>
      </c>
      <c r="D560">
        <v>-6.1369920000000002</v>
      </c>
      <c r="E560">
        <v>12.597014</v>
      </c>
      <c r="F560">
        <f t="shared" si="16"/>
        <v>18.485916884854507</v>
      </c>
      <c r="G560">
        <f t="shared" si="17"/>
        <v>112.29600000000001</v>
      </c>
      <c r="H560">
        <v>22.062000000000012</v>
      </c>
      <c r="I560">
        <v>1.0314201332878683E-2</v>
      </c>
    </row>
    <row r="561" spans="1:9" x14ac:dyDescent="0.2">
      <c r="A561">
        <v>1</v>
      </c>
      <c r="B561">
        <v>201</v>
      </c>
      <c r="C561">
        <v>4.3645085999999997</v>
      </c>
      <c r="D561">
        <v>1.4967105000000001</v>
      </c>
      <c r="E561">
        <v>6.5593250000000003</v>
      </c>
      <c r="F561">
        <f t="shared" si="16"/>
        <v>8.0195898957433744</v>
      </c>
      <c r="G561">
        <f t="shared" si="17"/>
        <v>112.497</v>
      </c>
      <c r="H561">
        <v>22.263000000000005</v>
      </c>
      <c r="I561">
        <v>-7.9289419653086664E-3</v>
      </c>
    </row>
    <row r="562" spans="1:9" x14ac:dyDescent="0.2">
      <c r="A562">
        <v>0</v>
      </c>
      <c r="B562">
        <v>201</v>
      </c>
      <c r="C562">
        <v>-1.1090732999999999</v>
      </c>
      <c r="D562">
        <v>4.5164530000000003</v>
      </c>
      <c r="E562">
        <v>1.4231312</v>
      </c>
      <c r="F562">
        <f t="shared" si="16"/>
        <v>4.8635063172977713</v>
      </c>
      <c r="G562">
        <f t="shared" si="17"/>
        <v>112.69799999999999</v>
      </c>
      <c r="H562">
        <v>22.463999999999999</v>
      </c>
      <c r="I562">
        <v>-4.5472898818087581E-2</v>
      </c>
    </row>
    <row r="563" spans="1:9" x14ac:dyDescent="0.2">
      <c r="A563">
        <v>1</v>
      </c>
      <c r="B563">
        <v>202</v>
      </c>
      <c r="C563">
        <v>-11.084751000000001</v>
      </c>
      <c r="D563">
        <v>5.9371910000000003</v>
      </c>
      <c r="E563">
        <v>-7.2879395000000002</v>
      </c>
      <c r="F563">
        <f t="shared" si="16"/>
        <v>14.533960363856174</v>
      </c>
      <c r="G563">
        <f t="shared" si="17"/>
        <v>112.9</v>
      </c>
      <c r="H563">
        <v>22.666000000000011</v>
      </c>
      <c r="I563">
        <v>-6.3280590055421835E-3</v>
      </c>
    </row>
    <row r="564" spans="1:9" x14ac:dyDescent="0.2">
      <c r="A564">
        <v>0</v>
      </c>
      <c r="B564">
        <v>201</v>
      </c>
      <c r="C564">
        <v>-7.1389866</v>
      </c>
      <c r="D564">
        <v>6.2315082999999998</v>
      </c>
      <c r="E564">
        <v>-4.3268212999999998</v>
      </c>
      <c r="F564">
        <f t="shared" si="16"/>
        <v>10.417207299947627</v>
      </c>
      <c r="G564">
        <f t="shared" si="17"/>
        <v>113.101</v>
      </c>
      <c r="H564">
        <v>22.867000000000004</v>
      </c>
      <c r="I564">
        <v>2.918215643427546E-4</v>
      </c>
    </row>
    <row r="565" spans="1:9" x14ac:dyDescent="0.2">
      <c r="A565">
        <v>1</v>
      </c>
      <c r="B565">
        <v>200</v>
      </c>
      <c r="C565">
        <v>-5.9204416000000002</v>
      </c>
      <c r="D565">
        <v>6.2955164999999997</v>
      </c>
      <c r="E565">
        <v>-0.17108682</v>
      </c>
      <c r="F565">
        <f t="shared" si="16"/>
        <v>8.6437507738689767</v>
      </c>
      <c r="G565">
        <f t="shared" si="17"/>
        <v>113.301</v>
      </c>
      <c r="H565">
        <v>23.067000000000007</v>
      </c>
      <c r="I565">
        <v>3.39772565135689E-2</v>
      </c>
    </row>
    <row r="566" spans="1:9" x14ac:dyDescent="0.2">
      <c r="A566">
        <v>1</v>
      </c>
      <c r="B566">
        <v>200</v>
      </c>
      <c r="C566">
        <v>12.149557</v>
      </c>
      <c r="D566">
        <v>-2.9970105</v>
      </c>
      <c r="E566">
        <v>12.062818</v>
      </c>
      <c r="F566">
        <f t="shared" si="16"/>
        <v>17.38117905478461</v>
      </c>
      <c r="G566">
        <f t="shared" si="17"/>
        <v>113.501</v>
      </c>
      <c r="H566">
        <v>23.26700000000001</v>
      </c>
      <c r="I566">
        <v>5.9797194567891274E-2</v>
      </c>
    </row>
    <row r="567" spans="1:9" x14ac:dyDescent="0.2">
      <c r="A567">
        <v>2</v>
      </c>
      <c r="B567">
        <v>200</v>
      </c>
      <c r="C567">
        <v>6.3403815999999997</v>
      </c>
      <c r="D567">
        <v>0.67537420000000004</v>
      </c>
      <c r="E567">
        <v>8.5621179999999999</v>
      </c>
      <c r="F567">
        <f t="shared" si="16"/>
        <v>10.67550625448593</v>
      </c>
      <c r="G567">
        <f t="shared" si="17"/>
        <v>113.70099999999999</v>
      </c>
      <c r="H567">
        <v>23.466999999999999</v>
      </c>
      <c r="I567">
        <v>2.8982741291699927E-2</v>
      </c>
    </row>
    <row r="568" spans="1:9" x14ac:dyDescent="0.2">
      <c r="A568">
        <v>1</v>
      </c>
      <c r="B568">
        <v>201</v>
      </c>
      <c r="C568">
        <v>8.5680999999999994</v>
      </c>
      <c r="D568">
        <v>-9.2721880000000007E-2</v>
      </c>
      <c r="E568">
        <v>8.2079799999999992</v>
      </c>
      <c r="F568">
        <f t="shared" si="16"/>
        <v>11.865575023463073</v>
      </c>
      <c r="G568">
        <f t="shared" si="17"/>
        <v>113.902</v>
      </c>
      <c r="H568">
        <v>23.668000000000006</v>
      </c>
      <c r="I568">
        <v>2.1780666616472866E-2</v>
      </c>
    </row>
    <row r="569" spans="1:9" x14ac:dyDescent="0.2">
      <c r="A569">
        <v>1</v>
      </c>
      <c r="B569">
        <v>202</v>
      </c>
      <c r="C569">
        <v>-8.0685979999999997</v>
      </c>
      <c r="D569">
        <v>3.7716867999999999</v>
      </c>
      <c r="E569">
        <v>-4.1796629999999997</v>
      </c>
      <c r="F569">
        <f t="shared" si="16"/>
        <v>9.8385709224697475</v>
      </c>
      <c r="G569">
        <f t="shared" si="17"/>
        <v>114.104</v>
      </c>
      <c r="H569">
        <v>23.870000000000005</v>
      </c>
      <c r="I569">
        <v>2.8308025490204605E-3</v>
      </c>
    </row>
    <row r="570" spans="1:9" x14ac:dyDescent="0.2">
      <c r="A570">
        <v>1</v>
      </c>
      <c r="B570">
        <v>201</v>
      </c>
      <c r="C570">
        <v>-10.990233999999999</v>
      </c>
      <c r="D570">
        <v>4.1276193000000001</v>
      </c>
      <c r="E570">
        <v>-1.628914</v>
      </c>
      <c r="F570">
        <f t="shared" si="16"/>
        <v>11.852250641961824</v>
      </c>
      <c r="G570">
        <f t="shared" si="17"/>
        <v>114.30500000000001</v>
      </c>
      <c r="H570">
        <v>24.071000000000012</v>
      </c>
      <c r="I570">
        <v>-1.6210598118468918E-2</v>
      </c>
    </row>
    <row r="571" spans="1:9" x14ac:dyDescent="0.2">
      <c r="A571">
        <v>0</v>
      </c>
      <c r="B571">
        <v>201</v>
      </c>
      <c r="C571">
        <v>3.5898319999999999</v>
      </c>
      <c r="D571">
        <v>1.3250256</v>
      </c>
      <c r="E571">
        <v>-2.4191436999999998</v>
      </c>
      <c r="F571">
        <f t="shared" si="16"/>
        <v>4.5271230235248794</v>
      </c>
      <c r="G571">
        <f t="shared" si="17"/>
        <v>114.506</v>
      </c>
      <c r="H571">
        <v>24.272000000000006</v>
      </c>
      <c r="I571">
        <v>-1.2387979790767606E-2</v>
      </c>
    </row>
    <row r="572" spans="1:9" x14ac:dyDescent="0.2">
      <c r="A572">
        <v>1</v>
      </c>
      <c r="B572">
        <v>202</v>
      </c>
      <c r="C572">
        <v>7.9226355999999996</v>
      </c>
      <c r="D572">
        <v>-3.4450664999999998</v>
      </c>
      <c r="E572">
        <v>11.952747</v>
      </c>
      <c r="F572">
        <f t="shared" si="16"/>
        <v>14.748043900321786</v>
      </c>
      <c r="G572">
        <f t="shared" si="17"/>
        <v>114.708</v>
      </c>
      <c r="H572">
        <v>24.474000000000004</v>
      </c>
      <c r="I572">
        <v>1.3115027956724408E-2</v>
      </c>
    </row>
    <row r="573" spans="1:9" x14ac:dyDescent="0.2">
      <c r="A573">
        <v>0</v>
      </c>
      <c r="B573">
        <v>201</v>
      </c>
      <c r="C573">
        <v>5.0350970000000004</v>
      </c>
      <c r="D573">
        <v>-1.4321043</v>
      </c>
      <c r="E573">
        <v>7.6432739999999999</v>
      </c>
      <c r="F573">
        <f t="shared" si="16"/>
        <v>9.2640575324510746</v>
      </c>
      <c r="G573">
        <f t="shared" si="17"/>
        <v>114.90900000000001</v>
      </c>
      <c r="H573">
        <v>24.675000000000011</v>
      </c>
      <c r="I573">
        <v>3.697630144094869E-2</v>
      </c>
    </row>
    <row r="574" spans="1:9" x14ac:dyDescent="0.2">
      <c r="A574">
        <v>1</v>
      </c>
      <c r="B574">
        <v>200</v>
      </c>
      <c r="C574">
        <v>-3.3302109999999998</v>
      </c>
      <c r="D574">
        <v>3.1507491999999999</v>
      </c>
      <c r="E574">
        <v>4.3686957</v>
      </c>
      <c r="F574">
        <f t="shared" si="16"/>
        <v>6.3326951564890699</v>
      </c>
      <c r="G574">
        <f t="shared" si="17"/>
        <v>115.10899999999999</v>
      </c>
      <c r="H574">
        <v>24.875</v>
      </c>
      <c r="I574">
        <v>3.5590183161077878E-2</v>
      </c>
    </row>
    <row r="575" spans="1:9" x14ac:dyDescent="0.2">
      <c r="A575">
        <v>1</v>
      </c>
      <c r="B575">
        <v>200</v>
      </c>
      <c r="C575">
        <v>-15.652649</v>
      </c>
      <c r="D575">
        <v>5.76431</v>
      </c>
      <c r="E575">
        <v>-5.2857450000000004</v>
      </c>
      <c r="F575">
        <f t="shared" si="16"/>
        <v>17.497765305841945</v>
      </c>
      <c r="G575">
        <f t="shared" si="17"/>
        <v>115.309</v>
      </c>
      <c r="H575">
        <v>25.075000000000003</v>
      </c>
      <c r="I575">
        <v>1.2198278580581126E-2</v>
      </c>
    </row>
    <row r="576" spans="1:9" x14ac:dyDescent="0.2">
      <c r="A576">
        <v>1</v>
      </c>
      <c r="B576">
        <v>200</v>
      </c>
      <c r="C576" s="2">
        <v>-4.9818569999999998</v>
      </c>
      <c r="D576">
        <v>5.9413786000000002</v>
      </c>
      <c r="E576">
        <v>-8.5453679999999999</v>
      </c>
      <c r="F576">
        <f t="shared" si="16"/>
        <v>11.538725800209093</v>
      </c>
      <c r="G576">
        <f t="shared" si="17"/>
        <v>115.509</v>
      </c>
      <c r="H576">
        <v>25.275000000000006</v>
      </c>
      <c r="I576">
        <v>2.3872629071262908E-2</v>
      </c>
    </row>
    <row r="577" spans="1:9" x14ac:dyDescent="0.2">
      <c r="A577">
        <v>1</v>
      </c>
      <c r="B577">
        <v>201</v>
      </c>
      <c r="C577">
        <v>8.0805620000000005</v>
      </c>
      <c r="D577">
        <v>-0.93798649999999995</v>
      </c>
      <c r="E577">
        <v>6.6460648000000004</v>
      </c>
      <c r="F577">
        <f t="shared" si="16"/>
        <v>10.504545598731308</v>
      </c>
      <c r="G577">
        <f t="shared" si="17"/>
        <v>115.71</v>
      </c>
      <c r="H577">
        <v>25.475999999999999</v>
      </c>
      <c r="I577">
        <v>2.3099084402635445E-2</v>
      </c>
    </row>
    <row r="578" spans="1:9" x14ac:dyDescent="0.2">
      <c r="A578">
        <v>1</v>
      </c>
      <c r="B578">
        <v>200</v>
      </c>
      <c r="C578">
        <v>7.5571321999999999</v>
      </c>
      <c r="D578">
        <v>-3.2021950000000001</v>
      </c>
      <c r="E578">
        <v>11.239686000000001</v>
      </c>
      <c r="F578">
        <f t="shared" ref="F578:F641" si="18">SQRT(SUMSQ(C578:E578))</f>
        <v>13.917429406499529</v>
      </c>
      <c r="G578">
        <f t="shared" si="17"/>
        <v>115.91</v>
      </c>
      <c r="H578">
        <v>25.676000000000002</v>
      </c>
      <c r="I578">
        <v>4.5962223292838611E-2</v>
      </c>
    </row>
    <row r="579" spans="1:9" x14ac:dyDescent="0.2">
      <c r="A579">
        <v>1</v>
      </c>
      <c r="B579">
        <v>200</v>
      </c>
      <c r="C579">
        <v>2.8002007</v>
      </c>
      <c r="D579">
        <v>-1.3172488</v>
      </c>
      <c r="E579">
        <v>5.4257255000000004</v>
      </c>
      <c r="F579">
        <f t="shared" si="18"/>
        <v>6.2461800776740493</v>
      </c>
      <c r="G579">
        <f t="shared" ref="G579:G642" si="19">(G578*1000+B579)/1000</f>
        <v>116.11</v>
      </c>
      <c r="H579">
        <v>25.876000000000005</v>
      </c>
      <c r="I579">
        <v>6.7578040876370774E-2</v>
      </c>
    </row>
    <row r="580" spans="1:9" x14ac:dyDescent="0.2">
      <c r="A580">
        <v>1</v>
      </c>
      <c r="B580">
        <v>201</v>
      </c>
      <c r="C580" s="2">
        <v>-6.4971120000000004</v>
      </c>
      <c r="D580">
        <v>7.9477605999999996</v>
      </c>
      <c r="E580">
        <v>-12.873984</v>
      </c>
      <c r="F580">
        <f t="shared" si="18"/>
        <v>16.465686348516186</v>
      </c>
      <c r="G580">
        <f t="shared" si="19"/>
        <v>116.31100000000001</v>
      </c>
      <c r="H580">
        <v>26.077000000000012</v>
      </c>
      <c r="I580">
        <v>2.8722275158759233E-2</v>
      </c>
    </row>
    <row r="581" spans="1:9" x14ac:dyDescent="0.2">
      <c r="A581">
        <v>1</v>
      </c>
      <c r="B581">
        <v>200</v>
      </c>
      <c r="C581">
        <v>-1.9250258</v>
      </c>
      <c r="D581">
        <v>3.5557344</v>
      </c>
      <c r="E581">
        <v>0.17228323000000001</v>
      </c>
      <c r="F581">
        <f t="shared" si="18"/>
        <v>4.0470548507956048</v>
      </c>
      <c r="G581">
        <f t="shared" si="19"/>
        <v>116.511</v>
      </c>
      <c r="H581">
        <v>26.277000000000001</v>
      </c>
      <c r="I581">
        <v>7.7269765116951715E-3</v>
      </c>
    </row>
    <row r="582" spans="1:9" x14ac:dyDescent="0.2">
      <c r="A582">
        <v>1</v>
      </c>
      <c r="B582">
        <v>201</v>
      </c>
      <c r="C582">
        <v>9.2464650000000006</v>
      </c>
      <c r="D582">
        <v>-3.9433718</v>
      </c>
      <c r="E582">
        <v>12.007184000000001</v>
      </c>
      <c r="F582">
        <f t="shared" si="18"/>
        <v>15.659494364733373</v>
      </c>
      <c r="G582">
        <f t="shared" si="19"/>
        <v>116.712</v>
      </c>
      <c r="H582">
        <v>26.478000000000009</v>
      </c>
      <c r="I582">
        <v>8.7410435386512664E-3</v>
      </c>
    </row>
    <row r="583" spans="1:9" x14ac:dyDescent="0.2">
      <c r="A583">
        <v>1</v>
      </c>
      <c r="B583">
        <v>200</v>
      </c>
      <c r="C583">
        <v>4.2125645</v>
      </c>
      <c r="D583">
        <v>-1.6396816999999999</v>
      </c>
      <c r="E583">
        <v>9.7519480000000005</v>
      </c>
      <c r="F583">
        <f t="shared" si="18"/>
        <v>10.748709017304318</v>
      </c>
      <c r="G583">
        <f t="shared" si="19"/>
        <v>116.91200000000001</v>
      </c>
      <c r="H583">
        <v>26.678000000000011</v>
      </c>
      <c r="I583">
        <v>1.3998680584103322E-2</v>
      </c>
    </row>
    <row r="584" spans="1:9" x14ac:dyDescent="0.2">
      <c r="A584">
        <v>1</v>
      </c>
      <c r="B584">
        <v>200</v>
      </c>
      <c r="C584">
        <v>-10.550553000000001</v>
      </c>
      <c r="D584">
        <v>11.826525999999999</v>
      </c>
      <c r="E584">
        <v>-0.4941179</v>
      </c>
      <c r="F584">
        <f t="shared" si="18"/>
        <v>15.856387934633329</v>
      </c>
      <c r="G584">
        <f t="shared" si="19"/>
        <v>117.11199999999999</v>
      </c>
      <c r="H584">
        <v>26.878</v>
      </c>
      <c r="I584">
        <v>3.9934644673200993E-2</v>
      </c>
    </row>
    <row r="585" spans="1:9" x14ac:dyDescent="0.2">
      <c r="A585">
        <v>1</v>
      </c>
      <c r="B585">
        <v>201</v>
      </c>
      <c r="C585">
        <v>0.20817557</v>
      </c>
      <c r="D585">
        <v>4.8592250000000003</v>
      </c>
      <c r="E585">
        <v>-4.3052859999999997</v>
      </c>
      <c r="F585">
        <f t="shared" si="18"/>
        <v>6.4954516556099335</v>
      </c>
      <c r="G585">
        <f t="shared" si="19"/>
        <v>117.313</v>
      </c>
      <c r="H585">
        <v>27.079000000000008</v>
      </c>
      <c r="I585">
        <v>3.2107833962259087E-2</v>
      </c>
    </row>
    <row r="586" spans="1:9" x14ac:dyDescent="0.2">
      <c r="A586">
        <v>0</v>
      </c>
      <c r="B586">
        <v>201</v>
      </c>
      <c r="C586">
        <v>9.0957170000000005</v>
      </c>
      <c r="D586">
        <v>-6.2632130000000004</v>
      </c>
      <c r="E586">
        <v>12.951153</v>
      </c>
      <c r="F586">
        <f t="shared" si="18"/>
        <v>17.020348670249593</v>
      </c>
      <c r="G586">
        <f t="shared" si="19"/>
        <v>117.514</v>
      </c>
      <c r="H586">
        <v>27.28</v>
      </c>
      <c r="I586">
        <v>-6.9688211430222555E-3</v>
      </c>
    </row>
    <row r="587" spans="1:9" x14ac:dyDescent="0.2">
      <c r="A587">
        <v>1</v>
      </c>
      <c r="B587">
        <v>202</v>
      </c>
      <c r="C587">
        <v>4.5050869999999996</v>
      </c>
      <c r="D587">
        <v>-1.7820547</v>
      </c>
      <c r="E587">
        <v>9.6981110000000008</v>
      </c>
      <c r="F587">
        <f t="shared" si="18"/>
        <v>10.840889483786933</v>
      </c>
      <c r="G587">
        <f t="shared" si="19"/>
        <v>117.71599999999999</v>
      </c>
      <c r="H587">
        <v>27.481999999999999</v>
      </c>
      <c r="I587">
        <v>-4.9102030093575132E-3</v>
      </c>
    </row>
    <row r="588" spans="1:9" x14ac:dyDescent="0.2">
      <c r="A588">
        <v>0</v>
      </c>
      <c r="B588">
        <v>201</v>
      </c>
      <c r="C588">
        <v>5.6662039999999996</v>
      </c>
      <c r="D588">
        <v>1.6193427</v>
      </c>
      <c r="E588">
        <v>6.8578295999999996</v>
      </c>
      <c r="F588">
        <f t="shared" si="18"/>
        <v>9.0420111353777628</v>
      </c>
      <c r="G588">
        <f t="shared" si="19"/>
        <v>117.917</v>
      </c>
      <c r="H588">
        <v>27.683000000000007</v>
      </c>
      <c r="I588">
        <v>3.0522378634519898E-3</v>
      </c>
    </row>
    <row r="589" spans="1:9" x14ac:dyDescent="0.2">
      <c r="A589">
        <v>1</v>
      </c>
      <c r="B589">
        <v>200</v>
      </c>
      <c r="C589">
        <v>-10.269397</v>
      </c>
      <c r="D589">
        <v>7.4991060000000003</v>
      </c>
      <c r="E589">
        <v>-5.2594240000000001</v>
      </c>
      <c r="F589">
        <f t="shared" si="18"/>
        <v>13.760764744541671</v>
      </c>
      <c r="G589">
        <f t="shared" si="19"/>
        <v>118.117</v>
      </c>
      <c r="H589">
        <v>27.88300000000001</v>
      </c>
      <c r="I589">
        <v>4.1161647032510332E-3</v>
      </c>
    </row>
    <row r="590" spans="1:9" x14ac:dyDescent="0.2">
      <c r="A590">
        <v>1</v>
      </c>
      <c r="B590">
        <v>200</v>
      </c>
      <c r="C590">
        <v>-6.1363934999999996</v>
      </c>
      <c r="D590">
        <v>6.3822559999999999</v>
      </c>
      <c r="E590">
        <v>-5.8815580000000001</v>
      </c>
      <c r="F590">
        <f t="shared" si="18"/>
        <v>10.629263443143286</v>
      </c>
      <c r="G590">
        <f t="shared" si="19"/>
        <v>118.31699999999999</v>
      </c>
      <c r="H590">
        <v>28.082999999999998</v>
      </c>
      <c r="I590">
        <v>-7.6588324590036311E-3</v>
      </c>
    </row>
    <row r="591" spans="1:9" x14ac:dyDescent="0.2">
      <c r="A591">
        <v>1</v>
      </c>
      <c r="B591">
        <v>200</v>
      </c>
      <c r="C591">
        <v>4.8269215000000001</v>
      </c>
      <c r="D591">
        <v>2.5393829999999999</v>
      </c>
      <c r="E591">
        <v>0.37627136999999999</v>
      </c>
      <c r="F591">
        <f t="shared" si="18"/>
        <v>5.467103193806838</v>
      </c>
      <c r="G591">
        <f t="shared" si="19"/>
        <v>118.517</v>
      </c>
      <c r="H591">
        <v>28.283000000000001</v>
      </c>
      <c r="I591">
        <v>-4.6065922934906047E-3</v>
      </c>
    </row>
    <row r="592" spans="1:9" x14ac:dyDescent="0.2">
      <c r="A592">
        <v>1</v>
      </c>
      <c r="B592">
        <v>201</v>
      </c>
      <c r="C592">
        <v>7.4961149999999996</v>
      </c>
      <c r="D592">
        <v>-4.6438704</v>
      </c>
      <c r="E592">
        <v>13.04208</v>
      </c>
      <c r="F592">
        <f t="shared" si="18"/>
        <v>15.743351711488287</v>
      </c>
      <c r="G592">
        <f t="shared" si="19"/>
        <v>118.718</v>
      </c>
      <c r="H592">
        <v>28.484000000000009</v>
      </c>
      <c r="I592">
        <v>3.0712508160429242E-2</v>
      </c>
    </row>
    <row r="593" spans="1:9" x14ac:dyDescent="0.2">
      <c r="A593">
        <v>1</v>
      </c>
      <c r="B593">
        <v>200</v>
      </c>
      <c r="C593">
        <v>6.5401825999999996</v>
      </c>
      <c r="D593">
        <v>-2.4029921999999999</v>
      </c>
      <c r="E593">
        <v>11.096715</v>
      </c>
      <c r="F593">
        <f t="shared" si="18"/>
        <v>13.102879215875745</v>
      </c>
      <c r="G593">
        <f t="shared" si="19"/>
        <v>118.91800000000001</v>
      </c>
      <c r="H593">
        <v>28.684000000000012</v>
      </c>
      <c r="I593">
        <v>3.0037046662813729E-2</v>
      </c>
    </row>
    <row r="594" spans="1:9" x14ac:dyDescent="0.2">
      <c r="A594">
        <v>1</v>
      </c>
      <c r="B594">
        <v>200</v>
      </c>
      <c r="C594">
        <v>-7.8873414999999998</v>
      </c>
      <c r="D594">
        <v>3.1752756</v>
      </c>
      <c r="E594">
        <v>-1.9920249000000001</v>
      </c>
      <c r="F594">
        <f t="shared" si="18"/>
        <v>8.7327369292678014</v>
      </c>
      <c r="G594">
        <f t="shared" si="19"/>
        <v>119.11799999999999</v>
      </c>
      <c r="H594">
        <v>28.884</v>
      </c>
      <c r="I594">
        <v>3.5013535021992184E-2</v>
      </c>
    </row>
    <row r="595" spans="1:9" x14ac:dyDescent="0.2">
      <c r="A595">
        <v>1</v>
      </c>
      <c r="B595">
        <v>201</v>
      </c>
      <c r="C595">
        <v>-7.4608210000000001</v>
      </c>
      <c r="D595">
        <v>8.2785679999999999</v>
      </c>
      <c r="E595">
        <v>-6.0646089999999999</v>
      </c>
      <c r="F595">
        <f t="shared" si="18"/>
        <v>12.687711395186525</v>
      </c>
      <c r="G595">
        <f t="shared" si="19"/>
        <v>119.319</v>
      </c>
      <c r="H595">
        <v>29.085000000000008</v>
      </c>
      <c r="I595">
        <v>2.6610996104457205E-2</v>
      </c>
    </row>
    <row r="596" spans="1:9" x14ac:dyDescent="0.2">
      <c r="A596">
        <v>1</v>
      </c>
      <c r="B596">
        <v>200</v>
      </c>
      <c r="C596">
        <v>2.8953153999999999</v>
      </c>
      <c r="D596">
        <v>1.4333007</v>
      </c>
      <c r="E596">
        <v>-1.480559</v>
      </c>
      <c r="F596">
        <f t="shared" si="18"/>
        <v>3.5537666094692613</v>
      </c>
      <c r="G596">
        <f t="shared" si="19"/>
        <v>119.51900000000001</v>
      </c>
      <c r="H596">
        <v>29.285000000000011</v>
      </c>
      <c r="I596">
        <v>6.1026073366075788E-2</v>
      </c>
    </row>
    <row r="597" spans="1:9" x14ac:dyDescent="0.2">
      <c r="A597">
        <v>1</v>
      </c>
      <c r="B597">
        <v>201</v>
      </c>
      <c r="C597">
        <v>8.2277199999999997</v>
      </c>
      <c r="D597">
        <v>-6.9188466000000002</v>
      </c>
      <c r="E597">
        <v>14.918651000000001</v>
      </c>
      <c r="F597">
        <f t="shared" si="18"/>
        <v>18.388364862937991</v>
      </c>
      <c r="G597">
        <f t="shared" si="19"/>
        <v>119.72</v>
      </c>
      <c r="H597">
        <v>29.486000000000004</v>
      </c>
      <c r="I597">
        <v>5.423688876123213E-2</v>
      </c>
    </row>
    <row r="598" spans="1:9" x14ac:dyDescent="0.2">
      <c r="A598">
        <v>1</v>
      </c>
      <c r="B598">
        <v>200</v>
      </c>
      <c r="C598">
        <v>3.9571304</v>
      </c>
      <c r="D598">
        <v>-0.73818576000000002</v>
      </c>
      <c r="E598">
        <v>10.673185</v>
      </c>
      <c r="F598">
        <f t="shared" si="18"/>
        <v>11.407045071494016</v>
      </c>
      <c r="G598">
        <f t="shared" si="19"/>
        <v>119.92</v>
      </c>
      <c r="H598">
        <v>29.686000000000007</v>
      </c>
      <c r="I598">
        <v>2.0596926727786999E-2</v>
      </c>
    </row>
    <row r="599" spans="1:9" x14ac:dyDescent="0.2">
      <c r="A599">
        <v>1</v>
      </c>
      <c r="B599">
        <v>200</v>
      </c>
      <c r="C599">
        <v>4.0271205999999999</v>
      </c>
      <c r="D599">
        <v>0.33918261999999999</v>
      </c>
      <c r="E599">
        <v>-7.8903327000000001</v>
      </c>
      <c r="F599">
        <f t="shared" si="18"/>
        <v>8.8651054868706272</v>
      </c>
      <c r="G599">
        <f t="shared" si="19"/>
        <v>120.12</v>
      </c>
      <c r="H599">
        <v>29.88600000000001</v>
      </c>
      <c r="I599">
        <v>1.6897057533830077E-2</v>
      </c>
    </row>
    <row r="600" spans="1:9" x14ac:dyDescent="0.2">
      <c r="A600">
        <v>1</v>
      </c>
      <c r="B600">
        <v>201</v>
      </c>
      <c r="C600">
        <v>-8.6087779999999992</v>
      </c>
      <c r="D600">
        <v>3.9146578000000001</v>
      </c>
      <c r="E600">
        <v>-7.4919276000000004</v>
      </c>
      <c r="F600">
        <f t="shared" si="18"/>
        <v>12.065014857347943</v>
      </c>
      <c r="G600">
        <f t="shared" si="19"/>
        <v>120.321</v>
      </c>
      <c r="H600">
        <v>30.087000000000003</v>
      </c>
      <c r="I600">
        <v>5.8151125209806656E-3</v>
      </c>
    </row>
    <row r="601" spans="1:9" x14ac:dyDescent="0.2">
      <c r="A601">
        <v>0</v>
      </c>
      <c r="B601">
        <v>201</v>
      </c>
      <c r="C601">
        <v>-4.2005999999999997</v>
      </c>
      <c r="D601">
        <v>6.6681986000000002</v>
      </c>
      <c r="E601">
        <v>-4.6779685000000004</v>
      </c>
      <c r="F601">
        <f t="shared" si="18"/>
        <v>9.1647859885560994</v>
      </c>
      <c r="G601">
        <f t="shared" si="19"/>
        <v>120.52200000000001</v>
      </c>
      <c r="H601">
        <v>30.288000000000011</v>
      </c>
      <c r="I601">
        <v>2.4058998634565051E-2</v>
      </c>
    </row>
    <row r="602" spans="1:9" x14ac:dyDescent="0.2">
      <c r="A602">
        <v>1</v>
      </c>
      <c r="B602">
        <v>202</v>
      </c>
      <c r="C602">
        <v>7.6600237</v>
      </c>
      <c r="D602">
        <v>0.54017970000000004</v>
      </c>
      <c r="E602">
        <v>7.3250283999999999</v>
      </c>
      <c r="F602">
        <f t="shared" si="18"/>
        <v>10.612436018825289</v>
      </c>
      <c r="G602">
        <f t="shared" si="19"/>
        <v>120.724</v>
      </c>
      <c r="H602">
        <v>30.490000000000009</v>
      </c>
      <c r="I602">
        <v>2.7868580417192389E-2</v>
      </c>
    </row>
    <row r="603" spans="1:9" x14ac:dyDescent="0.2">
      <c r="A603">
        <v>1</v>
      </c>
      <c r="B603">
        <v>200</v>
      </c>
      <c r="C603">
        <v>9.2751789999999996</v>
      </c>
      <c r="D603">
        <v>-1.2131611</v>
      </c>
      <c r="E603">
        <v>10.845468500000001</v>
      </c>
      <c r="F603">
        <f t="shared" si="18"/>
        <v>14.32218182823715</v>
      </c>
      <c r="G603">
        <f t="shared" si="19"/>
        <v>120.92400000000001</v>
      </c>
      <c r="H603">
        <v>30.690000000000012</v>
      </c>
      <c r="I603">
        <v>4.48683492494375E-2</v>
      </c>
    </row>
    <row r="604" spans="1:9" x14ac:dyDescent="0.2">
      <c r="A604">
        <v>1</v>
      </c>
      <c r="B604">
        <v>201</v>
      </c>
      <c r="C604">
        <v>6.0699930000000002</v>
      </c>
      <c r="D604">
        <v>1.1054839999999999</v>
      </c>
      <c r="E604">
        <v>5.0560340000000004</v>
      </c>
      <c r="F604">
        <f t="shared" si="18"/>
        <v>7.9768659073260721</v>
      </c>
      <c r="G604">
        <f t="shared" si="19"/>
        <v>121.125</v>
      </c>
      <c r="H604">
        <v>30.891000000000005</v>
      </c>
      <c r="I604">
        <v>6.1969645547780193E-2</v>
      </c>
    </row>
    <row r="605" spans="1:9" x14ac:dyDescent="0.2">
      <c r="A605">
        <v>1</v>
      </c>
      <c r="B605">
        <v>200</v>
      </c>
      <c r="C605">
        <v>-9.4157569999999993</v>
      </c>
      <c r="D605">
        <v>5.2019963000000002</v>
      </c>
      <c r="E605">
        <v>-9.3607230000000001</v>
      </c>
      <c r="F605">
        <f t="shared" si="18"/>
        <v>14.259746858587347</v>
      </c>
      <c r="G605">
        <f t="shared" si="19"/>
        <v>121.325</v>
      </c>
      <c r="H605">
        <v>31.091000000000008</v>
      </c>
      <c r="I605">
        <v>5.9828632350645478E-2</v>
      </c>
    </row>
    <row r="606" spans="1:9" x14ac:dyDescent="0.2">
      <c r="A606">
        <v>1</v>
      </c>
      <c r="B606">
        <v>200</v>
      </c>
      <c r="C606">
        <v>-9.4857469999999999</v>
      </c>
      <c r="D606">
        <v>6.0077796000000001</v>
      </c>
      <c r="E606">
        <v>-6.6915282999999999</v>
      </c>
      <c r="F606">
        <f t="shared" si="18"/>
        <v>13.070935806585771</v>
      </c>
      <c r="G606">
        <f t="shared" si="19"/>
        <v>121.52500000000001</v>
      </c>
      <c r="H606">
        <v>31.291000000000011</v>
      </c>
      <c r="I606">
        <v>3.7480705040640591E-2</v>
      </c>
    </row>
    <row r="607" spans="1:9" x14ac:dyDescent="0.2">
      <c r="A607">
        <v>1</v>
      </c>
      <c r="B607">
        <v>201</v>
      </c>
      <c r="C607">
        <v>3.0879376000000001</v>
      </c>
      <c r="D607">
        <v>2.7559334999999998</v>
      </c>
      <c r="E607">
        <v>-1.3746765999999999</v>
      </c>
      <c r="F607">
        <f t="shared" si="18"/>
        <v>4.3612227451144436</v>
      </c>
      <c r="G607">
        <f t="shared" si="19"/>
        <v>121.726</v>
      </c>
      <c r="H607">
        <v>31.492000000000004</v>
      </c>
      <c r="I607">
        <v>3.0495241061884937E-2</v>
      </c>
    </row>
    <row r="608" spans="1:9" x14ac:dyDescent="0.2">
      <c r="A608">
        <v>1</v>
      </c>
      <c r="B608">
        <v>202</v>
      </c>
      <c r="C608">
        <v>8.9581300000000006</v>
      </c>
      <c r="D608">
        <v>-0.85543409999999998</v>
      </c>
      <c r="E608">
        <v>8.8522470000000002</v>
      </c>
      <c r="F608">
        <f t="shared" si="18"/>
        <v>12.62307955870325</v>
      </c>
      <c r="G608">
        <f t="shared" si="19"/>
        <v>121.928</v>
      </c>
      <c r="H608">
        <v>31.694000000000003</v>
      </c>
      <c r="I608">
        <v>3.1269646850395016E-2</v>
      </c>
    </row>
    <row r="609" spans="1:9" x14ac:dyDescent="0.2">
      <c r="A609">
        <v>1</v>
      </c>
      <c r="B609">
        <v>201</v>
      </c>
      <c r="C609">
        <v>5.7972109999999999</v>
      </c>
      <c r="D609">
        <v>1.6432709999999999</v>
      </c>
      <c r="E609">
        <v>9.1322080000000003</v>
      </c>
      <c r="F609">
        <f t="shared" si="18"/>
        <v>10.940987977016793</v>
      </c>
      <c r="G609">
        <f t="shared" si="19"/>
        <v>122.129</v>
      </c>
      <c r="H609">
        <v>31.89500000000001</v>
      </c>
      <c r="I609">
        <v>2.1505191820941037E-2</v>
      </c>
    </row>
    <row r="610" spans="1:9" x14ac:dyDescent="0.2">
      <c r="A610">
        <v>0</v>
      </c>
      <c r="B610">
        <v>201</v>
      </c>
      <c r="C610">
        <v>4.9028935000000002</v>
      </c>
      <c r="D610">
        <v>2.4502503999999998</v>
      </c>
      <c r="E610">
        <v>-5.3736815</v>
      </c>
      <c r="F610">
        <f t="shared" si="18"/>
        <v>7.67584161890308</v>
      </c>
      <c r="G610">
        <f t="shared" si="19"/>
        <v>122.33</v>
      </c>
      <c r="H610">
        <v>32.096000000000004</v>
      </c>
      <c r="I610">
        <v>4.5599108868879382E-4</v>
      </c>
    </row>
    <row r="611" spans="1:9" x14ac:dyDescent="0.2">
      <c r="A611">
        <v>1</v>
      </c>
      <c r="B611">
        <v>202</v>
      </c>
      <c r="C611">
        <v>-8.9766739999999992</v>
      </c>
      <c r="D611">
        <v>7.0582285000000002</v>
      </c>
      <c r="E611">
        <v>-5.3964132999999999</v>
      </c>
      <c r="F611">
        <f t="shared" si="18"/>
        <v>12.630144186227851</v>
      </c>
      <c r="G611">
        <f t="shared" si="19"/>
        <v>122.532</v>
      </c>
      <c r="H611">
        <v>32.298000000000002</v>
      </c>
      <c r="I611">
        <v>-1.3254612299602138E-3</v>
      </c>
    </row>
    <row r="612" spans="1:9" x14ac:dyDescent="0.2">
      <c r="A612">
        <v>0</v>
      </c>
      <c r="B612">
        <v>201</v>
      </c>
      <c r="C612">
        <v>-4.6432723999999999</v>
      </c>
      <c r="D612">
        <v>5.5310097000000003</v>
      </c>
      <c r="E612">
        <v>-4.302295</v>
      </c>
      <c r="F612">
        <f t="shared" si="18"/>
        <v>8.4060566943794068</v>
      </c>
      <c r="G612">
        <f t="shared" si="19"/>
        <v>122.733</v>
      </c>
      <c r="H612">
        <v>32.499000000000009</v>
      </c>
      <c r="I612">
        <v>2.5464276675790747E-2</v>
      </c>
    </row>
    <row r="613" spans="1:9" x14ac:dyDescent="0.2">
      <c r="A613">
        <v>1</v>
      </c>
      <c r="B613">
        <v>202</v>
      </c>
      <c r="C613">
        <v>9.4779699999999991</v>
      </c>
      <c r="D613">
        <v>-2.428715</v>
      </c>
      <c r="E613">
        <v>6.6759753000000002</v>
      </c>
      <c r="F613">
        <f t="shared" si="18"/>
        <v>11.844797088947326</v>
      </c>
      <c r="G613">
        <f t="shared" si="19"/>
        <v>122.935</v>
      </c>
      <c r="H613">
        <v>32.701000000000008</v>
      </c>
      <c r="I613">
        <v>3.0043981372605673E-2</v>
      </c>
    </row>
    <row r="614" spans="1:9" x14ac:dyDescent="0.2">
      <c r="A614">
        <v>1</v>
      </c>
      <c r="B614">
        <v>200</v>
      </c>
      <c r="C614">
        <v>7.2508507</v>
      </c>
      <c r="D614">
        <v>-0.69212395000000004</v>
      </c>
      <c r="E614">
        <v>10.198809000000001</v>
      </c>
      <c r="F614">
        <f t="shared" si="18"/>
        <v>12.532740181394296</v>
      </c>
      <c r="G614">
        <f t="shared" si="19"/>
        <v>123.13500000000001</v>
      </c>
      <c r="H614">
        <v>32.90100000000001</v>
      </c>
      <c r="I614">
        <v>4.3598968617401437E-2</v>
      </c>
    </row>
    <row r="615" spans="1:9" x14ac:dyDescent="0.2">
      <c r="A615">
        <v>1</v>
      </c>
      <c r="B615">
        <v>201</v>
      </c>
      <c r="C615">
        <v>6.8578295999999996</v>
      </c>
      <c r="D615">
        <v>2.4197419</v>
      </c>
      <c r="E615">
        <v>3.7136607000000001</v>
      </c>
      <c r="F615">
        <f t="shared" si="18"/>
        <v>8.1655528581949834</v>
      </c>
      <c r="G615">
        <f t="shared" si="19"/>
        <v>123.336</v>
      </c>
      <c r="H615">
        <v>33.102000000000004</v>
      </c>
      <c r="I615">
        <v>2.7966390975184014E-2</v>
      </c>
    </row>
    <row r="616" spans="1:9" x14ac:dyDescent="0.2">
      <c r="A616">
        <v>1</v>
      </c>
      <c r="B616">
        <v>200</v>
      </c>
      <c r="C616">
        <v>-8.8498540000000006</v>
      </c>
      <c r="D616">
        <v>11.435898</v>
      </c>
      <c r="E616">
        <v>-9.0317089999999993</v>
      </c>
      <c r="F616">
        <f t="shared" si="18"/>
        <v>17.049089311409013</v>
      </c>
      <c r="G616">
        <f t="shared" si="19"/>
        <v>123.536</v>
      </c>
      <c r="H616">
        <v>33.302000000000007</v>
      </c>
      <c r="I616">
        <v>3.790472539985007E-2</v>
      </c>
    </row>
    <row r="617" spans="1:9" x14ac:dyDescent="0.2">
      <c r="A617">
        <v>1</v>
      </c>
      <c r="B617">
        <v>200</v>
      </c>
      <c r="C617">
        <v>8.8731840000000002</v>
      </c>
      <c r="D617">
        <v>-4.2053856999999999</v>
      </c>
      <c r="E617">
        <v>5.8821564000000004</v>
      </c>
      <c r="F617">
        <f t="shared" si="18"/>
        <v>11.446328105452922</v>
      </c>
      <c r="G617">
        <f t="shared" si="19"/>
        <v>123.736</v>
      </c>
      <c r="H617">
        <v>33.50200000000001</v>
      </c>
      <c r="I617">
        <v>4.4791301085806326E-2</v>
      </c>
    </row>
    <row r="618" spans="1:9" x14ac:dyDescent="0.2">
      <c r="A618">
        <v>1</v>
      </c>
      <c r="B618">
        <v>201</v>
      </c>
      <c r="C618">
        <v>7.502097</v>
      </c>
      <c r="D618">
        <v>-2.6871396999999999</v>
      </c>
      <c r="E618">
        <v>11.041679999999999</v>
      </c>
      <c r="F618">
        <f t="shared" si="18"/>
        <v>13.616933442854345</v>
      </c>
      <c r="G618">
        <f t="shared" si="19"/>
        <v>123.937</v>
      </c>
      <c r="H618">
        <v>33.703000000000003</v>
      </c>
      <c r="I618">
        <v>2.2184592497262845E-2</v>
      </c>
    </row>
    <row r="619" spans="1:9" x14ac:dyDescent="0.2">
      <c r="A619">
        <v>0</v>
      </c>
      <c r="B619">
        <v>201</v>
      </c>
      <c r="C619">
        <v>2.0787646999999998</v>
      </c>
      <c r="D619">
        <v>1.6121643000000001</v>
      </c>
      <c r="E619">
        <v>3.8225340000000001</v>
      </c>
      <c r="F619">
        <f t="shared" si="18"/>
        <v>4.640269667736626</v>
      </c>
      <c r="G619">
        <f t="shared" si="19"/>
        <v>124.13800000000001</v>
      </c>
      <c r="H619">
        <v>33.904000000000011</v>
      </c>
      <c r="I619">
        <v>1.8379034141222907E-2</v>
      </c>
    </row>
    <row r="620" spans="1:9" x14ac:dyDescent="0.2">
      <c r="A620">
        <v>1</v>
      </c>
      <c r="B620">
        <v>202</v>
      </c>
      <c r="C620">
        <v>-10.207782</v>
      </c>
      <c r="D620">
        <v>9.2093760000000007</v>
      </c>
      <c r="E620">
        <v>-12.448062</v>
      </c>
      <c r="F620">
        <f t="shared" si="18"/>
        <v>18.546311418304828</v>
      </c>
      <c r="G620">
        <f t="shared" si="19"/>
        <v>124.34</v>
      </c>
      <c r="H620">
        <v>34.106000000000009</v>
      </c>
      <c r="I620">
        <v>4.1603409372485819E-3</v>
      </c>
    </row>
    <row r="621" spans="1:9" x14ac:dyDescent="0.2">
      <c r="A621">
        <v>1</v>
      </c>
      <c r="B621">
        <v>200</v>
      </c>
      <c r="C621">
        <v>1.2628121000000001</v>
      </c>
      <c r="D621">
        <v>3.1004999</v>
      </c>
      <c r="E621">
        <v>-1.8711873000000001</v>
      </c>
      <c r="F621">
        <f t="shared" si="18"/>
        <v>3.8352491368211936</v>
      </c>
      <c r="G621">
        <f t="shared" si="19"/>
        <v>124.54</v>
      </c>
      <c r="H621">
        <v>34.306000000000012</v>
      </c>
      <c r="I621">
        <v>3.1942549299843824E-2</v>
      </c>
    </row>
    <row r="622" spans="1:9" x14ac:dyDescent="0.2">
      <c r="A622">
        <v>1</v>
      </c>
      <c r="B622">
        <v>201</v>
      </c>
      <c r="C622">
        <v>10.585248999999999</v>
      </c>
      <c r="D622">
        <v>-8.4897349999999996</v>
      </c>
      <c r="E622">
        <v>19.54936</v>
      </c>
      <c r="F622">
        <f t="shared" si="18"/>
        <v>23.797070684683565</v>
      </c>
      <c r="G622">
        <f t="shared" si="19"/>
        <v>124.741</v>
      </c>
      <c r="H622">
        <v>34.507000000000005</v>
      </c>
      <c r="I622">
        <v>4.5104041006010565E-2</v>
      </c>
    </row>
    <row r="623" spans="1:9" x14ac:dyDescent="0.2">
      <c r="A623">
        <v>1</v>
      </c>
      <c r="B623">
        <v>200</v>
      </c>
      <c r="C623">
        <v>5.6111690000000003</v>
      </c>
      <c r="D623">
        <v>-0.57128639999999997</v>
      </c>
      <c r="E623">
        <v>8.9724865000000005</v>
      </c>
      <c r="F623">
        <f t="shared" si="18"/>
        <v>10.597976207279777</v>
      </c>
      <c r="G623">
        <f t="shared" si="19"/>
        <v>124.941</v>
      </c>
      <c r="H623">
        <v>34.707000000000008</v>
      </c>
      <c r="I623">
        <v>2.7922060484147467E-2</v>
      </c>
    </row>
    <row r="624" spans="1:9" x14ac:dyDescent="0.2">
      <c r="A624">
        <v>1</v>
      </c>
      <c r="B624">
        <v>200</v>
      </c>
      <c r="C624">
        <v>-2.4000010000000001</v>
      </c>
      <c r="D624">
        <v>4.2083769999999996</v>
      </c>
      <c r="E624">
        <v>-0.96789676000000002</v>
      </c>
      <c r="F624">
        <f t="shared" si="18"/>
        <v>4.9403710298062125</v>
      </c>
      <c r="G624">
        <f t="shared" si="19"/>
        <v>125.14100000000001</v>
      </c>
      <c r="H624">
        <v>34.907000000000011</v>
      </c>
      <c r="I624">
        <v>1.6149169541942239E-2</v>
      </c>
    </row>
    <row r="625" spans="1:9" x14ac:dyDescent="0.2">
      <c r="A625">
        <v>2</v>
      </c>
      <c r="B625">
        <v>200</v>
      </c>
      <c r="C625">
        <v>-9.1489569999999993</v>
      </c>
      <c r="D625">
        <v>7.5074810000000003</v>
      </c>
      <c r="E625">
        <v>-9.9804630000000003</v>
      </c>
      <c r="F625">
        <f t="shared" si="18"/>
        <v>15.481451057558493</v>
      </c>
      <c r="G625">
        <f t="shared" si="19"/>
        <v>125.34099999999999</v>
      </c>
      <c r="H625">
        <v>35.106999999999999</v>
      </c>
      <c r="I625">
        <v>2.8961675888743023E-2</v>
      </c>
    </row>
    <row r="626" spans="1:9" x14ac:dyDescent="0.2">
      <c r="A626">
        <v>1</v>
      </c>
      <c r="B626">
        <v>201</v>
      </c>
      <c r="C626">
        <v>0.38883367000000002</v>
      </c>
      <c r="D626" s="2">
        <v>5.2031926999999998</v>
      </c>
      <c r="E626">
        <v>-2.1738794000000001</v>
      </c>
      <c r="F626">
        <f t="shared" si="18"/>
        <v>5.6524470401767868</v>
      </c>
      <c r="G626">
        <f t="shared" si="19"/>
        <v>125.542</v>
      </c>
      <c r="H626">
        <v>35.308000000000007</v>
      </c>
      <c r="I626">
        <v>2.2862916999389547E-2</v>
      </c>
    </row>
    <row r="627" spans="1:9" x14ac:dyDescent="0.2">
      <c r="A627">
        <v>1</v>
      </c>
      <c r="B627">
        <v>200</v>
      </c>
      <c r="C627">
        <v>9.9266240000000003</v>
      </c>
      <c r="D627">
        <v>-3.0580273</v>
      </c>
      <c r="E627">
        <v>10.9352</v>
      </c>
      <c r="F627">
        <f t="shared" si="18"/>
        <v>15.082042104599804</v>
      </c>
      <c r="G627">
        <f t="shared" si="19"/>
        <v>125.742</v>
      </c>
      <c r="H627">
        <v>35.50800000000001</v>
      </c>
      <c r="I627">
        <v>3.0827541653100414E-2</v>
      </c>
    </row>
    <row r="628" spans="1:9" x14ac:dyDescent="0.2">
      <c r="A628">
        <v>1</v>
      </c>
      <c r="B628">
        <v>201</v>
      </c>
      <c r="C628">
        <v>8.0255270000000003</v>
      </c>
      <c r="D628">
        <v>-1.6498512000000001</v>
      </c>
      <c r="E628">
        <v>9.8350989999999996</v>
      </c>
      <c r="F628">
        <f t="shared" si="18"/>
        <v>12.800791575120323</v>
      </c>
      <c r="G628">
        <f t="shared" si="19"/>
        <v>125.943</v>
      </c>
      <c r="H628">
        <v>35.709000000000003</v>
      </c>
      <c r="I628">
        <v>4.8086135024816352E-2</v>
      </c>
    </row>
    <row r="629" spans="1:9" x14ac:dyDescent="0.2">
      <c r="A629">
        <v>1</v>
      </c>
      <c r="B629">
        <v>200</v>
      </c>
      <c r="C629">
        <v>-4.0025940000000002</v>
      </c>
      <c r="D629">
        <v>1.3130615000000001</v>
      </c>
      <c r="E629">
        <v>-1.3064811000000001</v>
      </c>
      <c r="F629">
        <f t="shared" si="18"/>
        <v>4.4104174514750261</v>
      </c>
      <c r="G629">
        <f t="shared" si="19"/>
        <v>126.143</v>
      </c>
      <c r="H629">
        <v>35.909000000000006</v>
      </c>
      <c r="I629">
        <v>5.5335348804376301E-2</v>
      </c>
    </row>
    <row r="630" spans="1:9" x14ac:dyDescent="0.2">
      <c r="A630">
        <v>1</v>
      </c>
      <c r="B630">
        <v>201</v>
      </c>
      <c r="C630">
        <v>-10.970492999999999</v>
      </c>
      <c r="D630">
        <v>5.9425749999999997</v>
      </c>
      <c r="E630">
        <v>-7.2107710000000003</v>
      </c>
      <c r="F630">
        <f t="shared" si="18"/>
        <v>14.41045220345687</v>
      </c>
      <c r="G630">
        <f t="shared" si="19"/>
        <v>126.34399999999999</v>
      </c>
      <c r="H630">
        <v>36.11</v>
      </c>
      <c r="I630">
        <v>3.8738330793571973E-2</v>
      </c>
    </row>
    <row r="631" spans="1:9" x14ac:dyDescent="0.2">
      <c r="A631">
        <v>1</v>
      </c>
      <c r="B631">
        <v>200</v>
      </c>
      <c r="C631">
        <v>-2.5280170000000002</v>
      </c>
      <c r="D631">
        <v>6.9290159999999998</v>
      </c>
      <c r="E631">
        <v>-3.44387</v>
      </c>
      <c r="F631">
        <f t="shared" si="18"/>
        <v>8.1401703457264958</v>
      </c>
      <c r="G631">
        <f t="shared" si="19"/>
        <v>126.544</v>
      </c>
      <c r="H631">
        <v>36.31</v>
      </c>
      <c r="I631">
        <v>5.0399634142856434E-2</v>
      </c>
    </row>
    <row r="632" spans="1:9" x14ac:dyDescent="0.2">
      <c r="A632">
        <v>1</v>
      </c>
      <c r="B632">
        <v>200</v>
      </c>
      <c r="C632">
        <v>7.6504519999999996</v>
      </c>
      <c r="D632">
        <v>0.70408809999999999</v>
      </c>
      <c r="E632">
        <v>1.1078768999999999</v>
      </c>
      <c r="F632">
        <f t="shared" si="18"/>
        <v>7.7622514183978355</v>
      </c>
      <c r="G632">
        <f t="shared" si="19"/>
        <v>126.744</v>
      </c>
      <c r="H632">
        <v>36.510000000000005</v>
      </c>
      <c r="I632">
        <v>3.4745802225208726E-2</v>
      </c>
    </row>
    <row r="633" spans="1:9" x14ac:dyDescent="0.2">
      <c r="A633">
        <v>1</v>
      </c>
      <c r="B633">
        <v>201</v>
      </c>
      <c r="C633">
        <v>9.7441720000000007</v>
      </c>
      <c r="D633">
        <v>-5.5890354999999996</v>
      </c>
      <c r="E633">
        <v>15.862021</v>
      </c>
      <c r="F633">
        <f t="shared" si="18"/>
        <v>19.436818566583504</v>
      </c>
      <c r="G633">
        <f t="shared" si="19"/>
        <v>126.94499999999999</v>
      </c>
      <c r="H633">
        <v>36.710999999999999</v>
      </c>
      <c r="I633">
        <v>4.7623470316165931E-3</v>
      </c>
    </row>
    <row r="634" spans="1:9" x14ac:dyDescent="0.2">
      <c r="A634">
        <v>0</v>
      </c>
      <c r="B634">
        <v>201</v>
      </c>
      <c r="C634">
        <v>3.1812577000000002</v>
      </c>
      <c r="D634">
        <v>1.2849457</v>
      </c>
      <c r="E634">
        <v>3.9690945000000002</v>
      </c>
      <c r="F634">
        <f t="shared" si="18"/>
        <v>5.2464461453147537</v>
      </c>
      <c r="G634">
        <f t="shared" si="19"/>
        <v>127.146</v>
      </c>
      <c r="H634">
        <v>36.912000000000006</v>
      </c>
      <c r="I634">
        <v>2.6359942868394062E-2</v>
      </c>
    </row>
    <row r="635" spans="1:9" x14ac:dyDescent="0.2">
      <c r="A635">
        <v>1</v>
      </c>
      <c r="B635">
        <v>202</v>
      </c>
      <c r="C635">
        <v>-4.7629137000000004</v>
      </c>
      <c r="D635">
        <v>7.6833533999999997</v>
      </c>
      <c r="E635">
        <v>-6.1579290000000002</v>
      </c>
      <c r="F635">
        <f t="shared" si="18"/>
        <v>10.937977690230506</v>
      </c>
      <c r="G635">
        <f t="shared" si="19"/>
        <v>127.348</v>
      </c>
      <c r="H635">
        <v>37.114000000000004</v>
      </c>
      <c r="I635">
        <v>2.3625572609035507E-2</v>
      </c>
    </row>
    <row r="636" spans="1:9" x14ac:dyDescent="0.2">
      <c r="A636">
        <v>1</v>
      </c>
      <c r="B636">
        <v>200</v>
      </c>
      <c r="C636">
        <v>-11.060225000000001</v>
      </c>
      <c r="D636">
        <v>3.7094733999999998</v>
      </c>
      <c r="E636">
        <v>-10.72822</v>
      </c>
      <c r="F636">
        <f t="shared" si="18"/>
        <v>15.848768858316173</v>
      </c>
      <c r="G636">
        <f t="shared" si="19"/>
        <v>127.548</v>
      </c>
      <c r="H636">
        <v>37.314000000000007</v>
      </c>
      <c r="I636">
        <v>1.9371667717495461E-2</v>
      </c>
    </row>
    <row r="637" spans="1:9" x14ac:dyDescent="0.2">
      <c r="A637">
        <v>1</v>
      </c>
      <c r="B637">
        <v>201</v>
      </c>
      <c r="C637">
        <v>-2.8486555</v>
      </c>
      <c r="D637">
        <v>5.6165529999999997</v>
      </c>
      <c r="E637">
        <v>-6.5814586000000004</v>
      </c>
      <c r="F637">
        <f t="shared" si="18"/>
        <v>9.1091219699268056</v>
      </c>
      <c r="G637">
        <f t="shared" si="19"/>
        <v>127.749</v>
      </c>
      <c r="H637">
        <v>37.515000000000001</v>
      </c>
      <c r="I637">
        <v>2.2501495684742516E-2</v>
      </c>
    </row>
    <row r="638" spans="1:9" x14ac:dyDescent="0.2">
      <c r="A638">
        <v>1</v>
      </c>
      <c r="B638">
        <v>200</v>
      </c>
      <c r="C638">
        <v>4.0594234</v>
      </c>
      <c r="D638">
        <v>5.9611190000000001</v>
      </c>
      <c r="E638">
        <v>-4.3495536000000001</v>
      </c>
      <c r="F638">
        <f t="shared" si="18"/>
        <v>8.4221419242317168</v>
      </c>
      <c r="G638">
        <f t="shared" si="19"/>
        <v>127.949</v>
      </c>
      <c r="H638">
        <v>37.715000000000003</v>
      </c>
      <c r="I638">
        <v>4.1883584421434875E-2</v>
      </c>
    </row>
    <row r="639" spans="1:9" x14ac:dyDescent="0.2">
      <c r="A639">
        <v>1</v>
      </c>
      <c r="B639">
        <v>200</v>
      </c>
      <c r="C639">
        <v>8.8085784999999994</v>
      </c>
      <c r="D639">
        <v>2.0656042000000001</v>
      </c>
      <c r="E639">
        <v>6.5844500000000004</v>
      </c>
      <c r="F639">
        <f t="shared" si="18"/>
        <v>11.18985065602843</v>
      </c>
      <c r="G639">
        <f t="shared" si="19"/>
        <v>128.149</v>
      </c>
      <c r="H639">
        <v>37.915000000000006</v>
      </c>
      <c r="I639">
        <v>2.8486066518619093E-2</v>
      </c>
    </row>
    <row r="640" spans="1:9" x14ac:dyDescent="0.2">
      <c r="A640">
        <v>1</v>
      </c>
      <c r="B640">
        <v>201</v>
      </c>
      <c r="C640">
        <v>7.7222369999999998</v>
      </c>
      <c r="D640">
        <v>-5.258826</v>
      </c>
      <c r="E640">
        <v>13.013366</v>
      </c>
      <c r="F640">
        <f t="shared" si="18"/>
        <v>16.019859232602546</v>
      </c>
      <c r="G640">
        <f t="shared" si="19"/>
        <v>128.35</v>
      </c>
      <c r="H640">
        <v>38.116</v>
      </c>
      <c r="I640">
        <v>1.4789691661500071E-2</v>
      </c>
    </row>
    <row r="641" spans="1:9" x14ac:dyDescent="0.2">
      <c r="A641">
        <v>1</v>
      </c>
      <c r="B641">
        <v>200</v>
      </c>
      <c r="C641">
        <v>3.1525438000000001</v>
      </c>
      <c r="D641">
        <v>-1.5457634</v>
      </c>
      <c r="E641">
        <v>7.6660056000000001</v>
      </c>
      <c r="F641">
        <f t="shared" si="18"/>
        <v>8.4318182356434459</v>
      </c>
      <c r="G641">
        <f t="shared" si="19"/>
        <v>128.55000000000001</v>
      </c>
      <c r="H641">
        <v>38.316000000000017</v>
      </c>
      <c r="I641">
        <v>4.093532063479717E-2</v>
      </c>
    </row>
    <row r="642" spans="1:9" x14ac:dyDescent="0.2">
      <c r="A642">
        <v>1</v>
      </c>
      <c r="B642">
        <v>200</v>
      </c>
      <c r="C642">
        <v>-11.453844</v>
      </c>
      <c r="D642">
        <v>5.5316076000000001</v>
      </c>
      <c r="E642">
        <v>-11.642877</v>
      </c>
      <c r="F642">
        <f t="shared" ref="F642:F705" si="20">SQRT(SUMSQ(C642:E642))</f>
        <v>17.243717982321641</v>
      </c>
      <c r="G642">
        <f t="shared" si="19"/>
        <v>128.75000000000003</v>
      </c>
      <c r="H642">
        <v>38.516000000000034</v>
      </c>
      <c r="I642">
        <v>6.9048991430924328E-2</v>
      </c>
    </row>
    <row r="643" spans="1:9" x14ac:dyDescent="0.2">
      <c r="A643">
        <v>1</v>
      </c>
      <c r="B643">
        <v>201</v>
      </c>
      <c r="C643">
        <v>-10.72822</v>
      </c>
      <c r="D643">
        <v>5.6518470000000001</v>
      </c>
      <c r="E643">
        <v>-8.3108710000000006</v>
      </c>
      <c r="F643">
        <f t="shared" si="20"/>
        <v>14.700634532510833</v>
      </c>
      <c r="G643">
        <f t="shared" ref="G643:G706" si="21">(G642*1000+B643)/1000</f>
        <v>128.95100000000002</v>
      </c>
      <c r="H643">
        <v>38.717000000000027</v>
      </c>
      <c r="I643">
        <v>7.2815900395618999E-2</v>
      </c>
    </row>
    <row r="644" spans="1:9" x14ac:dyDescent="0.2">
      <c r="A644">
        <v>1</v>
      </c>
      <c r="B644">
        <v>200</v>
      </c>
      <c r="C644">
        <v>6.4983079999999998</v>
      </c>
      <c r="D644">
        <v>-3.2841491999999999</v>
      </c>
      <c r="E644">
        <v>4.9686959999999996</v>
      </c>
      <c r="F644">
        <f t="shared" si="20"/>
        <v>8.8148501275484339</v>
      </c>
      <c r="G644">
        <f t="shared" si="21"/>
        <v>129.15100000000004</v>
      </c>
      <c r="H644">
        <v>38.917000000000044</v>
      </c>
      <c r="I644">
        <v>7.3556401633039947E-2</v>
      </c>
    </row>
    <row r="645" spans="1:9" x14ac:dyDescent="0.2">
      <c r="A645">
        <v>1</v>
      </c>
      <c r="B645">
        <v>201</v>
      </c>
      <c r="C645">
        <v>8.6602230000000002</v>
      </c>
      <c r="D645">
        <v>-4.2107697000000002</v>
      </c>
      <c r="E645">
        <v>8.2061849999999996</v>
      </c>
      <c r="F645">
        <f t="shared" si="20"/>
        <v>12.651937248121021</v>
      </c>
      <c r="G645">
        <f t="shared" si="21"/>
        <v>129.35200000000003</v>
      </c>
      <c r="H645">
        <v>39.118000000000038</v>
      </c>
      <c r="I645">
        <v>6.0392082198625303E-2</v>
      </c>
    </row>
    <row r="646" spans="1:9" x14ac:dyDescent="0.2">
      <c r="A646">
        <v>1</v>
      </c>
      <c r="B646">
        <v>200</v>
      </c>
      <c r="C646">
        <v>3.6951163</v>
      </c>
      <c r="D646">
        <v>-5.1445684999999998E-2</v>
      </c>
      <c r="E646">
        <v>12.203396</v>
      </c>
      <c r="F646">
        <f t="shared" si="20"/>
        <v>12.750662926367664</v>
      </c>
      <c r="G646">
        <f t="shared" si="21"/>
        <v>129.55200000000002</v>
      </c>
      <c r="H646">
        <v>39.318000000000026</v>
      </c>
      <c r="I646">
        <v>2.8654443554976674E-2</v>
      </c>
    </row>
    <row r="647" spans="1:9" x14ac:dyDescent="0.2">
      <c r="A647">
        <v>1</v>
      </c>
      <c r="B647">
        <v>200</v>
      </c>
      <c r="C647">
        <v>2.9868410000000001</v>
      </c>
      <c r="D647">
        <v>5.1469617000000003</v>
      </c>
      <c r="E647">
        <v>-4.0773697000000002</v>
      </c>
      <c r="F647">
        <f t="shared" si="20"/>
        <v>7.213693753620678</v>
      </c>
      <c r="G647">
        <f t="shared" si="21"/>
        <v>129.75200000000001</v>
      </c>
      <c r="H647">
        <v>39.518000000000015</v>
      </c>
      <c r="I647">
        <v>2.016908609237646E-2</v>
      </c>
    </row>
    <row r="648" spans="1:9" x14ac:dyDescent="0.2">
      <c r="A648">
        <v>1</v>
      </c>
      <c r="B648">
        <v>201</v>
      </c>
      <c r="C648">
        <v>0.15912270000000001</v>
      </c>
      <c r="D648">
        <v>5.2085767000000001</v>
      </c>
      <c r="E648">
        <v>-8.2935230000000004</v>
      </c>
      <c r="F648">
        <f t="shared" si="20"/>
        <v>9.7947493599870743</v>
      </c>
      <c r="G648">
        <f t="shared" si="21"/>
        <v>129.953</v>
      </c>
      <c r="H648">
        <v>39.719000000000008</v>
      </c>
      <c r="I648">
        <v>2.4904225247988531E-2</v>
      </c>
    </row>
    <row r="649" spans="1:9" x14ac:dyDescent="0.2">
      <c r="A649">
        <v>0</v>
      </c>
      <c r="B649">
        <v>201</v>
      </c>
      <c r="C649">
        <v>-0.93738823999999998</v>
      </c>
      <c r="D649" s="2">
        <v>5.9796639999999996</v>
      </c>
      <c r="E649">
        <v>-11.937194</v>
      </c>
      <c r="F649">
        <f t="shared" si="20"/>
        <v>13.384008325573557</v>
      </c>
      <c r="G649">
        <f t="shared" si="21"/>
        <v>130.154</v>
      </c>
      <c r="H649">
        <v>39.92</v>
      </c>
      <c r="I649">
        <v>3.6407729933854036E-2</v>
      </c>
    </row>
    <row r="650" spans="1:9" x14ac:dyDescent="0.2">
      <c r="A650">
        <v>1</v>
      </c>
      <c r="B650">
        <v>202</v>
      </c>
      <c r="C650">
        <v>3.5521452</v>
      </c>
      <c r="D650">
        <v>3.4396825</v>
      </c>
      <c r="E650">
        <v>-2.3192434</v>
      </c>
      <c r="F650">
        <f t="shared" si="20"/>
        <v>5.4615053942235425</v>
      </c>
      <c r="G650">
        <f t="shared" si="21"/>
        <v>130.35599999999999</v>
      </c>
      <c r="H650">
        <v>40.122</v>
      </c>
      <c r="I650">
        <v>5.4629826920667222E-2</v>
      </c>
    </row>
    <row r="651" spans="1:9" x14ac:dyDescent="0.2">
      <c r="A651">
        <v>0</v>
      </c>
      <c r="B651">
        <v>201</v>
      </c>
      <c r="C651">
        <v>11.583055999999999</v>
      </c>
      <c r="D651">
        <v>-1.5894325</v>
      </c>
      <c r="E651">
        <v>9.6963159999999995</v>
      </c>
      <c r="F651">
        <f t="shared" si="20"/>
        <v>15.189207548224767</v>
      </c>
      <c r="G651">
        <f t="shared" si="21"/>
        <v>130.55699999999999</v>
      </c>
      <c r="H651">
        <v>40.322999999999993</v>
      </c>
      <c r="I651">
        <v>4.4147865746439328E-2</v>
      </c>
    </row>
    <row r="652" spans="1:9" x14ac:dyDescent="0.2">
      <c r="A652">
        <v>1</v>
      </c>
      <c r="B652">
        <v>202</v>
      </c>
      <c r="C652">
        <v>5.3318070000000004</v>
      </c>
      <c r="D652">
        <v>-1.4500504999999999</v>
      </c>
      <c r="E652">
        <v>8.4352979999999995</v>
      </c>
      <c r="F652">
        <f t="shared" si="20"/>
        <v>10.083901263231571</v>
      </c>
      <c r="G652">
        <f t="shared" si="21"/>
        <v>130.75899999999999</v>
      </c>
      <c r="H652">
        <v>40.524999999999991</v>
      </c>
      <c r="I652">
        <v>5.0482263691951523E-2</v>
      </c>
    </row>
    <row r="653" spans="1:9" x14ac:dyDescent="0.2">
      <c r="A653">
        <v>0</v>
      </c>
      <c r="B653">
        <v>201</v>
      </c>
      <c r="C653">
        <v>-10.366904</v>
      </c>
      <c r="D653" s="2">
        <v>6.3493547000000001</v>
      </c>
      <c r="E653">
        <v>-5.3605210000000003</v>
      </c>
      <c r="F653">
        <f t="shared" si="20"/>
        <v>13.286165324993856</v>
      </c>
      <c r="G653">
        <f t="shared" si="21"/>
        <v>130.95999999999998</v>
      </c>
      <c r="H653">
        <v>40.725999999999985</v>
      </c>
      <c r="I653">
        <v>5.3944151388682117E-2</v>
      </c>
    </row>
    <row r="654" spans="1:9" x14ac:dyDescent="0.2">
      <c r="A654">
        <v>1</v>
      </c>
      <c r="B654">
        <v>200</v>
      </c>
      <c r="C654">
        <v>-10.686944</v>
      </c>
      <c r="D654">
        <v>7.3453673999999998</v>
      </c>
      <c r="E654">
        <v>-4.2167516000000003</v>
      </c>
      <c r="F654">
        <f t="shared" si="20"/>
        <v>13.636208723696676</v>
      </c>
      <c r="G654">
        <f t="shared" si="21"/>
        <v>131.16</v>
      </c>
      <c r="H654">
        <v>40.926000000000002</v>
      </c>
      <c r="I654">
        <v>2.6326763294916435E-2</v>
      </c>
    </row>
    <row r="655" spans="1:9" x14ac:dyDescent="0.2">
      <c r="A655">
        <v>1</v>
      </c>
      <c r="B655">
        <v>200</v>
      </c>
      <c r="C655">
        <v>3.3876385999999998</v>
      </c>
      <c r="D655">
        <v>1.0911272000000001</v>
      </c>
      <c r="E655">
        <v>-3.0723843999999998</v>
      </c>
      <c r="F655">
        <f t="shared" si="20"/>
        <v>4.701723062043655</v>
      </c>
      <c r="G655">
        <f t="shared" si="21"/>
        <v>131.36000000000001</v>
      </c>
      <c r="H655">
        <v>41.126000000000019</v>
      </c>
      <c r="I655">
        <v>3.3713159784782266E-2</v>
      </c>
    </row>
    <row r="656" spans="1:9" x14ac:dyDescent="0.2">
      <c r="A656">
        <v>1</v>
      </c>
      <c r="B656">
        <v>200</v>
      </c>
      <c r="C656">
        <v>10.706685</v>
      </c>
      <c r="D656">
        <v>-5.0470610000000002</v>
      </c>
      <c r="E656">
        <v>14.42872</v>
      </c>
      <c r="F656">
        <f t="shared" si="20"/>
        <v>18.662633502947703</v>
      </c>
      <c r="G656">
        <f t="shared" si="21"/>
        <v>131.56</v>
      </c>
      <c r="H656">
        <v>41.326000000000008</v>
      </c>
      <c r="I656">
        <v>4.4111810867544524E-2</v>
      </c>
    </row>
    <row r="657" spans="1:9" x14ac:dyDescent="0.2">
      <c r="A657">
        <v>1</v>
      </c>
      <c r="B657">
        <v>201</v>
      </c>
      <c r="C657">
        <v>7.0648090000000003</v>
      </c>
      <c r="D657">
        <v>-1.0983056</v>
      </c>
      <c r="E657">
        <v>9.4181500000000007</v>
      </c>
      <c r="F657">
        <f t="shared" si="20"/>
        <v>11.82452328087574</v>
      </c>
      <c r="G657">
        <f t="shared" si="21"/>
        <v>131.761</v>
      </c>
      <c r="H657">
        <v>41.527000000000001</v>
      </c>
      <c r="I657">
        <v>4.4273322238639813E-2</v>
      </c>
    </row>
    <row r="658" spans="1:9" x14ac:dyDescent="0.2">
      <c r="A658">
        <v>0</v>
      </c>
      <c r="B658">
        <v>201</v>
      </c>
      <c r="C658">
        <v>-7.5529447000000003</v>
      </c>
      <c r="D658">
        <v>2.932404</v>
      </c>
      <c r="E658">
        <v>-0.30867412999999999</v>
      </c>
      <c r="F658">
        <f t="shared" si="20"/>
        <v>8.1080975930858994</v>
      </c>
      <c r="G658">
        <f t="shared" si="21"/>
        <v>131.96199999999999</v>
      </c>
      <c r="H658">
        <v>41.727999999999994</v>
      </c>
      <c r="I658">
        <v>6.6342568041207098E-2</v>
      </c>
    </row>
    <row r="659" spans="1:9" x14ac:dyDescent="0.2">
      <c r="A659">
        <v>1</v>
      </c>
      <c r="B659">
        <v>202</v>
      </c>
      <c r="C659">
        <v>-13.350754</v>
      </c>
      <c r="D659">
        <v>2.5633113000000001</v>
      </c>
      <c r="E659">
        <v>-7.1802625999999998</v>
      </c>
      <c r="F659">
        <f t="shared" si="20"/>
        <v>15.374308706220988</v>
      </c>
      <c r="G659">
        <f t="shared" si="21"/>
        <v>132.16399999999999</v>
      </c>
      <c r="H659">
        <v>41.929999999999993</v>
      </c>
      <c r="I659">
        <v>6.131438961097653E-2</v>
      </c>
    </row>
    <row r="660" spans="1:9" x14ac:dyDescent="0.2">
      <c r="A660">
        <v>1</v>
      </c>
      <c r="B660">
        <v>200</v>
      </c>
      <c r="C660">
        <v>-12.868002000000001</v>
      </c>
      <c r="D660">
        <v>5.8283176000000001</v>
      </c>
      <c r="E660">
        <v>-5.9461639999999996</v>
      </c>
      <c r="F660">
        <f t="shared" si="20"/>
        <v>15.326827063465217</v>
      </c>
      <c r="G660">
        <f t="shared" si="21"/>
        <v>132.364</v>
      </c>
      <c r="H660">
        <v>42.13000000000001</v>
      </c>
      <c r="I660">
        <v>2.8075840430568929E-2</v>
      </c>
    </row>
    <row r="661" spans="1:9" x14ac:dyDescent="0.2">
      <c r="A661">
        <v>1</v>
      </c>
      <c r="B661">
        <v>201</v>
      </c>
      <c r="C661">
        <v>1.8867407</v>
      </c>
      <c r="D661">
        <v>0.15194423000000001</v>
      </c>
      <c r="E661">
        <v>0.79142606000000004</v>
      </c>
      <c r="F661">
        <f t="shared" si="20"/>
        <v>2.0516414712405058</v>
      </c>
      <c r="G661">
        <f t="shared" si="21"/>
        <v>132.565</v>
      </c>
      <c r="H661">
        <v>42.331000000000003</v>
      </c>
      <c r="I661">
        <v>2.7128989630795346E-2</v>
      </c>
    </row>
    <row r="662" spans="1:9" x14ac:dyDescent="0.2">
      <c r="A662">
        <v>1</v>
      </c>
      <c r="B662">
        <v>200</v>
      </c>
      <c r="C662">
        <v>7.1389866</v>
      </c>
      <c r="D662">
        <v>-1.9142581000000001</v>
      </c>
      <c r="E662">
        <v>10.906485999999999</v>
      </c>
      <c r="F662">
        <f t="shared" si="20"/>
        <v>13.175012357360094</v>
      </c>
      <c r="G662">
        <f t="shared" si="21"/>
        <v>132.76499999999999</v>
      </c>
      <c r="H662">
        <v>42.530999999999992</v>
      </c>
      <c r="I662">
        <v>1.9975579139156957E-2</v>
      </c>
    </row>
    <row r="663" spans="1:9" x14ac:dyDescent="0.2">
      <c r="A663">
        <v>1</v>
      </c>
      <c r="B663">
        <v>200</v>
      </c>
      <c r="C663">
        <v>10.252646</v>
      </c>
      <c r="D663">
        <v>-1.1629118000000001</v>
      </c>
      <c r="E663">
        <v>9.8135639999999995</v>
      </c>
      <c r="F663">
        <f t="shared" si="20"/>
        <v>14.239914053040883</v>
      </c>
      <c r="G663">
        <f t="shared" si="21"/>
        <v>132.965</v>
      </c>
      <c r="H663">
        <v>42.731000000000009</v>
      </c>
      <c r="I663">
        <v>7.7155382385973104E-3</v>
      </c>
    </row>
    <row r="664" spans="1:9" x14ac:dyDescent="0.2">
      <c r="A664">
        <v>1</v>
      </c>
      <c r="B664">
        <v>201</v>
      </c>
      <c r="C664">
        <v>-4.4153560000000001</v>
      </c>
      <c r="D664" s="2">
        <v>5.0057850000000004</v>
      </c>
      <c r="E664">
        <v>1.7042879</v>
      </c>
      <c r="F664">
        <f t="shared" si="20"/>
        <v>6.8889657655592549</v>
      </c>
      <c r="G664">
        <f t="shared" si="21"/>
        <v>133.166</v>
      </c>
      <c r="H664">
        <v>42.932000000000002</v>
      </c>
      <c r="I664">
        <v>2.6456505756796492E-2</v>
      </c>
    </row>
    <row r="665" spans="1:9" x14ac:dyDescent="0.2">
      <c r="A665">
        <v>1</v>
      </c>
      <c r="B665">
        <v>200</v>
      </c>
      <c r="C665">
        <v>-0.65264237000000003</v>
      </c>
      <c r="D665">
        <v>7.673184</v>
      </c>
      <c r="E665">
        <v>-2.8989045999999998</v>
      </c>
      <c r="F665">
        <f t="shared" si="20"/>
        <v>8.2284471585394758</v>
      </c>
      <c r="G665">
        <f t="shared" si="21"/>
        <v>133.36600000000001</v>
      </c>
      <c r="H665">
        <v>43.132000000000019</v>
      </c>
      <c r="I665">
        <v>3.7532661873258585E-2</v>
      </c>
    </row>
    <row r="666" spans="1:9" x14ac:dyDescent="0.2">
      <c r="A666">
        <v>1</v>
      </c>
      <c r="B666">
        <v>200</v>
      </c>
      <c r="C666">
        <v>8.1230344999999993</v>
      </c>
      <c r="D666" s="2">
        <v>-1.1718849</v>
      </c>
      <c r="E666">
        <v>9.6484590000000008</v>
      </c>
      <c r="F666">
        <f t="shared" si="20"/>
        <v>12.666876678239165</v>
      </c>
      <c r="G666">
        <f t="shared" si="21"/>
        <v>133.566</v>
      </c>
      <c r="H666">
        <v>43.332000000000008</v>
      </c>
      <c r="I666">
        <v>2.6583700921624313E-2</v>
      </c>
    </row>
    <row r="667" spans="1:9" x14ac:dyDescent="0.2">
      <c r="A667">
        <v>1</v>
      </c>
      <c r="B667">
        <v>201</v>
      </c>
      <c r="C667">
        <v>7.8634133000000004</v>
      </c>
      <c r="D667">
        <v>-1.5834504</v>
      </c>
      <c r="E667">
        <v>10.246665</v>
      </c>
      <c r="F667">
        <f t="shared" si="20"/>
        <v>13.012867766872223</v>
      </c>
      <c r="G667">
        <f t="shared" si="21"/>
        <v>133.767</v>
      </c>
      <c r="H667">
        <v>43.533000000000001</v>
      </c>
      <c r="I667">
        <v>3.4549818482326633E-2</v>
      </c>
    </row>
    <row r="668" spans="1:9" x14ac:dyDescent="0.2">
      <c r="A668">
        <v>1</v>
      </c>
      <c r="B668">
        <v>200</v>
      </c>
      <c r="C668">
        <v>4.60738</v>
      </c>
      <c r="D668" s="2">
        <v>1.3208381</v>
      </c>
      <c r="E668">
        <v>9.6203430000000001</v>
      </c>
      <c r="F668">
        <f t="shared" si="20"/>
        <v>10.748188832936487</v>
      </c>
      <c r="G668">
        <f t="shared" si="21"/>
        <v>133.96700000000001</v>
      </c>
      <c r="H668">
        <v>43.733000000000018</v>
      </c>
      <c r="I668">
        <v>2.3419498100032111E-2</v>
      </c>
    </row>
    <row r="669" spans="1:9" x14ac:dyDescent="0.2">
      <c r="A669">
        <v>1</v>
      </c>
      <c r="B669">
        <v>201</v>
      </c>
      <c r="C669">
        <v>-11.197812000000001</v>
      </c>
      <c r="D669">
        <v>11.284552</v>
      </c>
      <c r="E669">
        <v>-17.984455000000001</v>
      </c>
      <c r="F669">
        <f t="shared" si="20"/>
        <v>24.003598252659391</v>
      </c>
      <c r="G669">
        <f t="shared" si="21"/>
        <v>134.16800000000001</v>
      </c>
      <c r="H669">
        <v>43.934000000000012</v>
      </c>
      <c r="I669">
        <v>1.895531747460202E-2</v>
      </c>
    </row>
    <row r="670" spans="1:9" x14ac:dyDescent="0.2">
      <c r="A670">
        <v>1</v>
      </c>
      <c r="B670">
        <v>200</v>
      </c>
      <c r="C670">
        <v>0.212363</v>
      </c>
      <c r="D670">
        <v>2.1433708999999999</v>
      </c>
      <c r="E670">
        <v>-1.393221</v>
      </c>
      <c r="F670">
        <f t="shared" si="20"/>
        <v>2.5651903659527511</v>
      </c>
      <c r="G670">
        <f t="shared" si="21"/>
        <v>134.36799999999999</v>
      </c>
      <c r="H670">
        <v>44.134</v>
      </c>
      <c r="I670">
        <v>2.2192191712920729E-2</v>
      </c>
    </row>
    <row r="671" spans="1:9" x14ac:dyDescent="0.2">
      <c r="A671">
        <v>1</v>
      </c>
      <c r="B671">
        <v>200</v>
      </c>
      <c r="C671">
        <v>12.233904000000001</v>
      </c>
      <c r="D671">
        <v>-6.0508503999999999</v>
      </c>
      <c r="E671">
        <v>13.887344000000001</v>
      </c>
      <c r="F671">
        <f t="shared" si="20"/>
        <v>19.471505360878808</v>
      </c>
      <c r="G671">
        <f t="shared" si="21"/>
        <v>134.56800000000001</v>
      </c>
      <c r="H671">
        <v>44.334000000000017</v>
      </c>
      <c r="I671">
        <v>9.7153011083370554E-3</v>
      </c>
    </row>
    <row r="672" spans="1:9" x14ac:dyDescent="0.2">
      <c r="A672">
        <v>1</v>
      </c>
      <c r="B672">
        <v>201</v>
      </c>
      <c r="C672">
        <v>9.4989080000000001</v>
      </c>
      <c r="D672">
        <v>-1.2831511</v>
      </c>
      <c r="E672">
        <v>8.4789670000000008</v>
      </c>
      <c r="F672">
        <f t="shared" si="20"/>
        <v>12.79721107605029</v>
      </c>
      <c r="G672">
        <f t="shared" si="21"/>
        <v>134.76900000000001</v>
      </c>
      <c r="H672">
        <v>44.535000000000011</v>
      </c>
      <c r="I672">
        <v>3.3893442176437874E-2</v>
      </c>
    </row>
    <row r="673" spans="1:9" x14ac:dyDescent="0.2">
      <c r="A673">
        <v>0</v>
      </c>
      <c r="B673">
        <v>201</v>
      </c>
      <c r="C673">
        <v>-3.6993038999999999</v>
      </c>
      <c r="D673" s="2">
        <v>4.9453664000000002</v>
      </c>
      <c r="E673">
        <v>0.98464649999999998</v>
      </c>
      <c r="F673">
        <f t="shared" si="20"/>
        <v>6.2538809474410701</v>
      </c>
      <c r="G673">
        <f t="shared" si="21"/>
        <v>134.97</v>
      </c>
      <c r="H673">
        <v>44.736000000000004</v>
      </c>
      <c r="I673">
        <v>3.3999102623362587E-2</v>
      </c>
    </row>
    <row r="674" spans="1:9" x14ac:dyDescent="0.2">
      <c r="A674">
        <v>1</v>
      </c>
      <c r="B674">
        <v>200</v>
      </c>
      <c r="C674">
        <v>-4.7377887000000003</v>
      </c>
      <c r="D674">
        <v>9.4636134999999992</v>
      </c>
      <c r="E674">
        <v>-4.4476589999999998</v>
      </c>
      <c r="F674">
        <f t="shared" si="20"/>
        <v>11.479908223653661</v>
      </c>
      <c r="G674">
        <f t="shared" si="21"/>
        <v>135.16999999999999</v>
      </c>
      <c r="H674">
        <v>44.935999999999993</v>
      </c>
      <c r="I674">
        <v>1.9277541755466612E-2</v>
      </c>
    </row>
    <row r="675" spans="1:9" x14ac:dyDescent="0.2">
      <c r="A675">
        <v>1</v>
      </c>
      <c r="B675">
        <v>200</v>
      </c>
      <c r="C675">
        <v>5.7218369999999998</v>
      </c>
      <c r="D675">
        <v>0.72263246999999997</v>
      </c>
      <c r="E675">
        <v>6.2763739999999997</v>
      </c>
      <c r="F675">
        <f t="shared" si="20"/>
        <v>8.523760140286873</v>
      </c>
      <c r="G675">
        <f t="shared" si="21"/>
        <v>135.37</v>
      </c>
      <c r="H675">
        <v>45.13600000000001</v>
      </c>
      <c r="I675">
        <v>3.466596937834273E-2</v>
      </c>
    </row>
    <row r="676" spans="1:9" x14ac:dyDescent="0.2">
      <c r="A676">
        <v>1</v>
      </c>
      <c r="B676">
        <v>200</v>
      </c>
      <c r="C676">
        <v>9.8057870000000005</v>
      </c>
      <c r="D676">
        <v>-2.8199415000000001</v>
      </c>
      <c r="E676">
        <v>10.219746000000001</v>
      </c>
      <c r="F676">
        <f t="shared" si="20"/>
        <v>14.441216605857946</v>
      </c>
      <c r="G676">
        <f t="shared" si="21"/>
        <v>135.57</v>
      </c>
      <c r="H676">
        <v>45.335999999999999</v>
      </c>
      <c r="I676">
        <v>4.1668499929187926E-2</v>
      </c>
    </row>
    <row r="677" spans="1:9" x14ac:dyDescent="0.2">
      <c r="A677">
        <v>1</v>
      </c>
      <c r="B677">
        <v>201</v>
      </c>
      <c r="C677">
        <v>3.9852462000000002</v>
      </c>
      <c r="D677">
        <v>0.86620180000000002</v>
      </c>
      <c r="E677">
        <v>8.0554369999999995</v>
      </c>
      <c r="F677">
        <f t="shared" si="20"/>
        <v>9.0289843334622457</v>
      </c>
      <c r="G677">
        <f t="shared" si="21"/>
        <v>135.77099999999999</v>
      </c>
      <c r="H677">
        <v>45.536999999999992</v>
      </c>
      <c r="I677">
        <v>3.9125086429186925E-2</v>
      </c>
    </row>
    <row r="678" spans="1:9" x14ac:dyDescent="0.2">
      <c r="A678">
        <v>1</v>
      </c>
      <c r="B678">
        <v>202</v>
      </c>
      <c r="C678">
        <v>-9.4037930000000003</v>
      </c>
      <c r="D678">
        <v>6.1328044000000004</v>
      </c>
      <c r="E678">
        <v>-10.486546000000001</v>
      </c>
      <c r="F678">
        <f t="shared" si="20"/>
        <v>15.362625413828992</v>
      </c>
      <c r="G678">
        <f t="shared" si="21"/>
        <v>135.97300000000001</v>
      </c>
      <c r="H678">
        <v>45.739000000000019</v>
      </c>
      <c r="I678">
        <v>4.488295903523018E-2</v>
      </c>
    </row>
    <row r="679" spans="1:9" x14ac:dyDescent="0.2">
      <c r="A679">
        <v>1</v>
      </c>
      <c r="B679">
        <v>201</v>
      </c>
      <c r="C679">
        <v>-13.750356</v>
      </c>
      <c r="D679">
        <v>4.1653060000000002</v>
      </c>
      <c r="E679">
        <v>-5.4783673000000004</v>
      </c>
      <c r="F679">
        <f t="shared" si="20"/>
        <v>15.37642911973002</v>
      </c>
      <c r="G679">
        <f t="shared" si="21"/>
        <v>136.17400000000001</v>
      </c>
      <c r="H679">
        <v>45.940000000000012</v>
      </c>
      <c r="I679">
        <v>5.6173826219359783E-2</v>
      </c>
    </row>
    <row r="680" spans="1:9" x14ac:dyDescent="0.2">
      <c r="A680">
        <v>1</v>
      </c>
      <c r="B680">
        <v>200</v>
      </c>
      <c r="C680">
        <v>-0.46540399999999998</v>
      </c>
      <c r="D680">
        <v>3.1399815000000002</v>
      </c>
      <c r="E680">
        <v>-4.4536410000000002</v>
      </c>
      <c r="F680">
        <f t="shared" si="20"/>
        <v>5.4690952506277721</v>
      </c>
      <c r="G680">
        <f t="shared" si="21"/>
        <v>136.374</v>
      </c>
      <c r="H680">
        <v>46.14</v>
      </c>
      <c r="I680">
        <v>4.4569669230589359E-2</v>
      </c>
    </row>
    <row r="681" spans="1:9" x14ac:dyDescent="0.2">
      <c r="A681">
        <v>1</v>
      </c>
      <c r="B681">
        <v>200</v>
      </c>
      <c r="C681">
        <v>10.457233</v>
      </c>
      <c r="D681">
        <v>-1.3854443000000001</v>
      </c>
      <c r="E681">
        <v>4.9746779999999999</v>
      </c>
      <c r="F681">
        <f t="shared" si="20"/>
        <v>11.662786936593479</v>
      </c>
      <c r="G681">
        <f t="shared" si="21"/>
        <v>136.57400000000001</v>
      </c>
      <c r="H681">
        <v>46.340000000000018</v>
      </c>
      <c r="I681">
        <v>2.9036084346864069E-2</v>
      </c>
    </row>
    <row r="682" spans="1:9" x14ac:dyDescent="0.2">
      <c r="A682">
        <v>1</v>
      </c>
      <c r="B682">
        <v>201</v>
      </c>
      <c r="C682">
        <v>8.7236329999999995</v>
      </c>
      <c r="D682">
        <v>-2.6219353999999999</v>
      </c>
      <c r="E682">
        <v>11.601003</v>
      </c>
      <c r="F682">
        <f t="shared" si="20"/>
        <v>14.749901307007827</v>
      </c>
      <c r="G682">
        <f t="shared" si="21"/>
        <v>136.77500000000001</v>
      </c>
      <c r="H682">
        <v>46.541000000000011</v>
      </c>
      <c r="I682">
        <v>2.6716404604292296E-2</v>
      </c>
    </row>
    <row r="683" spans="1:9" x14ac:dyDescent="0.2">
      <c r="A683">
        <v>1</v>
      </c>
      <c r="B683">
        <v>200</v>
      </c>
      <c r="C683">
        <v>1.2801601</v>
      </c>
      <c r="D683">
        <v>8.2067829999999997</v>
      </c>
      <c r="E683">
        <v>-2.3288147000000001</v>
      </c>
      <c r="F683">
        <f t="shared" si="20"/>
        <v>8.6263245358412703</v>
      </c>
      <c r="G683">
        <f t="shared" si="21"/>
        <v>136.97499999999999</v>
      </c>
      <c r="H683">
        <v>46.741</v>
      </c>
      <c r="I683">
        <v>2.3148906391759816E-2</v>
      </c>
    </row>
    <row r="684" spans="1:9" x14ac:dyDescent="0.2">
      <c r="A684">
        <v>1</v>
      </c>
      <c r="B684">
        <v>201</v>
      </c>
      <c r="C684">
        <v>-1.2538389999999999</v>
      </c>
      <c r="D684">
        <v>10.531409999999999</v>
      </c>
      <c r="E684">
        <v>-7.0169525000000004</v>
      </c>
      <c r="F684">
        <f t="shared" si="20"/>
        <v>12.71693088812223</v>
      </c>
      <c r="G684">
        <f t="shared" si="21"/>
        <v>137.17599999999999</v>
      </c>
      <c r="H684">
        <v>46.941999999999993</v>
      </c>
      <c r="I684">
        <v>7.8985993380389485E-3</v>
      </c>
    </row>
    <row r="685" spans="1:9" x14ac:dyDescent="0.2">
      <c r="A685">
        <v>1</v>
      </c>
      <c r="B685">
        <v>200</v>
      </c>
      <c r="C685">
        <v>-0.37148569999999997</v>
      </c>
      <c r="D685">
        <v>4.5888356999999997</v>
      </c>
      <c r="E685">
        <v>8.7032939999999996</v>
      </c>
      <c r="F685">
        <f t="shared" si="20"/>
        <v>9.8459504953729571</v>
      </c>
      <c r="G685">
        <f t="shared" si="21"/>
        <v>137.376</v>
      </c>
      <c r="H685">
        <v>47.14200000000001</v>
      </c>
      <c r="I685">
        <v>9.8593879292206733E-3</v>
      </c>
    </row>
    <row r="686" spans="1:9" x14ac:dyDescent="0.2">
      <c r="A686">
        <v>1</v>
      </c>
      <c r="B686">
        <v>200</v>
      </c>
      <c r="C686">
        <v>-0.35114673000000002</v>
      </c>
      <c r="D686">
        <v>3.5671002999999999</v>
      </c>
      <c r="E686">
        <v>9.5539430000000003</v>
      </c>
      <c r="F686">
        <f t="shared" si="20"/>
        <v>10.204182251581887</v>
      </c>
      <c r="G686">
        <f t="shared" si="21"/>
        <v>137.57599999999999</v>
      </c>
      <c r="H686">
        <v>47.341999999999999</v>
      </c>
      <c r="I686">
        <v>1.4273143136661177E-2</v>
      </c>
    </row>
    <row r="687" spans="1:9" x14ac:dyDescent="0.2">
      <c r="A687">
        <v>1</v>
      </c>
      <c r="B687">
        <v>201</v>
      </c>
      <c r="C687">
        <v>-7.8843509999999997</v>
      </c>
      <c r="D687">
        <v>2.9222345000000001</v>
      </c>
      <c r="E687">
        <v>0.27278180000000002</v>
      </c>
      <c r="F687">
        <f t="shared" si="20"/>
        <v>8.4128981376575869</v>
      </c>
      <c r="G687">
        <f t="shared" si="21"/>
        <v>137.77699999999999</v>
      </c>
      <c r="H687">
        <v>47.542999999999992</v>
      </c>
      <c r="I687">
        <v>2.2550702561884916E-2</v>
      </c>
    </row>
    <row r="688" spans="1:9" x14ac:dyDescent="0.2">
      <c r="A688">
        <v>1</v>
      </c>
      <c r="B688">
        <v>201</v>
      </c>
      <c r="C688">
        <v>3.7232319999999999</v>
      </c>
      <c r="D688">
        <v>5.4915279999999997</v>
      </c>
      <c r="E688">
        <v>-1.375873E-2</v>
      </c>
      <c r="F688">
        <f t="shared" si="20"/>
        <v>6.6347212151875086</v>
      </c>
      <c r="G688">
        <f t="shared" si="21"/>
        <v>137.97800000000001</v>
      </c>
      <c r="H688">
        <v>47.744000000000014</v>
      </c>
      <c r="I688">
        <v>4.9880987121080467E-2</v>
      </c>
    </row>
    <row r="689" spans="1:9" x14ac:dyDescent="0.2">
      <c r="A689">
        <v>1</v>
      </c>
      <c r="B689">
        <v>202</v>
      </c>
      <c r="C689">
        <v>4.0211386999999998</v>
      </c>
      <c r="D689">
        <v>3.6245281999999999</v>
      </c>
      <c r="E689">
        <v>-17.2361</v>
      </c>
      <c r="F689">
        <f t="shared" si="20"/>
        <v>18.066264260417341</v>
      </c>
      <c r="G689">
        <f t="shared" si="21"/>
        <v>138.18</v>
      </c>
      <c r="H689">
        <v>47.946000000000012</v>
      </c>
      <c r="I689">
        <v>3.9433442752710109E-2</v>
      </c>
    </row>
    <row r="690" spans="1:9" x14ac:dyDescent="0.2">
      <c r="A690">
        <v>0</v>
      </c>
      <c r="B690">
        <v>201</v>
      </c>
      <c r="C690">
        <v>1.0211371</v>
      </c>
      <c r="D690">
        <v>3.0335009999999998</v>
      </c>
      <c r="E690">
        <v>-4.0612183000000002</v>
      </c>
      <c r="F690">
        <f t="shared" si="20"/>
        <v>5.1709132050588797</v>
      </c>
      <c r="G690">
        <f t="shared" si="21"/>
        <v>138.381</v>
      </c>
      <c r="H690">
        <v>48.147000000000006</v>
      </c>
      <c r="I690">
        <v>3.8242361690663466E-2</v>
      </c>
    </row>
    <row r="691" spans="1:9" x14ac:dyDescent="0.2">
      <c r="A691">
        <v>1</v>
      </c>
      <c r="B691">
        <v>202</v>
      </c>
      <c r="C691">
        <v>-6.1830534999999998</v>
      </c>
      <c r="D691">
        <v>2.4699911999999999</v>
      </c>
      <c r="E691">
        <v>15.195022</v>
      </c>
      <c r="F691">
        <f t="shared" si="20"/>
        <v>16.58974685438038</v>
      </c>
      <c r="G691">
        <f t="shared" si="21"/>
        <v>138.583</v>
      </c>
      <c r="H691">
        <v>48.349000000000004</v>
      </c>
      <c r="I691">
        <v>3.3864932155621814E-2</v>
      </c>
    </row>
    <row r="692" spans="1:9" x14ac:dyDescent="0.2">
      <c r="A692">
        <v>1</v>
      </c>
      <c r="B692">
        <v>200</v>
      </c>
      <c r="C692">
        <v>2.5316063999999998</v>
      </c>
      <c r="D692">
        <v>3.9469609999999999</v>
      </c>
      <c r="E692">
        <v>3.2189445000000001</v>
      </c>
      <c r="F692">
        <f t="shared" si="20"/>
        <v>5.6876300683256655</v>
      </c>
      <c r="G692">
        <f t="shared" si="21"/>
        <v>138.78299999999999</v>
      </c>
      <c r="H692">
        <v>48.548999999999992</v>
      </c>
      <c r="I692">
        <v>4.6734359385408736E-2</v>
      </c>
    </row>
    <row r="693" spans="1:9" x14ac:dyDescent="0.2">
      <c r="A693">
        <v>2</v>
      </c>
      <c r="B693">
        <v>200</v>
      </c>
      <c r="C693">
        <v>-3.6628132</v>
      </c>
      <c r="D693">
        <v>-0.49591249999999998</v>
      </c>
      <c r="E693">
        <v>-20.074584999999999</v>
      </c>
      <c r="F693">
        <f t="shared" si="20"/>
        <v>20.412033036127866</v>
      </c>
      <c r="G693">
        <f t="shared" si="21"/>
        <v>138.983</v>
      </c>
      <c r="H693">
        <v>48.749000000000009</v>
      </c>
      <c r="I693">
        <v>5.123118492895818E-2</v>
      </c>
    </row>
    <row r="694" spans="1:9" x14ac:dyDescent="0.2">
      <c r="A694">
        <v>1</v>
      </c>
      <c r="B694">
        <v>201</v>
      </c>
      <c r="C694">
        <v>-3.1112676000000001</v>
      </c>
      <c r="D694">
        <v>2.3186452000000002</v>
      </c>
      <c r="E694">
        <v>-8.6165540000000007</v>
      </c>
      <c r="F694">
        <f t="shared" si="20"/>
        <v>9.4499261625268165</v>
      </c>
      <c r="G694">
        <f t="shared" si="21"/>
        <v>139.184</v>
      </c>
      <c r="H694">
        <v>48.95</v>
      </c>
      <c r="I694">
        <v>2.9670058391455055E-2</v>
      </c>
    </row>
    <row r="695" spans="1:9" x14ac:dyDescent="0.2">
      <c r="A695">
        <v>1</v>
      </c>
      <c r="B695">
        <v>200</v>
      </c>
      <c r="C695">
        <v>-5.3814583000000002</v>
      </c>
      <c r="D695">
        <v>2.0668006000000001</v>
      </c>
      <c r="E695">
        <v>10.357931000000001</v>
      </c>
      <c r="F695">
        <f t="shared" si="20"/>
        <v>11.854049635274869</v>
      </c>
      <c r="G695">
        <f t="shared" si="21"/>
        <v>139.38399999999999</v>
      </c>
      <c r="H695">
        <v>49.149999999999991</v>
      </c>
      <c r="I695">
        <v>2.793259219071955E-2</v>
      </c>
    </row>
    <row r="696" spans="1:9" x14ac:dyDescent="0.2">
      <c r="A696">
        <v>1</v>
      </c>
      <c r="B696">
        <v>201</v>
      </c>
      <c r="C696" s="2">
        <v>-6.1064835000000004</v>
      </c>
      <c r="D696">
        <v>1.0474581999999999</v>
      </c>
      <c r="E696">
        <v>16.190435000000001</v>
      </c>
      <c r="F696">
        <f t="shared" si="20"/>
        <v>17.335411587434102</v>
      </c>
      <c r="G696">
        <f t="shared" si="21"/>
        <v>139.58500000000001</v>
      </c>
      <c r="H696">
        <v>49.351000000000013</v>
      </c>
      <c r="I696">
        <v>3.3944481236189851E-2</v>
      </c>
    </row>
    <row r="697" spans="1:9" x14ac:dyDescent="0.2">
      <c r="A697">
        <v>1</v>
      </c>
      <c r="B697">
        <v>201</v>
      </c>
      <c r="C697">
        <v>-0.44327040000000001</v>
      </c>
      <c r="D697">
        <v>-8.0159560000000005E-2</v>
      </c>
      <c r="E697">
        <v>-9.7106720000000006</v>
      </c>
      <c r="F697">
        <f t="shared" si="20"/>
        <v>9.7211143854066222</v>
      </c>
      <c r="G697">
        <f t="shared" si="21"/>
        <v>139.786</v>
      </c>
      <c r="H697">
        <v>49.552000000000007</v>
      </c>
      <c r="I697">
        <v>5.1303014322001676E-2</v>
      </c>
    </row>
    <row r="698" spans="1:9" x14ac:dyDescent="0.2">
      <c r="A698">
        <v>1</v>
      </c>
      <c r="B698">
        <v>202</v>
      </c>
      <c r="C698">
        <v>-1.9531415000000001</v>
      </c>
      <c r="D698">
        <v>0.69451680000000005</v>
      </c>
      <c r="E698">
        <v>-12.265010999999999</v>
      </c>
      <c r="F698">
        <f t="shared" si="20"/>
        <v>12.438955347400579</v>
      </c>
      <c r="G698">
        <f t="shared" si="21"/>
        <v>139.988</v>
      </c>
      <c r="H698">
        <v>49.754000000000005</v>
      </c>
      <c r="I698">
        <v>4.7227717646701375E-2</v>
      </c>
    </row>
    <row r="699" spans="1:9" x14ac:dyDescent="0.2">
      <c r="A699">
        <v>1</v>
      </c>
      <c r="B699">
        <v>200</v>
      </c>
      <c r="C699">
        <v>0.10049855000000001</v>
      </c>
      <c r="D699">
        <v>4.1300119999999998</v>
      </c>
      <c r="E699">
        <v>-8.8654080000000004</v>
      </c>
      <c r="F699">
        <f t="shared" si="20"/>
        <v>9.780723801700983</v>
      </c>
      <c r="G699">
        <f t="shared" si="21"/>
        <v>140.18799999999999</v>
      </c>
      <c r="H699">
        <v>49.953999999999994</v>
      </c>
      <c r="I699">
        <v>3.7417923758125686E-2</v>
      </c>
    </row>
    <row r="700" spans="1:9" x14ac:dyDescent="0.2">
      <c r="A700">
        <v>1</v>
      </c>
      <c r="B700">
        <v>201</v>
      </c>
      <c r="C700">
        <v>-7.2293152999999997</v>
      </c>
      <c r="D700">
        <v>2.2869402999999999</v>
      </c>
      <c r="E700">
        <v>11.051251000000001</v>
      </c>
      <c r="F700">
        <f t="shared" si="20"/>
        <v>13.40235965446306</v>
      </c>
      <c r="G700">
        <f t="shared" si="21"/>
        <v>140.38900000000001</v>
      </c>
      <c r="H700">
        <v>50.155000000000015</v>
      </c>
      <c r="I700">
        <v>1.8997668922020382E-2</v>
      </c>
    </row>
    <row r="701" spans="1:9" x14ac:dyDescent="0.2">
      <c r="A701">
        <v>1</v>
      </c>
      <c r="B701">
        <v>200</v>
      </c>
      <c r="C701">
        <v>-1.1048857999999999</v>
      </c>
      <c r="D701">
        <v>7.9663050000000002</v>
      </c>
      <c r="E701">
        <v>6.4277195999999996</v>
      </c>
      <c r="F701">
        <f t="shared" si="20"/>
        <v>10.295550846860541</v>
      </c>
      <c r="G701">
        <f t="shared" si="21"/>
        <v>140.589</v>
      </c>
      <c r="H701">
        <v>50.355000000000004</v>
      </c>
      <c r="I701">
        <v>2.2493841986212088E-2</v>
      </c>
    </row>
    <row r="702" spans="1:9" x14ac:dyDescent="0.2">
      <c r="A702">
        <v>1</v>
      </c>
      <c r="B702">
        <v>200</v>
      </c>
      <c r="C702">
        <v>0.48813580000000001</v>
      </c>
      <c r="D702">
        <v>9.8847500000000004</v>
      </c>
      <c r="E702">
        <v>-0.15553348</v>
      </c>
      <c r="F702">
        <f t="shared" si="20"/>
        <v>9.8980174674094492</v>
      </c>
      <c r="G702">
        <f t="shared" si="21"/>
        <v>140.78899999999999</v>
      </c>
      <c r="H702">
        <v>50.554999999999993</v>
      </c>
      <c r="I702">
        <v>3.5661580197339261E-2</v>
      </c>
    </row>
    <row r="703" spans="1:9" x14ac:dyDescent="0.2">
      <c r="A703">
        <v>1</v>
      </c>
      <c r="B703">
        <v>201</v>
      </c>
      <c r="C703">
        <v>0.82193459999999996</v>
      </c>
      <c r="D703" s="2">
        <v>7.8664044999999998</v>
      </c>
      <c r="E703">
        <v>1.8203398</v>
      </c>
      <c r="F703">
        <f t="shared" si="20"/>
        <v>8.1160047579927799</v>
      </c>
      <c r="G703">
        <f t="shared" si="21"/>
        <v>140.99</v>
      </c>
      <c r="H703">
        <v>50.756000000000014</v>
      </c>
      <c r="I703">
        <v>3.1575369257812874E-2</v>
      </c>
    </row>
    <row r="704" spans="1:9" x14ac:dyDescent="0.2">
      <c r="A704">
        <v>1</v>
      </c>
      <c r="B704">
        <v>200</v>
      </c>
      <c r="C704">
        <v>-3.0849465999999999</v>
      </c>
      <c r="D704">
        <v>3.1070802</v>
      </c>
      <c r="E704">
        <v>-13.038489999999999</v>
      </c>
      <c r="F704">
        <f t="shared" si="20"/>
        <v>13.75401993506566</v>
      </c>
      <c r="G704">
        <f t="shared" si="21"/>
        <v>141.19</v>
      </c>
      <c r="H704">
        <v>50.956000000000003</v>
      </c>
      <c r="I704">
        <v>4.197040110735905E-2</v>
      </c>
    </row>
    <row r="705" spans="1:9" x14ac:dyDescent="0.2">
      <c r="A705">
        <v>1</v>
      </c>
      <c r="B705">
        <v>201</v>
      </c>
      <c r="C705">
        <v>-0.55274199999999996</v>
      </c>
      <c r="D705">
        <v>5.3796635000000004</v>
      </c>
      <c r="E705">
        <v>-10.395020000000001</v>
      </c>
      <c r="F705">
        <f t="shared" si="20"/>
        <v>11.717625352100837</v>
      </c>
      <c r="G705">
        <f t="shared" si="21"/>
        <v>141.39099999999999</v>
      </c>
      <c r="H705">
        <v>51.156999999999996</v>
      </c>
      <c r="I705">
        <v>3.3340249817486692E-2</v>
      </c>
    </row>
    <row r="706" spans="1:9" x14ac:dyDescent="0.2">
      <c r="A706">
        <v>1</v>
      </c>
      <c r="B706">
        <v>200</v>
      </c>
      <c r="C706">
        <v>-4.7509493999999997</v>
      </c>
      <c r="D706">
        <v>7.2759749999999999</v>
      </c>
      <c r="E706">
        <v>5.2498526999999999</v>
      </c>
      <c r="F706">
        <f t="shared" ref="F706:F769" si="22">SQRT(SUMSQ(C706:E706))</f>
        <v>10.15245220494451</v>
      </c>
      <c r="G706">
        <f t="shared" si="21"/>
        <v>141.59100000000001</v>
      </c>
      <c r="H706">
        <v>51.357000000000014</v>
      </c>
      <c r="I706">
        <v>1.2529755149161128E-2</v>
      </c>
    </row>
    <row r="707" spans="1:9" x14ac:dyDescent="0.2">
      <c r="A707">
        <v>0</v>
      </c>
      <c r="B707">
        <v>201</v>
      </c>
      <c r="C707" s="2">
        <v>1.1288141</v>
      </c>
      <c r="D707">
        <v>9.9912310000000009</v>
      </c>
      <c r="E707">
        <v>-2.2468604999999999</v>
      </c>
      <c r="F707">
        <f t="shared" si="22"/>
        <v>10.30278119122114</v>
      </c>
      <c r="G707">
        <f t="shared" ref="G707:G770" si="23">(G706*1000+B707)/1000</f>
        <v>141.792</v>
      </c>
      <c r="H707">
        <v>51.558000000000007</v>
      </c>
      <c r="I707">
        <v>3.0786438127172737E-2</v>
      </c>
    </row>
    <row r="708" spans="1:9" x14ac:dyDescent="0.2">
      <c r="A708">
        <v>1</v>
      </c>
      <c r="B708">
        <v>202</v>
      </c>
      <c r="C708">
        <v>-3.2841491999999999</v>
      </c>
      <c r="D708">
        <v>7.9058859999999997</v>
      </c>
      <c r="E708">
        <v>-0.99661063999999999</v>
      </c>
      <c r="F708">
        <f t="shared" si="22"/>
        <v>8.618694923282634</v>
      </c>
      <c r="G708">
        <f t="shared" si="23"/>
        <v>141.994</v>
      </c>
      <c r="H708">
        <v>51.760000000000005</v>
      </c>
      <c r="I708">
        <v>5.0875331044107068E-2</v>
      </c>
    </row>
    <row r="709" spans="1:9" x14ac:dyDescent="0.2">
      <c r="A709">
        <v>0</v>
      </c>
      <c r="B709">
        <v>201</v>
      </c>
      <c r="C709">
        <v>0.97208419999999995</v>
      </c>
      <c r="D709">
        <v>3.621537</v>
      </c>
      <c r="E709">
        <v>-9.8147599999999997</v>
      </c>
      <c r="F709">
        <f t="shared" si="22"/>
        <v>10.506664160991281</v>
      </c>
      <c r="G709">
        <f t="shared" si="23"/>
        <v>142.19499999999999</v>
      </c>
      <c r="H709">
        <v>51.960999999999999</v>
      </c>
      <c r="I709">
        <v>3.3660517162632596E-2</v>
      </c>
    </row>
    <row r="710" spans="1:9" x14ac:dyDescent="0.2">
      <c r="A710">
        <v>1</v>
      </c>
      <c r="B710">
        <v>200</v>
      </c>
      <c r="C710">
        <v>-3.4265219999999998</v>
      </c>
      <c r="D710">
        <v>1.4171492000000001</v>
      </c>
      <c r="E710">
        <v>-13.938789999999999</v>
      </c>
      <c r="F710">
        <f t="shared" si="22"/>
        <v>14.423565146510921</v>
      </c>
      <c r="G710">
        <f t="shared" si="23"/>
        <v>142.39500000000001</v>
      </c>
      <c r="H710">
        <v>52.161000000000016</v>
      </c>
      <c r="I710">
        <v>3.2117936588299235E-2</v>
      </c>
    </row>
    <row r="711" spans="1:9" x14ac:dyDescent="0.2">
      <c r="A711">
        <v>1</v>
      </c>
      <c r="B711">
        <v>200</v>
      </c>
      <c r="C711">
        <v>-3.2769705999999998</v>
      </c>
      <c r="D711">
        <v>3.2943186999999998</v>
      </c>
      <c r="E711">
        <v>5.1529436000000004</v>
      </c>
      <c r="F711">
        <f t="shared" si="22"/>
        <v>6.9385805288412561</v>
      </c>
      <c r="G711">
        <f t="shared" si="23"/>
        <v>142.595</v>
      </c>
      <c r="H711">
        <v>52.361000000000004</v>
      </c>
      <c r="I711">
        <v>3.5782049524107518E-2</v>
      </c>
    </row>
    <row r="712" spans="1:9" x14ac:dyDescent="0.2">
      <c r="A712">
        <v>1</v>
      </c>
      <c r="B712">
        <v>200</v>
      </c>
      <c r="C712">
        <v>-6.3571315000000004</v>
      </c>
      <c r="D712">
        <v>1.5296118000000001</v>
      </c>
      <c r="E712">
        <v>14.2355</v>
      </c>
      <c r="F712">
        <f t="shared" si="22"/>
        <v>15.665321363348774</v>
      </c>
      <c r="G712">
        <f t="shared" si="23"/>
        <v>142.79499999999999</v>
      </c>
      <c r="H712">
        <v>52.560999999999993</v>
      </c>
      <c r="I712">
        <v>2.9714980058328799E-2</v>
      </c>
    </row>
    <row r="713" spans="1:9" x14ac:dyDescent="0.2">
      <c r="A713">
        <v>1</v>
      </c>
      <c r="B713">
        <v>201</v>
      </c>
      <c r="C713">
        <v>2.1302104000000002</v>
      </c>
      <c r="D713">
        <v>0.29970103999999997</v>
      </c>
      <c r="E713">
        <v>5.3312087000000004</v>
      </c>
      <c r="F713">
        <f t="shared" si="22"/>
        <v>5.7488610406410885</v>
      </c>
      <c r="G713">
        <f t="shared" si="23"/>
        <v>142.99600000000001</v>
      </c>
      <c r="H713">
        <v>52.762000000000015</v>
      </c>
      <c r="I713">
        <v>2.6501512050315656E-2</v>
      </c>
    </row>
    <row r="714" spans="1:9" x14ac:dyDescent="0.2">
      <c r="A714">
        <v>0</v>
      </c>
      <c r="B714">
        <v>201</v>
      </c>
      <c r="C714">
        <v>-5.9712886999999997</v>
      </c>
      <c r="D714">
        <v>-1.5738791000000001</v>
      </c>
      <c r="E714">
        <v>-23.63391</v>
      </c>
      <c r="F714">
        <f t="shared" si="22"/>
        <v>24.42734300017635</v>
      </c>
      <c r="G714">
        <f t="shared" si="23"/>
        <v>143.197</v>
      </c>
      <c r="H714">
        <v>52.963000000000008</v>
      </c>
      <c r="I714">
        <v>3.326620492275674E-2</v>
      </c>
    </row>
    <row r="715" spans="1:9" x14ac:dyDescent="0.2">
      <c r="A715">
        <v>1</v>
      </c>
      <c r="B715">
        <v>202</v>
      </c>
      <c r="C715">
        <v>-2.6446670999999999</v>
      </c>
      <c r="D715">
        <v>5.2307104999999998</v>
      </c>
      <c r="E715">
        <v>-4.7132626000000002</v>
      </c>
      <c r="F715">
        <f t="shared" si="22"/>
        <v>7.5212659001787339</v>
      </c>
      <c r="G715">
        <f t="shared" si="23"/>
        <v>143.399</v>
      </c>
      <c r="H715">
        <v>53.165000000000006</v>
      </c>
      <c r="I715">
        <v>3.1072111846732212E-2</v>
      </c>
    </row>
    <row r="716" spans="1:9" x14ac:dyDescent="0.2">
      <c r="A716">
        <v>1</v>
      </c>
      <c r="B716">
        <v>200</v>
      </c>
      <c r="C716">
        <v>-1.6564314</v>
      </c>
      <c r="D716">
        <v>6.7686973000000004</v>
      </c>
      <c r="E716">
        <v>0.123828575</v>
      </c>
      <c r="F716">
        <f t="shared" si="22"/>
        <v>6.9695309482001573</v>
      </c>
      <c r="G716">
        <f t="shared" si="23"/>
        <v>143.59899999999999</v>
      </c>
      <c r="H716">
        <v>53.364999999999995</v>
      </c>
      <c r="I716">
        <v>1.850430267196309E-2</v>
      </c>
    </row>
    <row r="717" spans="1:9" x14ac:dyDescent="0.2">
      <c r="A717">
        <v>2</v>
      </c>
      <c r="B717">
        <v>200</v>
      </c>
      <c r="C717">
        <v>-2.4532413000000002</v>
      </c>
      <c r="D717">
        <v>4.0965122999999997</v>
      </c>
      <c r="E717">
        <v>13.553546000000001</v>
      </c>
      <c r="F717">
        <f t="shared" si="22"/>
        <v>14.370052716472303</v>
      </c>
      <c r="G717">
        <f t="shared" si="23"/>
        <v>143.79900000000001</v>
      </c>
      <c r="H717">
        <v>53.565000000000012</v>
      </c>
      <c r="I717">
        <v>3.6868723259805246E-2</v>
      </c>
    </row>
    <row r="718" spans="1:9" x14ac:dyDescent="0.2">
      <c r="A718">
        <v>1</v>
      </c>
      <c r="B718">
        <v>201</v>
      </c>
      <c r="C718">
        <v>3.8614174999999999</v>
      </c>
      <c r="D718">
        <v>3.0239296000000002</v>
      </c>
      <c r="E718">
        <v>4.9058846999999997</v>
      </c>
      <c r="F718">
        <f t="shared" si="22"/>
        <v>6.9370310670168189</v>
      </c>
      <c r="G718">
        <f t="shared" si="23"/>
        <v>144</v>
      </c>
      <c r="H718">
        <v>53.766000000000005</v>
      </c>
      <c r="I718">
        <v>4.2385235852351023E-2</v>
      </c>
    </row>
    <row r="719" spans="1:9" x14ac:dyDescent="0.2">
      <c r="A719">
        <v>1</v>
      </c>
      <c r="B719">
        <v>201</v>
      </c>
      <c r="C719">
        <v>-1.2592228999999999</v>
      </c>
      <c r="D719">
        <v>0.23449661999999999</v>
      </c>
      <c r="E719">
        <v>-16.441683000000001</v>
      </c>
      <c r="F719">
        <f t="shared" si="22"/>
        <v>16.491499957528571</v>
      </c>
      <c r="G719">
        <f t="shared" si="23"/>
        <v>144.20099999999999</v>
      </c>
      <c r="H719">
        <v>53.966999999999999</v>
      </c>
      <c r="I719">
        <v>4.1462220273832208E-2</v>
      </c>
    </row>
    <row r="720" spans="1:9" x14ac:dyDescent="0.2">
      <c r="A720">
        <v>1</v>
      </c>
      <c r="B720">
        <v>200</v>
      </c>
      <c r="C720">
        <v>-0.44925246000000002</v>
      </c>
      <c r="D720">
        <v>4.9016970000000004</v>
      </c>
      <c r="E720">
        <v>-8.1230344999999993</v>
      </c>
      <c r="F720">
        <f t="shared" si="22"/>
        <v>9.4980077248239425</v>
      </c>
      <c r="G720">
        <f t="shared" si="23"/>
        <v>144.40100000000001</v>
      </c>
      <c r="H720">
        <v>54.167000000000016</v>
      </c>
      <c r="I720">
        <v>4.4454495691518957E-2</v>
      </c>
    </row>
    <row r="721" spans="1:9" x14ac:dyDescent="0.2">
      <c r="A721">
        <v>1</v>
      </c>
      <c r="B721">
        <v>200</v>
      </c>
      <c r="C721">
        <v>-0.99242319999999995</v>
      </c>
      <c r="D721">
        <v>6.9834529999999999</v>
      </c>
      <c r="E721">
        <v>7.5738820000000002</v>
      </c>
      <c r="F721">
        <f t="shared" si="22"/>
        <v>10.349744352448095</v>
      </c>
      <c r="G721">
        <f t="shared" si="23"/>
        <v>144.601</v>
      </c>
      <c r="H721">
        <v>54.367000000000004</v>
      </c>
      <c r="I721">
        <v>4.8175445378716319E-2</v>
      </c>
    </row>
    <row r="722" spans="1:9" x14ac:dyDescent="0.2">
      <c r="A722">
        <v>1</v>
      </c>
      <c r="B722">
        <v>201</v>
      </c>
      <c r="C722">
        <v>0.39003009999999999</v>
      </c>
      <c r="D722">
        <v>5.8073807000000004</v>
      </c>
      <c r="E722">
        <v>7.6169529999999996</v>
      </c>
      <c r="F722">
        <f t="shared" si="22"/>
        <v>9.5862279900828309</v>
      </c>
      <c r="G722">
        <f t="shared" si="23"/>
        <v>144.80199999999999</v>
      </c>
      <c r="H722">
        <v>54.567999999999998</v>
      </c>
      <c r="I722">
        <v>7.1938324092880576E-2</v>
      </c>
    </row>
    <row r="723" spans="1:9" x14ac:dyDescent="0.2">
      <c r="A723">
        <v>1</v>
      </c>
      <c r="B723">
        <v>200</v>
      </c>
      <c r="C723">
        <v>2.2462623000000002</v>
      </c>
      <c r="D723">
        <v>0.75792660000000001</v>
      </c>
      <c r="E723">
        <v>-20.839690999999998</v>
      </c>
      <c r="F723">
        <f t="shared" si="22"/>
        <v>20.974099933653168</v>
      </c>
      <c r="G723">
        <f t="shared" si="23"/>
        <v>145.00200000000001</v>
      </c>
      <c r="H723">
        <v>54.768000000000015</v>
      </c>
      <c r="I723">
        <v>5.4631637714384181E-2</v>
      </c>
    </row>
    <row r="724" spans="1:9" x14ac:dyDescent="0.2">
      <c r="A724">
        <v>0</v>
      </c>
      <c r="B724">
        <v>201</v>
      </c>
      <c r="C724">
        <v>2.7314072</v>
      </c>
      <c r="D724">
        <v>3.4492538000000001</v>
      </c>
      <c r="E724">
        <v>-11.513066</v>
      </c>
      <c r="F724">
        <f t="shared" si="22"/>
        <v>12.325121735276381</v>
      </c>
      <c r="G724">
        <f t="shared" si="23"/>
        <v>145.203</v>
      </c>
      <c r="H724">
        <v>54.969000000000008</v>
      </c>
      <c r="I724">
        <v>3.5864750279382129E-2</v>
      </c>
    </row>
    <row r="725" spans="1:9" x14ac:dyDescent="0.2">
      <c r="A725">
        <v>1</v>
      </c>
      <c r="B725">
        <v>202</v>
      </c>
      <c r="C725">
        <v>-1.1928221000000001</v>
      </c>
      <c r="D725">
        <v>6.741778</v>
      </c>
      <c r="E725">
        <v>-3.1531419999999999</v>
      </c>
      <c r="F725">
        <f t="shared" si="22"/>
        <v>7.5376852969393999</v>
      </c>
      <c r="G725">
        <f t="shared" si="23"/>
        <v>145.405</v>
      </c>
      <c r="H725">
        <v>55.171000000000006</v>
      </c>
      <c r="I725">
        <v>4.5730293105071859E-2</v>
      </c>
    </row>
    <row r="726" spans="1:9" x14ac:dyDescent="0.2">
      <c r="A726">
        <v>1</v>
      </c>
      <c r="B726">
        <v>200</v>
      </c>
      <c r="C726">
        <v>-0.86620180000000002</v>
      </c>
      <c r="D726">
        <v>8.3778710000000007</v>
      </c>
      <c r="E726">
        <v>5.6051869999999999</v>
      </c>
      <c r="F726">
        <f t="shared" si="22"/>
        <v>10.117171015453541</v>
      </c>
      <c r="G726">
        <f t="shared" si="23"/>
        <v>145.60499999999999</v>
      </c>
      <c r="H726">
        <v>55.370999999999995</v>
      </c>
      <c r="I726">
        <v>3.4092606888268664E-2</v>
      </c>
    </row>
    <row r="727" spans="1:9" x14ac:dyDescent="0.2">
      <c r="A727">
        <v>2</v>
      </c>
      <c r="B727">
        <v>200</v>
      </c>
      <c r="C727">
        <v>1.1814562</v>
      </c>
      <c r="D727">
        <v>5.4993049999999997</v>
      </c>
      <c r="E727">
        <v>5.7194443000000001</v>
      </c>
      <c r="F727">
        <f t="shared" si="22"/>
        <v>8.0218599673857387</v>
      </c>
      <c r="G727">
        <f t="shared" si="23"/>
        <v>145.80500000000001</v>
      </c>
      <c r="H727">
        <v>55.571000000000012</v>
      </c>
      <c r="I727">
        <v>3.716184820032005E-2</v>
      </c>
    </row>
    <row r="728" spans="1:9" x14ac:dyDescent="0.2">
      <c r="A728">
        <v>1</v>
      </c>
      <c r="B728">
        <v>201</v>
      </c>
      <c r="C728">
        <v>-1.9363916999999999</v>
      </c>
      <c r="D728">
        <v>2.1984056999999999</v>
      </c>
      <c r="E728">
        <v>-11.424531999999999</v>
      </c>
      <c r="F728">
        <f t="shared" si="22"/>
        <v>11.794173640261761</v>
      </c>
      <c r="G728">
        <f t="shared" si="23"/>
        <v>146.006</v>
      </c>
      <c r="H728">
        <v>55.772000000000006</v>
      </c>
      <c r="I728">
        <v>2.9810874958702185E-2</v>
      </c>
    </row>
    <row r="729" spans="1:9" x14ac:dyDescent="0.2">
      <c r="A729">
        <v>1</v>
      </c>
      <c r="B729">
        <v>200</v>
      </c>
      <c r="C729">
        <v>-1.3878372000000001</v>
      </c>
      <c r="D729">
        <v>5.1625147</v>
      </c>
      <c r="E729">
        <v>-8.4191470000000006</v>
      </c>
      <c r="F729">
        <f t="shared" si="22"/>
        <v>9.9729477251727801</v>
      </c>
      <c r="G729">
        <f t="shared" si="23"/>
        <v>146.20599999999999</v>
      </c>
      <c r="H729">
        <v>55.971999999999994</v>
      </c>
      <c r="I729">
        <v>2.643083759841508E-2</v>
      </c>
    </row>
    <row r="730" spans="1:9" x14ac:dyDescent="0.2">
      <c r="A730">
        <v>1</v>
      </c>
      <c r="B730">
        <v>201</v>
      </c>
      <c r="C730">
        <v>-8.3461660000000002</v>
      </c>
      <c r="D730">
        <v>0.78963150000000004</v>
      </c>
      <c r="E730">
        <v>-5.8031930000000003</v>
      </c>
      <c r="F730">
        <f t="shared" si="22"/>
        <v>10.196031276952679</v>
      </c>
      <c r="G730">
        <f t="shared" si="23"/>
        <v>146.40700000000001</v>
      </c>
      <c r="H730">
        <v>56.173000000000016</v>
      </c>
      <c r="I730">
        <v>2.9347601344502105E-2</v>
      </c>
    </row>
    <row r="731" spans="1:9" x14ac:dyDescent="0.2">
      <c r="A731">
        <v>1</v>
      </c>
      <c r="B731">
        <v>200</v>
      </c>
      <c r="C731">
        <v>-4.4237310000000001</v>
      </c>
      <c r="D731">
        <v>4.1952160000000003</v>
      </c>
      <c r="E731">
        <v>-2.4209383</v>
      </c>
      <c r="F731">
        <f t="shared" si="22"/>
        <v>6.5597389810436733</v>
      </c>
      <c r="G731">
        <f t="shared" si="23"/>
        <v>146.607</v>
      </c>
      <c r="H731">
        <v>56.373000000000005</v>
      </c>
      <c r="I731">
        <v>4.4334643631070821E-2</v>
      </c>
    </row>
    <row r="732" spans="1:9" x14ac:dyDescent="0.2">
      <c r="A732">
        <v>1</v>
      </c>
      <c r="B732">
        <v>201</v>
      </c>
      <c r="C732">
        <v>9.5653089999999992</v>
      </c>
      <c r="D732">
        <v>-2.7918257999999998</v>
      </c>
      <c r="E732">
        <v>12.000603999999999</v>
      </c>
      <c r="F732">
        <f t="shared" si="22"/>
        <v>15.598202586447023</v>
      </c>
      <c r="G732">
        <f t="shared" si="23"/>
        <v>146.80799999999999</v>
      </c>
      <c r="H732">
        <v>56.573999999999998</v>
      </c>
      <c r="I732">
        <v>7.288086177716753E-2</v>
      </c>
    </row>
    <row r="733" spans="1:9" x14ac:dyDescent="0.2">
      <c r="A733">
        <v>1</v>
      </c>
      <c r="B733">
        <v>203</v>
      </c>
      <c r="C733">
        <v>0.85782689999999995</v>
      </c>
      <c r="D733">
        <v>-1.6953149000000001</v>
      </c>
      <c r="E733">
        <v>16.018152000000001</v>
      </c>
      <c r="F733">
        <f t="shared" si="22"/>
        <v>16.130441813404541</v>
      </c>
      <c r="G733">
        <f t="shared" si="23"/>
        <v>147.011</v>
      </c>
      <c r="H733">
        <v>56.777000000000001</v>
      </c>
      <c r="I733">
        <v>5.4306506952440443E-2</v>
      </c>
    </row>
    <row r="734" spans="1:9" x14ac:dyDescent="0.2">
      <c r="A734">
        <v>1</v>
      </c>
      <c r="B734">
        <v>200</v>
      </c>
      <c r="C734">
        <v>2.8701908999999999</v>
      </c>
      <c r="D734">
        <v>3.333202</v>
      </c>
      <c r="E734">
        <v>-0.72323066000000003</v>
      </c>
      <c r="F734">
        <f t="shared" si="22"/>
        <v>4.4577229571621926</v>
      </c>
      <c r="G734">
        <f t="shared" si="23"/>
        <v>147.21100000000001</v>
      </c>
      <c r="H734">
        <v>56.977000000000018</v>
      </c>
      <c r="I734">
        <v>4.4710283199115672E-2</v>
      </c>
    </row>
    <row r="735" spans="1:9" x14ac:dyDescent="0.2">
      <c r="A735">
        <v>1</v>
      </c>
      <c r="B735">
        <v>200</v>
      </c>
      <c r="C735">
        <v>-1.6283158</v>
      </c>
      <c r="D735">
        <v>2.6943182999999999</v>
      </c>
      <c r="E735">
        <v>-7.9794654999999999</v>
      </c>
      <c r="F735">
        <f t="shared" si="22"/>
        <v>8.5780320069311209</v>
      </c>
      <c r="G735">
        <f t="shared" si="23"/>
        <v>147.411</v>
      </c>
      <c r="H735">
        <v>57.177000000000007</v>
      </c>
      <c r="I735">
        <v>4.1179407347094285E-2</v>
      </c>
    </row>
    <row r="736" spans="1:9" x14ac:dyDescent="0.2">
      <c r="A736">
        <v>1</v>
      </c>
      <c r="B736">
        <v>200</v>
      </c>
      <c r="C736">
        <v>-7.3334029999999997</v>
      </c>
      <c r="D736">
        <v>-0.49591249999999998</v>
      </c>
      <c r="E736">
        <v>-10.130013999999999</v>
      </c>
      <c r="F736">
        <f t="shared" si="22"/>
        <v>12.515666678537794</v>
      </c>
      <c r="G736">
        <f t="shared" si="23"/>
        <v>147.61099999999999</v>
      </c>
      <c r="H736">
        <v>57.376999999999995</v>
      </c>
      <c r="I736">
        <v>3.5155548793498012E-2</v>
      </c>
    </row>
    <row r="737" spans="1:9" x14ac:dyDescent="0.2">
      <c r="A737">
        <v>1</v>
      </c>
      <c r="B737">
        <v>201</v>
      </c>
      <c r="C737">
        <v>-4.5092745000000001</v>
      </c>
      <c r="D737">
        <v>3.6610185999999998</v>
      </c>
      <c r="E737">
        <v>-6.9385877000000002</v>
      </c>
      <c r="F737">
        <f t="shared" si="22"/>
        <v>9.0487906913845393</v>
      </c>
      <c r="G737">
        <f t="shared" si="23"/>
        <v>147.81200000000001</v>
      </c>
      <c r="H737">
        <v>57.578000000000017</v>
      </c>
      <c r="I737">
        <v>5.2329936490020795E-2</v>
      </c>
    </row>
    <row r="738" spans="1:9" x14ac:dyDescent="0.2">
      <c r="A738">
        <v>0</v>
      </c>
      <c r="B738">
        <v>201</v>
      </c>
      <c r="C738">
        <v>-4.2550369999999997</v>
      </c>
      <c r="D738">
        <v>-2.7427730000000001</v>
      </c>
      <c r="E738">
        <v>20.234905000000001</v>
      </c>
      <c r="F738">
        <f t="shared" si="22"/>
        <v>20.858559968509883</v>
      </c>
      <c r="G738">
        <f t="shared" si="23"/>
        <v>148.01300000000001</v>
      </c>
      <c r="H738">
        <v>57.779000000000011</v>
      </c>
      <c r="I738">
        <v>5.4824008707676883E-2</v>
      </c>
    </row>
    <row r="739" spans="1:9" x14ac:dyDescent="0.2">
      <c r="A739">
        <v>1</v>
      </c>
      <c r="B739">
        <v>200</v>
      </c>
      <c r="C739">
        <v>0.58983076000000001</v>
      </c>
      <c r="D739">
        <v>1.2209376999999999</v>
      </c>
      <c r="E739">
        <v>10.715059999999999</v>
      </c>
      <c r="F739">
        <f t="shared" si="22"/>
        <v>10.800513876493259</v>
      </c>
      <c r="G739">
        <f t="shared" si="23"/>
        <v>148.21299999999999</v>
      </c>
      <c r="H739">
        <v>57.978999999999999</v>
      </c>
      <c r="I739">
        <v>5.9139266126152439E-2</v>
      </c>
    </row>
    <row r="740" spans="1:9" x14ac:dyDescent="0.2">
      <c r="A740">
        <v>1</v>
      </c>
      <c r="B740">
        <v>200</v>
      </c>
      <c r="C740">
        <v>-3.080759</v>
      </c>
      <c r="D740">
        <v>0.57786669999999996</v>
      </c>
      <c r="E740">
        <v>-13.546965999999999</v>
      </c>
      <c r="F740">
        <f t="shared" si="22"/>
        <v>13.904865829780807</v>
      </c>
      <c r="G740">
        <f t="shared" si="23"/>
        <v>148.41300000000001</v>
      </c>
      <c r="H740">
        <v>58.179000000000016</v>
      </c>
      <c r="I740">
        <v>6.9658546510129357E-2</v>
      </c>
    </row>
    <row r="741" spans="1:9" x14ac:dyDescent="0.2">
      <c r="A741">
        <v>0</v>
      </c>
      <c r="B741">
        <v>201</v>
      </c>
      <c r="C741">
        <v>-5.2067819999999996</v>
      </c>
      <c r="D741">
        <v>2.0470598</v>
      </c>
      <c r="E741">
        <v>-9.6131650000000004</v>
      </c>
      <c r="F741">
        <f t="shared" si="22"/>
        <v>11.122678361686319</v>
      </c>
      <c r="G741">
        <f t="shared" si="23"/>
        <v>148.614</v>
      </c>
      <c r="H741">
        <v>58.38000000000001</v>
      </c>
      <c r="I741">
        <v>6.7243287699124271E-2</v>
      </c>
    </row>
    <row r="742" spans="1:9" x14ac:dyDescent="0.2">
      <c r="A742">
        <v>1</v>
      </c>
      <c r="B742">
        <v>202</v>
      </c>
      <c r="C742">
        <v>-3.6981074999999999</v>
      </c>
      <c r="D742">
        <v>1.6247265</v>
      </c>
      <c r="E742">
        <v>-3.2452657</v>
      </c>
      <c r="F742">
        <f t="shared" si="22"/>
        <v>5.1814558518774421</v>
      </c>
      <c r="G742">
        <f t="shared" si="23"/>
        <v>148.816</v>
      </c>
      <c r="H742">
        <v>58.582000000000008</v>
      </c>
      <c r="I742">
        <v>4.9304918925927553E-2</v>
      </c>
    </row>
    <row r="743" spans="1:9" x14ac:dyDescent="0.2">
      <c r="A743">
        <v>0</v>
      </c>
      <c r="B743">
        <v>201</v>
      </c>
      <c r="C743">
        <v>-6.1956161999999999</v>
      </c>
      <c r="D743">
        <v>-1.6522441000000001</v>
      </c>
      <c r="E743">
        <v>11.020144</v>
      </c>
      <c r="F743">
        <f t="shared" si="22"/>
        <v>12.749868408906158</v>
      </c>
      <c r="G743">
        <f t="shared" si="23"/>
        <v>149.017</v>
      </c>
      <c r="H743">
        <v>58.783000000000001</v>
      </c>
      <c r="I743">
        <v>3.8589156745413918E-2</v>
      </c>
    </row>
    <row r="744" spans="1:9" x14ac:dyDescent="0.2">
      <c r="A744">
        <v>1</v>
      </c>
      <c r="B744">
        <v>200</v>
      </c>
      <c r="C744">
        <v>-5.2480583000000003</v>
      </c>
      <c r="D744">
        <v>-2.3288147000000001</v>
      </c>
      <c r="E744">
        <v>13.082758</v>
      </c>
      <c r="F744">
        <f t="shared" si="22"/>
        <v>14.287198840699986</v>
      </c>
      <c r="G744">
        <f t="shared" si="23"/>
        <v>149.21700000000001</v>
      </c>
      <c r="H744">
        <v>58.983000000000018</v>
      </c>
      <c r="I744">
        <v>3.3558126760839253E-2</v>
      </c>
    </row>
    <row r="745" spans="1:9" x14ac:dyDescent="0.2">
      <c r="A745">
        <v>1</v>
      </c>
      <c r="B745">
        <v>200</v>
      </c>
      <c r="C745">
        <v>6.7573314</v>
      </c>
      <c r="D745">
        <v>5.3653063999999997</v>
      </c>
      <c r="E745">
        <v>-3.6580276</v>
      </c>
      <c r="F745">
        <f t="shared" si="22"/>
        <v>9.3717237655443455</v>
      </c>
      <c r="G745">
        <f t="shared" si="23"/>
        <v>149.417</v>
      </c>
      <c r="H745">
        <v>59.183000000000007</v>
      </c>
      <c r="I745">
        <v>2.9062644439965958E-2</v>
      </c>
    </row>
    <row r="746" spans="1:9" x14ac:dyDescent="0.2">
      <c r="A746">
        <v>1</v>
      </c>
      <c r="B746">
        <v>200</v>
      </c>
      <c r="C746">
        <v>6.0532430000000002</v>
      </c>
      <c r="D746">
        <v>4.1581279999999996</v>
      </c>
      <c r="E746">
        <v>-11.623136000000001</v>
      </c>
      <c r="F746">
        <f t="shared" si="22"/>
        <v>13.748784301018363</v>
      </c>
      <c r="G746">
        <f t="shared" si="23"/>
        <v>149.61699999999999</v>
      </c>
      <c r="H746">
        <v>59.382999999999996</v>
      </c>
      <c r="I746">
        <v>5.7136489615247352E-2</v>
      </c>
    </row>
    <row r="747" spans="1:9" x14ac:dyDescent="0.2">
      <c r="A747">
        <v>1</v>
      </c>
      <c r="B747">
        <v>201</v>
      </c>
      <c r="C747">
        <v>2.4077777999999999</v>
      </c>
      <c r="D747">
        <v>2.3736799999999998</v>
      </c>
      <c r="E747">
        <v>-4.4297129999999996</v>
      </c>
      <c r="F747">
        <f t="shared" si="22"/>
        <v>5.5726212807745901</v>
      </c>
      <c r="G747">
        <f t="shared" si="23"/>
        <v>149.81800000000001</v>
      </c>
      <c r="H747">
        <v>59.584000000000017</v>
      </c>
      <c r="I747">
        <v>6.5059765908388287E-2</v>
      </c>
    </row>
    <row r="748" spans="1:9" x14ac:dyDescent="0.2">
      <c r="A748">
        <v>0</v>
      </c>
      <c r="B748">
        <v>201</v>
      </c>
      <c r="C748">
        <v>-8.9605230000000002</v>
      </c>
      <c r="D748">
        <v>-0.86560356999999999</v>
      </c>
      <c r="E748">
        <v>7.4584283999999998</v>
      </c>
      <c r="F748">
        <f t="shared" si="22"/>
        <v>11.690525915109735</v>
      </c>
      <c r="G748">
        <f t="shared" si="23"/>
        <v>150.01900000000001</v>
      </c>
      <c r="H748">
        <v>59.785000000000011</v>
      </c>
      <c r="I748">
        <v>7.0922257180914036E-2</v>
      </c>
    </row>
    <row r="749" spans="1:9" x14ac:dyDescent="0.2">
      <c r="A749">
        <v>1</v>
      </c>
      <c r="B749">
        <v>200</v>
      </c>
      <c r="C749">
        <v>-4.4458646999999996</v>
      </c>
      <c r="D749">
        <v>-3.7202410000000001</v>
      </c>
      <c r="E749">
        <v>14.148161999999999</v>
      </c>
      <c r="F749">
        <f t="shared" si="22"/>
        <v>15.289748003385506</v>
      </c>
      <c r="G749">
        <f t="shared" si="23"/>
        <v>150.21899999999999</v>
      </c>
      <c r="H749">
        <v>59.984999999999999</v>
      </c>
      <c r="I749">
        <v>6.4475949981661521E-2</v>
      </c>
    </row>
    <row r="750" spans="1:9" x14ac:dyDescent="0.2">
      <c r="A750">
        <v>1</v>
      </c>
      <c r="B750">
        <v>200</v>
      </c>
      <c r="C750">
        <v>3.9840498000000002</v>
      </c>
      <c r="D750">
        <v>-1.0217353</v>
      </c>
      <c r="E750">
        <v>-1.4554343000000001</v>
      </c>
      <c r="F750">
        <f t="shared" si="22"/>
        <v>4.3628986733320563</v>
      </c>
      <c r="G750">
        <f t="shared" si="23"/>
        <v>150.41900000000001</v>
      </c>
      <c r="H750">
        <v>60.185000000000016</v>
      </c>
      <c r="I750">
        <v>7.3616152609071048E-2</v>
      </c>
    </row>
    <row r="751" spans="1:9" x14ac:dyDescent="0.2">
      <c r="A751">
        <v>1</v>
      </c>
      <c r="B751">
        <v>200</v>
      </c>
      <c r="C751">
        <v>-4.666004</v>
      </c>
      <c r="D751">
        <v>2.4687948</v>
      </c>
      <c r="E751">
        <v>-10.574481</v>
      </c>
      <c r="F751">
        <f t="shared" si="22"/>
        <v>11.818891213302713</v>
      </c>
      <c r="G751">
        <f t="shared" si="23"/>
        <v>150.619</v>
      </c>
      <c r="H751">
        <v>60.385000000000005</v>
      </c>
      <c r="I751">
        <v>7.1492336589753597E-2</v>
      </c>
    </row>
    <row r="752" spans="1:9" x14ac:dyDescent="0.2">
      <c r="A752">
        <v>1</v>
      </c>
      <c r="B752">
        <v>201</v>
      </c>
      <c r="C752">
        <v>-6.7148585000000001</v>
      </c>
      <c r="D752">
        <v>2.0009980000000001</v>
      </c>
      <c r="E752">
        <v>-8.1589270000000003</v>
      </c>
      <c r="F752">
        <f t="shared" si="22"/>
        <v>10.754599363172728</v>
      </c>
      <c r="G752">
        <f t="shared" si="23"/>
        <v>150.82</v>
      </c>
      <c r="H752">
        <v>60.585999999999999</v>
      </c>
      <c r="I752">
        <v>1.6794019246846214E-2</v>
      </c>
    </row>
    <row r="753" spans="1:9" x14ac:dyDescent="0.2">
      <c r="A753">
        <v>0</v>
      </c>
      <c r="B753">
        <v>201</v>
      </c>
      <c r="C753">
        <v>-7.8867434999999997</v>
      </c>
      <c r="D753">
        <v>-1.0211371</v>
      </c>
      <c r="E753">
        <v>8.4167539999999992</v>
      </c>
      <c r="F753">
        <f t="shared" si="22"/>
        <v>11.579516048104283</v>
      </c>
      <c r="G753">
        <f t="shared" si="23"/>
        <v>151.02099999999999</v>
      </c>
      <c r="H753">
        <v>60.786999999999992</v>
      </c>
      <c r="I753">
        <v>3.0920028749629916E-2</v>
      </c>
    </row>
    <row r="754" spans="1:9" x14ac:dyDescent="0.2">
      <c r="A754">
        <v>1</v>
      </c>
      <c r="B754">
        <v>202</v>
      </c>
      <c r="C754">
        <v>-5.8785670000000003</v>
      </c>
      <c r="D754">
        <v>0.82492560000000004</v>
      </c>
      <c r="E754">
        <v>10.571490000000001</v>
      </c>
      <c r="F754">
        <f t="shared" si="22"/>
        <v>12.124126898013085</v>
      </c>
      <c r="G754">
        <f t="shared" si="23"/>
        <v>151.22300000000001</v>
      </c>
      <c r="H754">
        <v>60.989000000000019</v>
      </c>
      <c r="I754">
        <v>3.8750144055129811E-2</v>
      </c>
    </row>
    <row r="755" spans="1:9" x14ac:dyDescent="0.2">
      <c r="A755">
        <v>0</v>
      </c>
      <c r="B755">
        <v>201</v>
      </c>
      <c r="C755">
        <v>3.9523450000000002</v>
      </c>
      <c r="D755">
        <v>11.371290999999999</v>
      </c>
      <c r="E755">
        <v>5.0931230000000003</v>
      </c>
      <c r="F755">
        <f t="shared" si="22"/>
        <v>13.071617799600592</v>
      </c>
      <c r="G755">
        <f t="shared" si="23"/>
        <v>151.42400000000001</v>
      </c>
      <c r="H755">
        <v>61.190000000000012</v>
      </c>
      <c r="I755">
        <v>3.8240392697021196E-2</v>
      </c>
    </row>
    <row r="756" spans="1:9" x14ac:dyDescent="0.2">
      <c r="A756">
        <v>1</v>
      </c>
      <c r="B756">
        <v>202</v>
      </c>
      <c r="C756">
        <v>-3.0544380000000002</v>
      </c>
      <c r="D756">
        <v>3.6861434000000002</v>
      </c>
      <c r="E756">
        <v>6.1094739999999996</v>
      </c>
      <c r="F756">
        <f t="shared" si="22"/>
        <v>7.7616310926172956</v>
      </c>
      <c r="G756">
        <f t="shared" si="23"/>
        <v>151.626</v>
      </c>
      <c r="H756">
        <v>61.39200000000001</v>
      </c>
      <c r="I756">
        <v>7.0486445090336941E-2</v>
      </c>
    </row>
    <row r="757" spans="1:9" x14ac:dyDescent="0.2">
      <c r="A757">
        <v>0</v>
      </c>
      <c r="B757">
        <v>201</v>
      </c>
      <c r="C757">
        <v>-6.7519473999999997</v>
      </c>
      <c r="D757">
        <v>-0.85722869999999995</v>
      </c>
      <c r="E757">
        <v>15.211174</v>
      </c>
      <c r="F757">
        <f t="shared" si="22"/>
        <v>16.664436659987832</v>
      </c>
      <c r="G757">
        <f t="shared" si="23"/>
        <v>151.827</v>
      </c>
      <c r="H757">
        <v>61.593000000000004</v>
      </c>
      <c r="I757">
        <v>6.4599295395941225E-2</v>
      </c>
    </row>
    <row r="758" spans="1:9" x14ac:dyDescent="0.2">
      <c r="A758">
        <v>1</v>
      </c>
      <c r="B758">
        <v>200</v>
      </c>
      <c r="C758">
        <v>-3.0329027000000002</v>
      </c>
      <c r="D758">
        <v>0.8333005</v>
      </c>
      <c r="E758">
        <v>0.86979103000000002</v>
      </c>
      <c r="F758">
        <f t="shared" si="22"/>
        <v>3.2633456676907517</v>
      </c>
      <c r="G758">
        <f t="shared" si="23"/>
        <v>152.02699999999999</v>
      </c>
      <c r="H758">
        <v>61.792999999999992</v>
      </c>
      <c r="I758">
        <v>6.6765382294465131E-2</v>
      </c>
    </row>
    <row r="759" spans="1:9" x14ac:dyDescent="0.2">
      <c r="A759">
        <v>1</v>
      </c>
      <c r="B759">
        <v>200</v>
      </c>
      <c r="C759">
        <v>-7.5577300000000003</v>
      </c>
      <c r="D759">
        <v>-0.82492560000000004</v>
      </c>
      <c r="E759">
        <v>-16.718653</v>
      </c>
      <c r="F759">
        <f t="shared" si="22"/>
        <v>18.36608676699651</v>
      </c>
      <c r="G759">
        <f t="shared" si="23"/>
        <v>152.227</v>
      </c>
      <c r="H759">
        <v>61.993000000000009</v>
      </c>
      <c r="I759">
        <v>7.0860334506302344E-2</v>
      </c>
    </row>
    <row r="760" spans="1:9" x14ac:dyDescent="0.2">
      <c r="A760">
        <v>1</v>
      </c>
      <c r="B760">
        <v>200</v>
      </c>
      <c r="C760">
        <v>-3.8231323000000001</v>
      </c>
      <c r="D760">
        <v>3.9302112999999999</v>
      </c>
      <c r="E760">
        <v>-7.2275210000000003</v>
      </c>
      <c r="F760">
        <f t="shared" si="22"/>
        <v>9.0719326084022462</v>
      </c>
      <c r="G760">
        <f t="shared" si="23"/>
        <v>152.42699999999999</v>
      </c>
      <c r="H760">
        <v>62.192999999999998</v>
      </c>
      <c r="I760">
        <v>6.4691743052668255E-2</v>
      </c>
    </row>
    <row r="761" spans="1:9" x14ac:dyDescent="0.2">
      <c r="A761">
        <v>2</v>
      </c>
      <c r="B761">
        <v>200</v>
      </c>
      <c r="C761">
        <v>-3.7178483</v>
      </c>
      <c r="D761">
        <v>1.2317054000000001</v>
      </c>
      <c r="E761">
        <v>6.7351974999999999</v>
      </c>
      <c r="F761">
        <f t="shared" si="22"/>
        <v>7.7911731811203051</v>
      </c>
      <c r="G761">
        <f t="shared" si="23"/>
        <v>152.62700000000001</v>
      </c>
      <c r="H761">
        <v>62.393000000000015</v>
      </c>
      <c r="I761">
        <v>4.9175395755744054E-2</v>
      </c>
    </row>
    <row r="762" spans="1:9" x14ac:dyDescent="0.2">
      <c r="A762">
        <v>1</v>
      </c>
      <c r="B762">
        <v>201</v>
      </c>
      <c r="C762">
        <v>-5.2594240000000001</v>
      </c>
      <c r="D762">
        <v>-1.6803596999999999</v>
      </c>
      <c r="E762">
        <v>16.010376000000001</v>
      </c>
      <c r="F762">
        <f t="shared" si="22"/>
        <v>16.935680948652053</v>
      </c>
      <c r="G762">
        <f t="shared" si="23"/>
        <v>152.828</v>
      </c>
      <c r="H762">
        <v>62.594000000000008</v>
      </c>
      <c r="I762">
        <v>2.2962204160448377E-2</v>
      </c>
    </row>
    <row r="763" spans="1:9" x14ac:dyDescent="0.2">
      <c r="A763">
        <v>1</v>
      </c>
      <c r="B763">
        <v>200</v>
      </c>
      <c r="C763">
        <v>1.7778672</v>
      </c>
      <c r="D763">
        <v>-2.1625135000000002</v>
      </c>
      <c r="E763">
        <v>-0.23270199999999999</v>
      </c>
      <c r="F763">
        <f t="shared" si="22"/>
        <v>2.8091683180831457</v>
      </c>
      <c r="G763">
        <f t="shared" si="23"/>
        <v>153.02799999999999</v>
      </c>
      <c r="H763">
        <v>62.793999999999997</v>
      </c>
      <c r="I763">
        <v>3.3869326297406528E-2</v>
      </c>
    </row>
    <row r="764" spans="1:9" x14ac:dyDescent="0.2">
      <c r="A764">
        <v>1</v>
      </c>
      <c r="B764">
        <v>201</v>
      </c>
      <c r="C764">
        <v>-1.4243277000000001</v>
      </c>
      <c r="D764">
        <v>1.0540384</v>
      </c>
      <c r="E764">
        <v>-12.184851</v>
      </c>
      <c r="F764">
        <f t="shared" si="22"/>
        <v>12.313013450730201</v>
      </c>
      <c r="G764">
        <f t="shared" si="23"/>
        <v>153.22900000000001</v>
      </c>
      <c r="H764">
        <v>62.995000000000019</v>
      </c>
      <c r="I764">
        <v>5.7214143789918195E-2</v>
      </c>
    </row>
    <row r="765" spans="1:9" x14ac:dyDescent="0.2">
      <c r="A765">
        <v>0</v>
      </c>
      <c r="B765">
        <v>201</v>
      </c>
      <c r="C765">
        <v>-0.64127650000000003</v>
      </c>
      <c r="D765">
        <v>4.3052859999999997</v>
      </c>
      <c r="E765">
        <v>-9.1974125000000004</v>
      </c>
      <c r="F765">
        <f t="shared" si="22"/>
        <v>10.175417425658983</v>
      </c>
      <c r="G765">
        <f t="shared" si="23"/>
        <v>153.43</v>
      </c>
      <c r="H765">
        <v>63.196000000000012</v>
      </c>
      <c r="I765">
        <v>7.7633638317366305E-2</v>
      </c>
    </row>
    <row r="766" spans="1:9" x14ac:dyDescent="0.2">
      <c r="A766">
        <v>1</v>
      </c>
      <c r="B766">
        <v>202</v>
      </c>
      <c r="C766">
        <v>-3.9631126000000001</v>
      </c>
      <c r="D766">
        <v>1.6079768000000001</v>
      </c>
      <c r="E766">
        <v>6.8644100000000003</v>
      </c>
      <c r="F766">
        <f t="shared" si="22"/>
        <v>8.0877670291445085</v>
      </c>
      <c r="G766">
        <f t="shared" si="23"/>
        <v>153.63200000000001</v>
      </c>
      <c r="H766">
        <v>63.39800000000001</v>
      </c>
      <c r="I766">
        <v>7.8892132999682951E-2</v>
      </c>
    </row>
    <row r="767" spans="1:9" x14ac:dyDescent="0.2">
      <c r="A767">
        <v>1</v>
      </c>
      <c r="B767">
        <v>200</v>
      </c>
      <c r="C767">
        <v>-3.3427731999999999</v>
      </c>
      <c r="D767">
        <v>2.6530420000000001</v>
      </c>
      <c r="E767">
        <v>14.210974</v>
      </c>
      <c r="F767">
        <f t="shared" si="22"/>
        <v>14.837942800438281</v>
      </c>
      <c r="G767">
        <f t="shared" si="23"/>
        <v>153.83199999999999</v>
      </c>
      <c r="H767">
        <v>63.597999999999999</v>
      </c>
      <c r="I767">
        <v>6.1228284966837895E-2</v>
      </c>
    </row>
    <row r="768" spans="1:9" x14ac:dyDescent="0.2">
      <c r="A768">
        <v>1</v>
      </c>
      <c r="B768">
        <v>201</v>
      </c>
      <c r="C768">
        <v>-0.35174492000000002</v>
      </c>
      <c r="D768">
        <v>1.4261223000000001</v>
      </c>
      <c r="E768">
        <v>0.39661035</v>
      </c>
      <c r="F768">
        <f t="shared" si="22"/>
        <v>1.5214628069822209</v>
      </c>
      <c r="G768">
        <f t="shared" si="23"/>
        <v>154.03299999999999</v>
      </c>
      <c r="H768">
        <v>63.798999999999992</v>
      </c>
      <c r="I768">
        <v>5.7235133157332536E-2</v>
      </c>
    </row>
    <row r="769" spans="1:9" x14ac:dyDescent="0.2">
      <c r="A769">
        <v>1</v>
      </c>
      <c r="B769">
        <v>200</v>
      </c>
      <c r="C769">
        <v>3.3786657</v>
      </c>
      <c r="D769">
        <v>-1.3549358</v>
      </c>
      <c r="E769">
        <v>-12.686147999999999</v>
      </c>
      <c r="F769">
        <f t="shared" si="22"/>
        <v>13.198090165337639</v>
      </c>
      <c r="G769">
        <f t="shared" si="23"/>
        <v>154.233</v>
      </c>
      <c r="H769">
        <v>63.999000000000009</v>
      </c>
      <c r="I769">
        <v>5.4145011729440438E-2</v>
      </c>
    </row>
    <row r="770" spans="1:9" x14ac:dyDescent="0.2">
      <c r="A770">
        <v>2</v>
      </c>
      <c r="B770">
        <v>201</v>
      </c>
      <c r="C770">
        <v>4.6666020000000001</v>
      </c>
      <c r="D770">
        <v>3.8632119999999999</v>
      </c>
      <c r="E770">
        <v>-7.3603224999999997</v>
      </c>
      <c r="F770">
        <f t="shared" ref="F770:F833" si="24">SQRT(SUMSQ(C770:E770))</f>
        <v>9.5328866817640421</v>
      </c>
      <c r="G770">
        <f t="shared" si="23"/>
        <v>154.434</v>
      </c>
      <c r="H770">
        <v>64.2</v>
      </c>
      <c r="I770">
        <v>1.2905973261935494E-2</v>
      </c>
    </row>
    <row r="771" spans="1:9" x14ac:dyDescent="0.2">
      <c r="A771">
        <v>1</v>
      </c>
      <c r="B771">
        <v>200</v>
      </c>
      <c r="C771">
        <v>-2.8689941999999999</v>
      </c>
      <c r="D771">
        <v>4.690531</v>
      </c>
      <c r="E771">
        <v>-4.2807599999999999</v>
      </c>
      <c r="F771">
        <f t="shared" si="24"/>
        <v>6.9682935471458602</v>
      </c>
      <c r="G771">
        <f t="shared" ref="G771:G834" si="25">(G770*1000+B771)/1000</f>
        <v>154.63399999999999</v>
      </c>
      <c r="H771">
        <v>64.399999999999991</v>
      </c>
      <c r="I771">
        <v>2.8282567149273054E-2</v>
      </c>
    </row>
    <row r="772" spans="1:9" x14ac:dyDescent="0.2">
      <c r="A772">
        <v>0</v>
      </c>
      <c r="B772">
        <v>201</v>
      </c>
      <c r="C772">
        <v>-6.6939216000000004</v>
      </c>
      <c r="D772">
        <v>1.061815</v>
      </c>
      <c r="E772">
        <v>13.734203000000001</v>
      </c>
      <c r="F772">
        <f t="shared" si="24"/>
        <v>15.31549442644215</v>
      </c>
      <c r="G772">
        <f t="shared" si="25"/>
        <v>154.83500000000001</v>
      </c>
      <c r="H772">
        <v>64.601000000000013</v>
      </c>
      <c r="I772">
        <v>6.653660584819196E-2</v>
      </c>
    </row>
    <row r="773" spans="1:9" x14ac:dyDescent="0.2">
      <c r="A773">
        <v>1</v>
      </c>
      <c r="B773">
        <v>202</v>
      </c>
      <c r="C773">
        <v>0.31226336999999998</v>
      </c>
      <c r="D773">
        <v>4.7282175999999998</v>
      </c>
      <c r="E773">
        <v>10.307682</v>
      </c>
      <c r="F773">
        <f t="shared" si="24"/>
        <v>11.344684142730353</v>
      </c>
      <c r="G773">
        <f t="shared" si="25"/>
        <v>155.03700000000001</v>
      </c>
      <c r="H773">
        <v>64.803000000000011</v>
      </c>
      <c r="I773">
        <v>4.2904629494446123E-2</v>
      </c>
    </row>
    <row r="774" spans="1:9" x14ac:dyDescent="0.2">
      <c r="A774">
        <v>1</v>
      </c>
      <c r="B774">
        <v>200</v>
      </c>
      <c r="C774">
        <v>2.1756739999999999</v>
      </c>
      <c r="D774">
        <v>4.2251266999999997</v>
      </c>
      <c r="E774">
        <v>-5.2719864999999997</v>
      </c>
      <c r="F774">
        <f t="shared" si="24"/>
        <v>7.0978232326193593</v>
      </c>
      <c r="G774">
        <f t="shared" si="25"/>
        <v>155.23699999999999</v>
      </c>
      <c r="H774">
        <v>65.003</v>
      </c>
      <c r="I774">
        <v>5.49162256896015E-2</v>
      </c>
    </row>
    <row r="775" spans="1:9" x14ac:dyDescent="0.2">
      <c r="A775">
        <v>1</v>
      </c>
      <c r="B775">
        <v>201</v>
      </c>
      <c r="C775">
        <v>6.5952169999999999</v>
      </c>
      <c r="D775">
        <v>1.2681960000000001</v>
      </c>
      <c r="E775">
        <v>-17.180465999999999</v>
      </c>
      <c r="F775">
        <f t="shared" si="24"/>
        <v>18.446506995869463</v>
      </c>
      <c r="G775">
        <f t="shared" si="25"/>
        <v>155.43799999999999</v>
      </c>
      <c r="H775">
        <v>65.203999999999994</v>
      </c>
      <c r="I775">
        <v>4.5001891752268791E-2</v>
      </c>
    </row>
    <row r="776" spans="1:9" x14ac:dyDescent="0.2">
      <c r="A776">
        <v>1</v>
      </c>
      <c r="B776">
        <v>200</v>
      </c>
      <c r="C776">
        <v>0.52642100000000003</v>
      </c>
      <c r="D776">
        <v>5.4903316000000002</v>
      </c>
      <c r="E776">
        <v>-4.1192440000000001</v>
      </c>
      <c r="F776">
        <f t="shared" si="24"/>
        <v>6.8839691514950561</v>
      </c>
      <c r="G776">
        <f t="shared" si="25"/>
        <v>155.63800000000001</v>
      </c>
      <c r="H776">
        <v>65.404000000000011</v>
      </c>
      <c r="I776">
        <v>2.0161671491588699E-2</v>
      </c>
    </row>
    <row r="777" spans="1:9" x14ac:dyDescent="0.2">
      <c r="A777">
        <v>1</v>
      </c>
      <c r="B777">
        <v>200</v>
      </c>
      <c r="C777">
        <v>-4.7880383000000002</v>
      </c>
      <c r="D777">
        <v>2.4993032999999998</v>
      </c>
      <c r="E777">
        <v>4.5499520000000002</v>
      </c>
      <c r="F777">
        <f t="shared" si="24"/>
        <v>7.062144925584704</v>
      </c>
      <c r="G777">
        <f t="shared" si="25"/>
        <v>155.83799999999999</v>
      </c>
      <c r="H777">
        <v>65.603999999999999</v>
      </c>
      <c r="I777">
        <v>3.0980081873244678E-2</v>
      </c>
    </row>
    <row r="778" spans="1:9" x14ac:dyDescent="0.2">
      <c r="A778">
        <v>1</v>
      </c>
      <c r="B778">
        <v>201</v>
      </c>
      <c r="C778">
        <v>-6.3589263000000003</v>
      </c>
      <c r="D778">
        <v>2.3270200000000001</v>
      </c>
      <c r="E778">
        <v>12.300903</v>
      </c>
      <c r="F778">
        <f t="shared" si="24"/>
        <v>14.041480704848784</v>
      </c>
      <c r="G778">
        <f t="shared" si="25"/>
        <v>156.03899999999999</v>
      </c>
      <c r="H778">
        <v>65.804999999999993</v>
      </c>
      <c r="I778">
        <v>2.6308494476783271E-2</v>
      </c>
    </row>
    <row r="779" spans="1:9" x14ac:dyDescent="0.2">
      <c r="A779">
        <v>0</v>
      </c>
      <c r="B779">
        <v>201</v>
      </c>
      <c r="C779">
        <v>1.125823</v>
      </c>
      <c r="D779">
        <v>3.2183464000000002</v>
      </c>
      <c r="E779">
        <v>5.4616175</v>
      </c>
      <c r="F779">
        <f t="shared" si="24"/>
        <v>6.4385166532384002</v>
      </c>
      <c r="G779">
        <f t="shared" si="25"/>
        <v>156.24</v>
      </c>
      <c r="H779">
        <v>66.006000000000014</v>
      </c>
      <c r="I779">
        <v>6.092329540326933E-2</v>
      </c>
    </row>
    <row r="780" spans="1:9" x14ac:dyDescent="0.2">
      <c r="A780">
        <v>1</v>
      </c>
      <c r="B780">
        <v>202</v>
      </c>
      <c r="C780">
        <v>2.7451658000000001</v>
      </c>
      <c r="D780">
        <v>-0.69750780000000001</v>
      </c>
      <c r="E780">
        <v>-13.822139999999999</v>
      </c>
      <c r="F780">
        <f t="shared" si="24"/>
        <v>14.109358829519875</v>
      </c>
      <c r="G780">
        <f t="shared" si="25"/>
        <v>156.44200000000001</v>
      </c>
      <c r="H780">
        <v>66.208000000000013</v>
      </c>
      <c r="I780">
        <v>8.9911239992728348E-2</v>
      </c>
    </row>
    <row r="781" spans="1:9" x14ac:dyDescent="0.2">
      <c r="A781">
        <v>1</v>
      </c>
      <c r="B781">
        <v>200</v>
      </c>
      <c r="C781">
        <v>0.45164527999999998</v>
      </c>
      <c r="D781">
        <v>4.3214379999999997</v>
      </c>
      <c r="E781">
        <v>-7.4356966</v>
      </c>
      <c r="F781">
        <f t="shared" si="24"/>
        <v>8.6121073944791142</v>
      </c>
      <c r="G781">
        <f t="shared" si="25"/>
        <v>156.642</v>
      </c>
      <c r="H781">
        <v>66.408000000000001</v>
      </c>
      <c r="I781">
        <v>8.394812233426914E-2</v>
      </c>
    </row>
    <row r="782" spans="1:9" x14ac:dyDescent="0.2">
      <c r="A782">
        <v>1</v>
      </c>
      <c r="B782">
        <v>201</v>
      </c>
      <c r="C782">
        <v>0.77587276999999999</v>
      </c>
      <c r="D782">
        <v>4.3310089999999999</v>
      </c>
      <c r="E782">
        <v>-1.6103696999999999</v>
      </c>
      <c r="F782">
        <f t="shared" si="24"/>
        <v>4.68539305544226</v>
      </c>
      <c r="G782">
        <f t="shared" si="25"/>
        <v>156.84299999999999</v>
      </c>
      <c r="H782">
        <v>66.608999999999995</v>
      </c>
      <c r="I782">
        <v>7.1065189879107787E-2</v>
      </c>
    </row>
    <row r="783" spans="1:9" x14ac:dyDescent="0.2">
      <c r="A783">
        <v>1</v>
      </c>
      <c r="B783">
        <v>200</v>
      </c>
      <c r="C783">
        <v>0.70767729999999995</v>
      </c>
      <c r="D783">
        <v>3.0358936999999999</v>
      </c>
      <c r="E783">
        <v>6.9367929999999998</v>
      </c>
      <c r="F783">
        <f t="shared" si="24"/>
        <v>7.6050348351262649</v>
      </c>
      <c r="G783">
        <f t="shared" si="25"/>
        <v>157.04300000000001</v>
      </c>
      <c r="H783">
        <v>66.809000000000012</v>
      </c>
      <c r="I783">
        <v>4.9670620446630273E-2</v>
      </c>
    </row>
    <row r="784" spans="1:9" x14ac:dyDescent="0.2">
      <c r="A784">
        <v>1</v>
      </c>
      <c r="B784">
        <v>200</v>
      </c>
      <c r="C784">
        <v>0.51505506000000001</v>
      </c>
      <c r="D784">
        <v>-2.2384856000000002</v>
      </c>
      <c r="E784">
        <v>-16.622938000000001</v>
      </c>
      <c r="F784">
        <f t="shared" si="24"/>
        <v>16.780886962496439</v>
      </c>
      <c r="G784">
        <f t="shared" si="25"/>
        <v>157.24299999999999</v>
      </c>
      <c r="H784">
        <v>67.009</v>
      </c>
      <c r="I784">
        <v>4.8834404870360851E-2</v>
      </c>
    </row>
    <row r="785" spans="1:9" x14ac:dyDescent="0.2">
      <c r="A785">
        <v>1</v>
      </c>
      <c r="B785">
        <v>201</v>
      </c>
      <c r="C785">
        <v>0.91585284</v>
      </c>
      <c r="D785">
        <v>3.4444683</v>
      </c>
      <c r="E785">
        <v>-8.178668</v>
      </c>
      <c r="F785">
        <f t="shared" si="24"/>
        <v>8.921533419119438</v>
      </c>
      <c r="G785">
        <f t="shared" si="25"/>
        <v>157.44399999999999</v>
      </c>
      <c r="H785">
        <v>67.209999999999994</v>
      </c>
      <c r="I785">
        <v>5.8704845366764326E-2</v>
      </c>
    </row>
    <row r="786" spans="1:9" x14ac:dyDescent="0.2">
      <c r="A786">
        <v>1</v>
      </c>
      <c r="B786">
        <v>200</v>
      </c>
      <c r="C786">
        <v>-5.3994045000000002</v>
      </c>
      <c r="D786">
        <v>2.1068804000000001</v>
      </c>
      <c r="E786">
        <v>2.4993032999999998</v>
      </c>
      <c r="F786">
        <f t="shared" si="24"/>
        <v>6.3118167717318361</v>
      </c>
      <c r="G786">
        <f t="shared" si="25"/>
        <v>157.64400000000001</v>
      </c>
      <c r="H786">
        <v>67.410000000000011</v>
      </c>
      <c r="I786">
        <v>6.5138220653752701E-2</v>
      </c>
    </row>
    <row r="787" spans="1:9" x14ac:dyDescent="0.2">
      <c r="A787">
        <v>1</v>
      </c>
      <c r="B787">
        <v>200</v>
      </c>
      <c r="C787">
        <v>-6.6508510000000003</v>
      </c>
      <c r="D787">
        <v>1.2137593</v>
      </c>
      <c r="E787">
        <v>16.573886999999999</v>
      </c>
      <c r="F787">
        <f t="shared" si="24"/>
        <v>17.899741924153723</v>
      </c>
      <c r="G787">
        <f t="shared" si="25"/>
        <v>157.84399999999999</v>
      </c>
      <c r="H787">
        <v>67.61</v>
      </c>
      <c r="I787">
        <v>6.1788807596403636E-2</v>
      </c>
    </row>
    <row r="788" spans="1:9" x14ac:dyDescent="0.2">
      <c r="A788">
        <v>1</v>
      </c>
      <c r="B788">
        <v>201</v>
      </c>
      <c r="C788">
        <v>0.88654080000000002</v>
      </c>
      <c r="D788">
        <v>1.7958133999999999</v>
      </c>
      <c r="E788">
        <v>3.2285159000000001</v>
      </c>
      <c r="F788">
        <f t="shared" si="24"/>
        <v>3.7992387756282193</v>
      </c>
      <c r="G788">
        <f t="shared" si="25"/>
        <v>158.04499999999999</v>
      </c>
      <c r="H788">
        <v>67.810999999999993</v>
      </c>
      <c r="I788">
        <v>4.5127238114422236E-2</v>
      </c>
    </row>
    <row r="789" spans="1:9" x14ac:dyDescent="0.2">
      <c r="A789">
        <v>1</v>
      </c>
      <c r="B789">
        <v>200</v>
      </c>
      <c r="C789">
        <v>1.8299110999999999</v>
      </c>
      <c r="D789" s="2">
        <v>1.6007984</v>
      </c>
      <c r="E789">
        <v>-14.297713</v>
      </c>
      <c r="F789">
        <f t="shared" si="24"/>
        <v>14.502955808445213</v>
      </c>
      <c r="G789">
        <f t="shared" si="25"/>
        <v>158.245</v>
      </c>
      <c r="H789">
        <v>68.01100000000001</v>
      </c>
      <c r="I789">
        <v>5.4367314840682426E-2</v>
      </c>
    </row>
    <row r="790" spans="1:9" x14ac:dyDescent="0.2">
      <c r="A790">
        <v>1</v>
      </c>
      <c r="B790">
        <v>201</v>
      </c>
      <c r="C790">
        <v>2.8558338000000001</v>
      </c>
      <c r="D790" s="2">
        <v>2.6482565</v>
      </c>
      <c r="E790">
        <v>-15.498911</v>
      </c>
      <c r="F790">
        <f t="shared" si="24"/>
        <v>15.980778809837012</v>
      </c>
      <c r="G790">
        <f t="shared" si="25"/>
        <v>158.446</v>
      </c>
      <c r="H790">
        <v>68.212000000000003</v>
      </c>
      <c r="I790">
        <v>5.9132402699891541E-2</v>
      </c>
    </row>
    <row r="791" spans="1:9" x14ac:dyDescent="0.2">
      <c r="A791">
        <v>1</v>
      </c>
      <c r="B791">
        <v>200</v>
      </c>
      <c r="C791">
        <v>-4.8538410000000001</v>
      </c>
      <c r="D791">
        <v>2.8378877999999998</v>
      </c>
      <c r="E791">
        <v>1.9034903999999999</v>
      </c>
      <c r="F791">
        <f t="shared" si="24"/>
        <v>5.9360471124783025</v>
      </c>
      <c r="G791">
        <f t="shared" si="25"/>
        <v>158.64599999999999</v>
      </c>
      <c r="H791">
        <v>68.411999999999992</v>
      </c>
      <c r="I791">
        <v>5.6974328693035731E-2</v>
      </c>
    </row>
    <row r="792" spans="1:9" x14ac:dyDescent="0.2">
      <c r="A792">
        <v>2</v>
      </c>
      <c r="B792">
        <v>200</v>
      </c>
      <c r="C792">
        <v>-3.8123646</v>
      </c>
      <c r="D792">
        <v>7.8843509999999997</v>
      </c>
      <c r="E792">
        <v>5.0004010000000001</v>
      </c>
      <c r="F792">
        <f t="shared" si="24"/>
        <v>10.084697551009407</v>
      </c>
      <c r="G792">
        <f t="shared" si="25"/>
        <v>158.846</v>
      </c>
      <c r="H792">
        <v>68.612000000000009</v>
      </c>
      <c r="I792">
        <v>6.1293213229594634E-2</v>
      </c>
    </row>
    <row r="793" spans="1:9" x14ac:dyDescent="0.2">
      <c r="A793">
        <v>1</v>
      </c>
      <c r="B793">
        <v>201</v>
      </c>
      <c r="C793">
        <v>-3.4516466000000001</v>
      </c>
      <c r="D793">
        <v>9.059825</v>
      </c>
      <c r="E793">
        <v>0.55692947000000004</v>
      </c>
      <c r="F793">
        <f t="shared" si="24"/>
        <v>9.7110485384674625</v>
      </c>
      <c r="G793">
        <f t="shared" si="25"/>
        <v>159.047</v>
      </c>
      <c r="H793">
        <v>68.813000000000002</v>
      </c>
      <c r="I793">
        <v>6.0822603122677364E-2</v>
      </c>
    </row>
    <row r="794" spans="1:9" x14ac:dyDescent="0.2">
      <c r="A794">
        <v>0</v>
      </c>
      <c r="B794">
        <v>201</v>
      </c>
      <c r="C794">
        <v>-2.8438696999999999</v>
      </c>
      <c r="D794">
        <v>9.0376910000000006</v>
      </c>
      <c r="E794">
        <v>-0.38285163</v>
      </c>
      <c r="F794">
        <f t="shared" si="24"/>
        <v>9.4823008206158885</v>
      </c>
      <c r="G794">
        <f t="shared" si="25"/>
        <v>159.24799999999999</v>
      </c>
      <c r="H794">
        <v>69.013999999999996</v>
      </c>
      <c r="I794">
        <v>3.9823424358621615E-2</v>
      </c>
    </row>
    <row r="795" spans="1:9" x14ac:dyDescent="0.2">
      <c r="A795">
        <v>1</v>
      </c>
      <c r="B795">
        <v>202</v>
      </c>
      <c r="C795">
        <v>-2.5986053999999998</v>
      </c>
      <c r="D795">
        <v>8.7613199999999996</v>
      </c>
      <c r="E795">
        <v>-0.46480579999999999</v>
      </c>
      <c r="F795">
        <f t="shared" si="24"/>
        <v>9.1503837405336608</v>
      </c>
      <c r="G795">
        <f t="shared" si="25"/>
        <v>159.44999999999999</v>
      </c>
      <c r="H795">
        <v>69.215999999999994</v>
      </c>
      <c r="I795">
        <v>4.1333716050221063E-2</v>
      </c>
    </row>
    <row r="796" spans="1:9" x14ac:dyDescent="0.2">
      <c r="A796">
        <v>1</v>
      </c>
      <c r="B796">
        <v>200</v>
      </c>
      <c r="C796">
        <v>-1.4500504999999999</v>
      </c>
      <c r="D796">
        <v>7.9519476999999998</v>
      </c>
      <c r="E796">
        <v>2.8091737999999999</v>
      </c>
      <c r="F796">
        <f t="shared" si="24"/>
        <v>8.5573112666708564</v>
      </c>
      <c r="G796">
        <f t="shared" si="25"/>
        <v>159.65</v>
      </c>
      <c r="H796">
        <v>69.416000000000011</v>
      </c>
      <c r="I796">
        <v>4.5626201056125866E-2</v>
      </c>
    </row>
    <row r="797" spans="1:9" x14ac:dyDescent="0.2">
      <c r="A797">
        <v>1</v>
      </c>
      <c r="B797">
        <v>201</v>
      </c>
      <c r="C797">
        <v>-3.4337005999999999</v>
      </c>
      <c r="D797">
        <v>-3.3702907999999998</v>
      </c>
      <c r="E797">
        <v>17.872591</v>
      </c>
      <c r="F797">
        <f t="shared" si="24"/>
        <v>18.508880812741918</v>
      </c>
      <c r="G797">
        <f t="shared" si="25"/>
        <v>159.851</v>
      </c>
      <c r="H797">
        <v>69.617000000000004</v>
      </c>
      <c r="I797">
        <v>4.9718528139460851E-2</v>
      </c>
    </row>
    <row r="798" spans="1:9" x14ac:dyDescent="0.2">
      <c r="A798">
        <v>1</v>
      </c>
      <c r="B798">
        <v>200</v>
      </c>
      <c r="C798">
        <v>-2.5405796</v>
      </c>
      <c r="D798">
        <v>-3.8506497999999998</v>
      </c>
      <c r="E798">
        <v>18.820747000000001</v>
      </c>
      <c r="F798">
        <f t="shared" si="24"/>
        <v>19.377888590457559</v>
      </c>
      <c r="G798">
        <f t="shared" si="25"/>
        <v>160.05099999999999</v>
      </c>
      <c r="H798">
        <v>69.816999999999993</v>
      </c>
      <c r="I798">
        <v>7.846902448809405E-2</v>
      </c>
    </row>
    <row r="799" spans="1:9" x14ac:dyDescent="0.2">
      <c r="A799">
        <v>1</v>
      </c>
      <c r="B799">
        <v>200</v>
      </c>
      <c r="C799">
        <v>-4.5278187000000001</v>
      </c>
      <c r="D799">
        <v>2.7726831000000001</v>
      </c>
      <c r="E799">
        <v>-0.24287149999999999</v>
      </c>
      <c r="F799">
        <f t="shared" si="24"/>
        <v>5.3148753812867104</v>
      </c>
      <c r="G799">
        <f t="shared" si="25"/>
        <v>160.251</v>
      </c>
      <c r="H799">
        <v>70.01700000000001</v>
      </c>
      <c r="I799">
        <v>6.3000292325782442E-2</v>
      </c>
    </row>
    <row r="800" spans="1:9" x14ac:dyDescent="0.2">
      <c r="A800">
        <v>1</v>
      </c>
      <c r="B800">
        <v>201</v>
      </c>
      <c r="C800">
        <v>-12.967304</v>
      </c>
      <c r="D800">
        <v>-3.1435707000000002</v>
      </c>
      <c r="E800">
        <v>-7.8006019999999996</v>
      </c>
      <c r="F800">
        <f t="shared" si="24"/>
        <v>15.455820953178725</v>
      </c>
      <c r="G800">
        <f t="shared" si="25"/>
        <v>160.452</v>
      </c>
      <c r="H800">
        <v>70.218000000000004</v>
      </c>
      <c r="I800">
        <v>6.8021833662967532E-2</v>
      </c>
    </row>
    <row r="801" spans="1:9" x14ac:dyDescent="0.2">
      <c r="A801">
        <v>1</v>
      </c>
      <c r="B801">
        <v>200</v>
      </c>
      <c r="C801">
        <v>-11.4287195</v>
      </c>
      <c r="D801">
        <v>-4.8071809999999999</v>
      </c>
      <c r="E801">
        <v>-0.14356937</v>
      </c>
      <c r="F801">
        <f t="shared" si="24"/>
        <v>12.399404451038906</v>
      </c>
      <c r="G801">
        <f t="shared" si="25"/>
        <v>160.65199999999999</v>
      </c>
      <c r="H801">
        <v>70.417999999999992</v>
      </c>
      <c r="I801">
        <v>7.5158824371350463E-2</v>
      </c>
    </row>
    <row r="802" spans="1:9" x14ac:dyDescent="0.2">
      <c r="A802">
        <v>1</v>
      </c>
      <c r="B802">
        <v>200</v>
      </c>
      <c r="C802">
        <v>4.2400820000000001</v>
      </c>
      <c r="D802">
        <v>2.2803599999999999</v>
      </c>
      <c r="E802">
        <v>4.9226346000000003</v>
      </c>
      <c r="F802">
        <f t="shared" si="24"/>
        <v>6.885540538072604</v>
      </c>
      <c r="G802">
        <f t="shared" si="25"/>
        <v>160.852</v>
      </c>
      <c r="H802">
        <v>70.618000000000009</v>
      </c>
      <c r="I802">
        <v>7.0451645488253944E-2</v>
      </c>
    </row>
    <row r="803" spans="1:9" x14ac:dyDescent="0.2">
      <c r="A803">
        <v>1</v>
      </c>
      <c r="B803">
        <v>201</v>
      </c>
      <c r="C803">
        <v>13.070793999999999</v>
      </c>
      <c r="D803">
        <v>1.2903296</v>
      </c>
      <c r="E803">
        <v>18.31945</v>
      </c>
      <c r="F803">
        <f t="shared" si="24"/>
        <v>22.541358756063754</v>
      </c>
      <c r="G803">
        <f t="shared" si="25"/>
        <v>161.053</v>
      </c>
      <c r="H803">
        <v>70.819000000000003</v>
      </c>
      <c r="I803">
        <v>8.1832305574251377E-2</v>
      </c>
    </row>
    <row r="804" spans="1:9" x14ac:dyDescent="0.2">
      <c r="A804">
        <v>0</v>
      </c>
      <c r="B804">
        <v>201</v>
      </c>
      <c r="C804">
        <v>6.4983079999999998</v>
      </c>
      <c r="D804">
        <v>-2.5016959999999999</v>
      </c>
      <c r="E804">
        <v>6.9104720000000004</v>
      </c>
      <c r="F804">
        <f t="shared" si="24"/>
        <v>9.8102555013650896</v>
      </c>
      <c r="G804">
        <f t="shared" si="25"/>
        <v>161.25399999999999</v>
      </c>
      <c r="H804">
        <v>71.02</v>
      </c>
      <c r="I804">
        <v>6.3329774394161042E-2</v>
      </c>
    </row>
    <row r="805" spans="1:9" x14ac:dyDescent="0.2">
      <c r="A805">
        <v>1</v>
      </c>
      <c r="B805">
        <v>202</v>
      </c>
      <c r="C805">
        <v>-11.410174</v>
      </c>
      <c r="D805">
        <v>-2.0291134999999998</v>
      </c>
      <c r="E805">
        <v>-2.0811573999999999</v>
      </c>
      <c r="F805">
        <f t="shared" si="24"/>
        <v>11.774573810959486</v>
      </c>
      <c r="G805">
        <f t="shared" si="25"/>
        <v>161.45599999999999</v>
      </c>
      <c r="H805">
        <v>71.221999999999994</v>
      </c>
      <c r="I805">
        <v>5.7681530913637244E-2</v>
      </c>
    </row>
    <row r="806" spans="1:9" x14ac:dyDescent="0.2">
      <c r="A806">
        <v>1</v>
      </c>
      <c r="B806">
        <v>200</v>
      </c>
      <c r="C806">
        <v>-11.933605</v>
      </c>
      <c r="D806">
        <v>-6.244669</v>
      </c>
      <c r="E806">
        <v>0.34157544000000001</v>
      </c>
      <c r="F806">
        <f t="shared" si="24"/>
        <v>13.473065463983955</v>
      </c>
      <c r="G806">
        <f t="shared" si="25"/>
        <v>161.65600000000001</v>
      </c>
      <c r="H806">
        <v>71.422000000000011</v>
      </c>
      <c r="I806">
        <v>4.4861550211142617E-2</v>
      </c>
    </row>
    <row r="807" spans="1:9" x14ac:dyDescent="0.2">
      <c r="A807">
        <v>1</v>
      </c>
      <c r="B807">
        <v>201</v>
      </c>
      <c r="C807">
        <v>2.5992036000000001</v>
      </c>
      <c r="D807">
        <v>-6.5575304000000001</v>
      </c>
      <c r="E807">
        <v>7.8221373999999999</v>
      </c>
      <c r="F807">
        <f t="shared" si="24"/>
        <v>10.532943454023471</v>
      </c>
      <c r="G807">
        <f t="shared" si="25"/>
        <v>161.857</v>
      </c>
      <c r="H807">
        <v>71.623000000000005</v>
      </c>
      <c r="I807">
        <v>4.4034618658674092E-2</v>
      </c>
    </row>
    <row r="808" spans="1:9" x14ac:dyDescent="0.2">
      <c r="A808">
        <v>1</v>
      </c>
      <c r="B808">
        <v>202</v>
      </c>
      <c r="C808">
        <v>9.720243</v>
      </c>
      <c r="D808">
        <v>-1.4416757</v>
      </c>
      <c r="E808">
        <v>15.397814</v>
      </c>
      <c r="F808">
        <f t="shared" si="24"/>
        <v>18.266204553262167</v>
      </c>
      <c r="G808">
        <f t="shared" si="25"/>
        <v>162.059</v>
      </c>
      <c r="H808">
        <v>71.825000000000003</v>
      </c>
      <c r="I808">
        <v>6.576447815113351E-2</v>
      </c>
    </row>
    <row r="809" spans="1:9" x14ac:dyDescent="0.2">
      <c r="A809">
        <v>1</v>
      </c>
      <c r="B809">
        <v>201</v>
      </c>
      <c r="C809">
        <v>-3.6825540000000001</v>
      </c>
      <c r="D809">
        <v>-5.6919269999999997</v>
      </c>
      <c r="E809">
        <v>-0.79980099999999998</v>
      </c>
      <c r="F809">
        <f t="shared" si="24"/>
        <v>6.8263400571496575</v>
      </c>
      <c r="G809">
        <f t="shared" si="25"/>
        <v>162.26</v>
      </c>
      <c r="H809">
        <v>72.025999999999996</v>
      </c>
      <c r="I809">
        <v>6.3281796459696935E-2</v>
      </c>
    </row>
    <row r="810" spans="1:9" x14ac:dyDescent="0.2">
      <c r="A810">
        <v>1</v>
      </c>
      <c r="B810">
        <v>200</v>
      </c>
      <c r="C810">
        <v>-9.9684989999999996</v>
      </c>
      <c r="D810">
        <v>-3.6484562999999999</v>
      </c>
      <c r="E810">
        <v>-1.7641085000000001</v>
      </c>
      <c r="F810">
        <f t="shared" si="24"/>
        <v>10.760775273454183</v>
      </c>
      <c r="G810">
        <f t="shared" si="25"/>
        <v>162.46</v>
      </c>
      <c r="H810">
        <v>72.226000000000013</v>
      </c>
      <c r="I810">
        <v>6.9685410415520885E-2</v>
      </c>
    </row>
    <row r="811" spans="1:9" x14ac:dyDescent="0.2">
      <c r="A811">
        <v>1</v>
      </c>
      <c r="B811">
        <v>200</v>
      </c>
      <c r="C811">
        <v>-8.0877409999999994</v>
      </c>
      <c r="D811">
        <v>-5.5543393999999999</v>
      </c>
      <c r="E811">
        <v>3.6520454999999998</v>
      </c>
      <c r="F811">
        <f t="shared" si="24"/>
        <v>10.468986435541103</v>
      </c>
      <c r="G811">
        <f t="shared" si="25"/>
        <v>162.66</v>
      </c>
      <c r="H811">
        <v>72.426000000000002</v>
      </c>
      <c r="I811">
        <v>5.4397332232828367E-2</v>
      </c>
    </row>
    <row r="812" spans="1:9" x14ac:dyDescent="0.2">
      <c r="A812">
        <v>1</v>
      </c>
      <c r="B812">
        <v>201</v>
      </c>
      <c r="C812">
        <v>3.3326036999999999</v>
      </c>
      <c r="D812" s="2">
        <v>-9.4725870000000008</v>
      </c>
      <c r="E812">
        <v>10.048658</v>
      </c>
      <c r="F812">
        <f t="shared" si="24"/>
        <v>14.20604376646738</v>
      </c>
      <c r="G812">
        <f t="shared" si="25"/>
        <v>162.86099999999999</v>
      </c>
      <c r="H812">
        <v>72.626999999999995</v>
      </c>
      <c r="I812">
        <v>3.4247879323977916E-2</v>
      </c>
    </row>
    <row r="813" spans="1:9" x14ac:dyDescent="0.2">
      <c r="A813">
        <v>0</v>
      </c>
      <c r="B813">
        <v>201</v>
      </c>
      <c r="C813">
        <v>3.7046876000000002</v>
      </c>
      <c r="D813">
        <v>-2.7433711999999999</v>
      </c>
      <c r="E813">
        <v>14.606388000000001</v>
      </c>
      <c r="F813">
        <f t="shared" si="24"/>
        <v>15.316571619038225</v>
      </c>
      <c r="G813">
        <f t="shared" si="25"/>
        <v>163.06200000000001</v>
      </c>
      <c r="H813">
        <v>72.828000000000017</v>
      </c>
      <c r="I813">
        <v>4.8701627313826525E-2</v>
      </c>
    </row>
    <row r="814" spans="1:9" x14ac:dyDescent="0.2">
      <c r="A814">
        <v>1</v>
      </c>
      <c r="B814">
        <v>200</v>
      </c>
      <c r="C814">
        <v>-1.3435699000000001</v>
      </c>
      <c r="D814">
        <v>-0.90029954999999995</v>
      </c>
      <c r="E814">
        <v>0.91824570000000005</v>
      </c>
      <c r="F814">
        <f t="shared" si="24"/>
        <v>1.85981034556879</v>
      </c>
      <c r="G814">
        <f t="shared" si="25"/>
        <v>163.262</v>
      </c>
      <c r="H814">
        <v>73.028000000000006</v>
      </c>
      <c r="I814">
        <v>5.4650365780327621E-2</v>
      </c>
    </row>
    <row r="815" spans="1:9" x14ac:dyDescent="0.2">
      <c r="A815">
        <v>1</v>
      </c>
      <c r="B815">
        <v>200</v>
      </c>
      <c r="C815">
        <v>-9.9505529999999993</v>
      </c>
      <c r="D815">
        <v>-3.6664026000000001</v>
      </c>
      <c r="E815">
        <v>-8.2378900000000002</v>
      </c>
      <c r="F815">
        <f t="shared" si="24"/>
        <v>13.428285247312694</v>
      </c>
      <c r="G815">
        <f t="shared" si="25"/>
        <v>163.46199999999999</v>
      </c>
      <c r="H815">
        <v>73.227999999999994</v>
      </c>
      <c r="I815">
        <v>5.1343472430972967E-2</v>
      </c>
    </row>
    <row r="816" spans="1:9" x14ac:dyDescent="0.2">
      <c r="A816">
        <v>1</v>
      </c>
      <c r="B816">
        <v>200</v>
      </c>
      <c r="C816">
        <v>-8.8516490000000001</v>
      </c>
      <c r="D816">
        <v>-1.4081762</v>
      </c>
      <c r="E816">
        <v>0.14596218</v>
      </c>
      <c r="F816">
        <f t="shared" si="24"/>
        <v>8.9641483247120473</v>
      </c>
      <c r="G816">
        <f t="shared" si="25"/>
        <v>163.66200000000001</v>
      </c>
      <c r="H816">
        <v>73.428000000000011</v>
      </c>
      <c r="I816">
        <v>6.903663839475814E-2</v>
      </c>
    </row>
    <row r="817" spans="1:9" x14ac:dyDescent="0.2">
      <c r="A817">
        <v>1</v>
      </c>
      <c r="B817">
        <v>201</v>
      </c>
      <c r="C817">
        <v>-1.0085747</v>
      </c>
      <c r="D817">
        <v>-6.6514487000000004</v>
      </c>
      <c r="E817">
        <v>8.62134</v>
      </c>
      <c r="F817">
        <f t="shared" si="24"/>
        <v>10.935561079789723</v>
      </c>
      <c r="G817">
        <f t="shared" si="25"/>
        <v>163.863</v>
      </c>
      <c r="H817">
        <v>73.629000000000005</v>
      </c>
      <c r="I817">
        <v>7.8134327822698885E-2</v>
      </c>
    </row>
    <row r="818" spans="1:9" x14ac:dyDescent="0.2">
      <c r="A818">
        <v>1</v>
      </c>
      <c r="B818">
        <v>200</v>
      </c>
      <c r="C818">
        <v>1.2029916</v>
      </c>
      <c r="D818">
        <v>-1.2167503</v>
      </c>
      <c r="E818">
        <v>13.822739</v>
      </c>
      <c r="F818">
        <f t="shared" si="24"/>
        <v>13.928236914424655</v>
      </c>
      <c r="G818">
        <f t="shared" si="25"/>
        <v>164.06299999999999</v>
      </c>
      <c r="H818">
        <v>73.828999999999994</v>
      </c>
      <c r="I818">
        <v>6.2059621306045885E-2</v>
      </c>
    </row>
    <row r="819" spans="1:9" x14ac:dyDescent="0.2">
      <c r="A819">
        <v>1</v>
      </c>
      <c r="B819">
        <v>200</v>
      </c>
      <c r="C819">
        <v>-1.4691931</v>
      </c>
      <c r="D819">
        <v>-2.2031915</v>
      </c>
      <c r="E819">
        <v>0.39840495999999997</v>
      </c>
      <c r="F819">
        <f t="shared" si="24"/>
        <v>2.6779297344987345</v>
      </c>
      <c r="G819">
        <f t="shared" si="25"/>
        <v>164.26300000000001</v>
      </c>
      <c r="H819">
        <v>74.029000000000011</v>
      </c>
      <c r="I819">
        <v>6.0212803526641448E-2</v>
      </c>
    </row>
    <row r="820" spans="1:9" x14ac:dyDescent="0.2">
      <c r="A820">
        <v>1</v>
      </c>
      <c r="B820">
        <v>201</v>
      </c>
      <c r="C820">
        <v>-8.1332039999999992</v>
      </c>
      <c r="D820">
        <v>-5.6333026999999998</v>
      </c>
      <c r="E820">
        <v>-8.525029</v>
      </c>
      <c r="F820">
        <f t="shared" si="24"/>
        <v>13.059832543577436</v>
      </c>
      <c r="G820">
        <f t="shared" si="25"/>
        <v>164.464</v>
      </c>
      <c r="H820">
        <v>74.23</v>
      </c>
      <c r="I820">
        <v>7.3326913029838708E-2</v>
      </c>
    </row>
    <row r="821" spans="1:9" x14ac:dyDescent="0.2">
      <c r="A821">
        <v>1</v>
      </c>
      <c r="B821">
        <v>200</v>
      </c>
      <c r="C821">
        <v>-4.866403</v>
      </c>
      <c r="D821">
        <v>-5.4843497000000001</v>
      </c>
      <c r="E821">
        <v>-1.774278</v>
      </c>
      <c r="F821">
        <f t="shared" si="24"/>
        <v>7.543741260911796</v>
      </c>
      <c r="G821">
        <f t="shared" si="25"/>
        <v>164.66399999999999</v>
      </c>
      <c r="H821">
        <v>74.429999999999993</v>
      </c>
      <c r="I821">
        <v>4.6376138710349228E-2</v>
      </c>
    </row>
    <row r="822" spans="1:9" x14ac:dyDescent="0.2">
      <c r="A822">
        <v>1</v>
      </c>
      <c r="B822">
        <v>201</v>
      </c>
      <c r="C822">
        <v>3.9619162000000001</v>
      </c>
      <c r="D822">
        <v>-6.6951179999999999</v>
      </c>
      <c r="E822">
        <v>20.960526999999999</v>
      </c>
      <c r="F822">
        <f t="shared" si="24"/>
        <v>22.357662604294649</v>
      </c>
      <c r="G822">
        <f t="shared" si="25"/>
        <v>164.86500000000001</v>
      </c>
      <c r="H822">
        <v>74.631000000000014</v>
      </c>
      <c r="I822">
        <v>2.6805021154679691E-2</v>
      </c>
    </row>
    <row r="823" spans="1:9" x14ac:dyDescent="0.2">
      <c r="A823">
        <v>1</v>
      </c>
      <c r="B823">
        <v>200</v>
      </c>
      <c r="C823">
        <v>5.8025950000000002</v>
      </c>
      <c r="D823">
        <v>9.8703936000000006E-2</v>
      </c>
      <c r="E823">
        <v>1.8987048</v>
      </c>
      <c r="F823">
        <f t="shared" si="24"/>
        <v>6.1061388060336403</v>
      </c>
      <c r="G823">
        <f t="shared" si="25"/>
        <v>165.065</v>
      </c>
      <c r="H823">
        <v>74.831000000000003</v>
      </c>
      <c r="I823">
        <v>3.6404326012798742E-2</v>
      </c>
    </row>
    <row r="824" spans="1:9" x14ac:dyDescent="0.2">
      <c r="A824">
        <v>1</v>
      </c>
      <c r="B824">
        <v>200</v>
      </c>
      <c r="C824">
        <v>-20.100307000000001</v>
      </c>
      <c r="D824">
        <v>-5.4771710000000002</v>
      </c>
      <c r="E824">
        <v>-15.125629999999999</v>
      </c>
      <c r="F824">
        <f t="shared" si="24"/>
        <v>25.745027219919383</v>
      </c>
      <c r="G824">
        <f t="shared" si="25"/>
        <v>165.26499999999999</v>
      </c>
      <c r="H824">
        <v>75.030999999999992</v>
      </c>
      <c r="I824">
        <v>3.4712421580422335E-2</v>
      </c>
    </row>
    <row r="825" spans="1:9" x14ac:dyDescent="0.2">
      <c r="A825">
        <v>1</v>
      </c>
      <c r="B825">
        <v>201</v>
      </c>
      <c r="C825">
        <v>-7.5978102999999999</v>
      </c>
      <c r="D825">
        <v>0.48095736</v>
      </c>
      <c r="E825">
        <v>-6.3834524000000004</v>
      </c>
      <c r="F825">
        <f t="shared" si="24"/>
        <v>9.9351147894722391</v>
      </c>
      <c r="G825">
        <f t="shared" si="25"/>
        <v>165.46600000000001</v>
      </c>
      <c r="H825">
        <v>75.232000000000014</v>
      </c>
      <c r="I825">
        <v>3.6363821234180659E-2</v>
      </c>
    </row>
    <row r="826" spans="1:9" x14ac:dyDescent="0.2">
      <c r="A826">
        <v>0</v>
      </c>
      <c r="B826">
        <v>201</v>
      </c>
      <c r="C826">
        <v>-2.2797618000000002</v>
      </c>
      <c r="D826">
        <v>-3.3966116999999998</v>
      </c>
      <c r="E826">
        <v>16.476976000000001</v>
      </c>
      <c r="F826">
        <f t="shared" si="24"/>
        <v>16.977191257975864</v>
      </c>
      <c r="G826">
        <f t="shared" si="25"/>
        <v>165.667</v>
      </c>
      <c r="H826">
        <v>75.433000000000007</v>
      </c>
      <c r="I826">
        <v>5.0066998943090926E-2</v>
      </c>
    </row>
    <row r="827" spans="1:9" x14ac:dyDescent="0.2">
      <c r="A827">
        <v>1</v>
      </c>
      <c r="B827">
        <v>202</v>
      </c>
      <c r="C827">
        <v>1.3286148</v>
      </c>
      <c r="D827">
        <v>1.0456635000000001</v>
      </c>
      <c r="E827">
        <v>13.834104999999999</v>
      </c>
      <c r="F827">
        <f t="shared" si="24"/>
        <v>13.937040237906908</v>
      </c>
      <c r="G827">
        <f t="shared" si="25"/>
        <v>165.869</v>
      </c>
      <c r="H827">
        <v>75.635000000000005</v>
      </c>
      <c r="I827">
        <v>4.9154182187116389E-2</v>
      </c>
    </row>
    <row r="828" spans="1:9" x14ac:dyDescent="0.2">
      <c r="A828">
        <v>0</v>
      </c>
      <c r="B828">
        <v>201</v>
      </c>
      <c r="C828">
        <v>-2.2636101000000002</v>
      </c>
      <c r="D828">
        <v>0.34755750000000002</v>
      </c>
      <c r="E828">
        <v>1.7551353999999999</v>
      </c>
      <c r="F828">
        <f t="shared" si="24"/>
        <v>2.8853469761817938</v>
      </c>
      <c r="G828">
        <f t="shared" si="25"/>
        <v>166.07</v>
      </c>
      <c r="H828">
        <v>75.835999999999999</v>
      </c>
      <c r="I828">
        <v>3.5296519823903333E-2</v>
      </c>
    </row>
    <row r="829" spans="1:9" x14ac:dyDescent="0.2">
      <c r="A829">
        <v>1</v>
      </c>
      <c r="B829">
        <v>202</v>
      </c>
      <c r="C829">
        <v>-10.532009</v>
      </c>
      <c r="D829">
        <v>-4.1018962999999999</v>
      </c>
      <c r="E829">
        <v>-8.2899340000000006</v>
      </c>
      <c r="F829">
        <f t="shared" si="24"/>
        <v>14.016838893145298</v>
      </c>
      <c r="G829">
        <f t="shared" si="25"/>
        <v>166.27199999999999</v>
      </c>
      <c r="H829">
        <v>76.037999999999997</v>
      </c>
      <c r="I829">
        <v>3.9088617286217098E-2</v>
      </c>
    </row>
    <row r="830" spans="1:9" x14ac:dyDescent="0.2">
      <c r="A830">
        <v>1</v>
      </c>
      <c r="B830">
        <v>200</v>
      </c>
      <c r="C830">
        <v>-7.0917279999999998</v>
      </c>
      <c r="D830">
        <v>-1.7952151000000001</v>
      </c>
      <c r="E830">
        <v>-0.68554369999999998</v>
      </c>
      <c r="F830">
        <f t="shared" si="24"/>
        <v>7.3474739499954476</v>
      </c>
      <c r="G830">
        <f t="shared" si="25"/>
        <v>166.47200000000001</v>
      </c>
      <c r="H830">
        <v>76.238000000000014</v>
      </c>
      <c r="I830">
        <v>3.8339348780151133E-2</v>
      </c>
    </row>
    <row r="831" spans="1:9" x14ac:dyDescent="0.2">
      <c r="A831">
        <v>1</v>
      </c>
      <c r="B831">
        <v>201</v>
      </c>
      <c r="C831">
        <v>0.94636136000000004</v>
      </c>
      <c r="D831">
        <v>-5.3832525999999996</v>
      </c>
      <c r="E831">
        <v>12.570694</v>
      </c>
      <c r="F831">
        <f t="shared" si="24"/>
        <v>13.707565648967135</v>
      </c>
      <c r="G831">
        <f t="shared" si="25"/>
        <v>166.673</v>
      </c>
      <c r="H831">
        <v>76.439000000000007</v>
      </c>
      <c r="I831">
        <v>5.1864505845613883E-2</v>
      </c>
    </row>
    <row r="832" spans="1:9" x14ac:dyDescent="0.2">
      <c r="A832">
        <v>1</v>
      </c>
      <c r="B832">
        <v>200</v>
      </c>
      <c r="C832">
        <v>4.4967116999999996</v>
      </c>
      <c r="D832">
        <v>7.4177499999999993E-2</v>
      </c>
      <c r="E832">
        <v>14.375481000000001</v>
      </c>
      <c r="F832">
        <f t="shared" si="24"/>
        <v>15.062548668661096</v>
      </c>
      <c r="G832">
        <f t="shared" si="25"/>
        <v>166.87299999999999</v>
      </c>
      <c r="H832">
        <v>76.638999999999996</v>
      </c>
      <c r="I832">
        <v>5.7332131217885232E-2</v>
      </c>
    </row>
    <row r="833" spans="1:9" x14ac:dyDescent="0.2">
      <c r="A833">
        <v>1</v>
      </c>
      <c r="B833">
        <v>200</v>
      </c>
      <c r="C833" s="2">
        <v>-4.7958150000000002</v>
      </c>
      <c r="D833">
        <v>0.55752765999999998</v>
      </c>
      <c r="E833">
        <v>0.50967119999999999</v>
      </c>
      <c r="F833">
        <f t="shared" si="24"/>
        <v>4.8549400962318279</v>
      </c>
      <c r="G833">
        <f t="shared" si="25"/>
        <v>167.07300000000001</v>
      </c>
      <c r="H833">
        <v>76.839000000000013</v>
      </c>
      <c r="I833">
        <v>4.5158088208547532E-2</v>
      </c>
    </row>
    <row r="834" spans="1:9" x14ac:dyDescent="0.2">
      <c r="A834">
        <v>1</v>
      </c>
      <c r="B834">
        <v>201</v>
      </c>
      <c r="C834">
        <v>-11.155339</v>
      </c>
      <c r="D834">
        <v>-5.6069817999999998</v>
      </c>
      <c r="E834">
        <v>-6.7064839999999997</v>
      </c>
      <c r="F834">
        <f t="shared" ref="F834:F897" si="26">SQRT(SUMSQ(C834:E834))</f>
        <v>14.172394319687418</v>
      </c>
      <c r="G834">
        <f t="shared" si="25"/>
        <v>167.274</v>
      </c>
      <c r="H834">
        <v>77.040000000000006</v>
      </c>
      <c r="I834">
        <v>4.9419546887298813E-2</v>
      </c>
    </row>
    <row r="835" spans="1:9" x14ac:dyDescent="0.2">
      <c r="A835">
        <v>0</v>
      </c>
      <c r="B835">
        <v>201</v>
      </c>
      <c r="C835">
        <v>-4.8035912999999999</v>
      </c>
      <c r="D835">
        <v>-2.5782664</v>
      </c>
      <c r="E835">
        <v>0.29371900000000001</v>
      </c>
      <c r="F835">
        <f t="shared" si="26"/>
        <v>5.4596902712301958</v>
      </c>
      <c r="G835">
        <f t="shared" ref="G835:G898" si="27">(G834*1000+B835)/1000</f>
        <v>167.47499999999999</v>
      </c>
      <c r="H835">
        <v>77.241</v>
      </c>
      <c r="I835">
        <v>3.8207565051337065E-2</v>
      </c>
    </row>
    <row r="836" spans="1:9" x14ac:dyDescent="0.2">
      <c r="A836">
        <v>1</v>
      </c>
      <c r="B836">
        <v>202</v>
      </c>
      <c r="C836">
        <v>6.2231335999999997</v>
      </c>
      <c r="D836">
        <v>-7.0522466000000001</v>
      </c>
      <c r="E836">
        <v>18.4696</v>
      </c>
      <c r="F836">
        <f t="shared" si="26"/>
        <v>20.726497486808054</v>
      </c>
      <c r="G836">
        <f t="shared" si="27"/>
        <v>167.67699999999999</v>
      </c>
      <c r="H836">
        <v>77.442999999999998</v>
      </c>
      <c r="I836">
        <v>4.1337235767108668E-2</v>
      </c>
    </row>
    <row r="837" spans="1:9" x14ac:dyDescent="0.2">
      <c r="A837">
        <v>1</v>
      </c>
      <c r="B837">
        <v>200</v>
      </c>
      <c r="C837">
        <v>6.2255263000000003</v>
      </c>
      <c r="D837">
        <v>-0.55154559999999997</v>
      </c>
      <c r="E837">
        <v>13.316656</v>
      </c>
      <c r="F837">
        <f t="shared" si="26"/>
        <v>14.710360542257524</v>
      </c>
      <c r="G837">
        <f t="shared" si="27"/>
        <v>167.87700000000001</v>
      </c>
      <c r="H837">
        <v>77.643000000000015</v>
      </c>
      <c r="I837">
        <v>4.3490667179161585E-2</v>
      </c>
    </row>
    <row r="838" spans="1:9" x14ac:dyDescent="0.2">
      <c r="A838">
        <v>2</v>
      </c>
      <c r="B838">
        <v>200</v>
      </c>
      <c r="C838">
        <v>-4.1120660000000004</v>
      </c>
      <c r="D838">
        <v>-1.8125632</v>
      </c>
      <c r="E838">
        <v>-0.89611209999999997</v>
      </c>
      <c r="F838">
        <f t="shared" si="26"/>
        <v>4.5823017183634533</v>
      </c>
      <c r="G838">
        <f t="shared" si="27"/>
        <v>168.077</v>
      </c>
      <c r="H838">
        <v>77.843000000000004</v>
      </c>
      <c r="I838">
        <v>3.5375622676417605E-2</v>
      </c>
    </row>
    <row r="839" spans="1:9" x14ac:dyDescent="0.2">
      <c r="A839">
        <v>1</v>
      </c>
      <c r="B839">
        <v>201</v>
      </c>
      <c r="C839">
        <v>-12.567104</v>
      </c>
      <c r="D839">
        <v>-3.6765720000000002</v>
      </c>
      <c r="E839">
        <v>-8.8360959999999995</v>
      </c>
      <c r="F839">
        <f t="shared" si="26"/>
        <v>15.796388104222306</v>
      </c>
      <c r="G839">
        <f t="shared" si="27"/>
        <v>168.27799999999999</v>
      </c>
      <c r="H839">
        <v>78.043999999999997</v>
      </c>
      <c r="I839">
        <v>6.162316145178897E-2</v>
      </c>
    </row>
    <row r="840" spans="1:9" x14ac:dyDescent="0.2">
      <c r="A840">
        <v>1</v>
      </c>
      <c r="B840">
        <v>200</v>
      </c>
      <c r="C840">
        <v>-2.6620151999999999</v>
      </c>
      <c r="D840">
        <v>-3.9577285999999998</v>
      </c>
      <c r="E840">
        <v>1.6486548000000001</v>
      </c>
      <c r="F840">
        <f t="shared" si="26"/>
        <v>5.046583323977921</v>
      </c>
      <c r="G840">
        <f t="shared" si="27"/>
        <v>168.47800000000001</v>
      </c>
      <c r="H840">
        <v>78.244000000000014</v>
      </c>
      <c r="I840">
        <v>6.4656066296561426E-2</v>
      </c>
    </row>
    <row r="841" spans="1:9" x14ac:dyDescent="0.2">
      <c r="A841">
        <v>1</v>
      </c>
      <c r="B841">
        <v>201</v>
      </c>
      <c r="C841">
        <v>1.4081762</v>
      </c>
      <c r="D841">
        <v>-5.8881382999999996</v>
      </c>
      <c r="E841">
        <v>14.846268</v>
      </c>
      <c r="F841">
        <f t="shared" si="26"/>
        <v>16.033240669870747</v>
      </c>
      <c r="G841">
        <f t="shared" si="27"/>
        <v>168.679</v>
      </c>
      <c r="H841">
        <v>78.445000000000007</v>
      </c>
      <c r="I841">
        <v>6.2118634115863477E-2</v>
      </c>
    </row>
    <row r="842" spans="1:9" x14ac:dyDescent="0.2">
      <c r="A842">
        <v>2</v>
      </c>
      <c r="B842">
        <v>200</v>
      </c>
      <c r="C842">
        <v>8.9754780000000007</v>
      </c>
      <c r="D842">
        <v>2.9210381999999999</v>
      </c>
      <c r="E842">
        <v>2.8390841</v>
      </c>
      <c r="F842">
        <f t="shared" si="26"/>
        <v>9.8565748625582934</v>
      </c>
      <c r="G842">
        <f t="shared" si="27"/>
        <v>168.87899999999999</v>
      </c>
      <c r="H842">
        <v>78.644999999999996</v>
      </c>
      <c r="I842">
        <v>6.9403022317641241E-2</v>
      </c>
    </row>
    <row r="843" spans="1:9" x14ac:dyDescent="0.2">
      <c r="A843">
        <v>2</v>
      </c>
      <c r="B843">
        <v>200</v>
      </c>
      <c r="C843">
        <v>-15.658631</v>
      </c>
      <c r="D843">
        <v>-8.6446699999999996</v>
      </c>
      <c r="E843">
        <v>-21.449860000000001</v>
      </c>
      <c r="F843">
        <f t="shared" si="26"/>
        <v>27.928829875643931</v>
      </c>
      <c r="G843">
        <f t="shared" si="27"/>
        <v>169.07900000000001</v>
      </c>
      <c r="H843">
        <v>78.845000000000013</v>
      </c>
      <c r="I843">
        <v>6.0461880555691294E-2</v>
      </c>
    </row>
    <row r="844" spans="1:9" x14ac:dyDescent="0.2">
      <c r="A844">
        <v>1</v>
      </c>
      <c r="B844">
        <v>201</v>
      </c>
      <c r="C844">
        <v>-9.1154580000000003</v>
      </c>
      <c r="D844">
        <v>-3.4642089999999999</v>
      </c>
      <c r="E844">
        <v>-7.740183</v>
      </c>
      <c r="F844">
        <f t="shared" si="26"/>
        <v>12.450010097141849</v>
      </c>
      <c r="G844">
        <f t="shared" si="27"/>
        <v>169.28</v>
      </c>
      <c r="H844">
        <v>79.046000000000006</v>
      </c>
      <c r="I844">
        <v>8.8383327717958732E-2</v>
      </c>
    </row>
    <row r="845" spans="1:9" x14ac:dyDescent="0.2">
      <c r="A845">
        <v>0</v>
      </c>
      <c r="B845">
        <v>201</v>
      </c>
      <c r="C845">
        <v>-1.5098711</v>
      </c>
      <c r="D845">
        <v>-3.2333015999999999</v>
      </c>
      <c r="E845">
        <v>22.182663000000002</v>
      </c>
      <c r="F845">
        <f t="shared" si="26"/>
        <v>22.467854542584764</v>
      </c>
      <c r="G845">
        <f t="shared" si="27"/>
        <v>169.48099999999999</v>
      </c>
      <c r="H845">
        <v>79.247</v>
      </c>
      <c r="I845">
        <v>9.5793225211231778E-2</v>
      </c>
    </row>
    <row r="846" spans="1:9" x14ac:dyDescent="0.2">
      <c r="A846">
        <v>1</v>
      </c>
      <c r="B846">
        <v>202</v>
      </c>
      <c r="C846">
        <v>4.1210389999999997</v>
      </c>
      <c r="D846">
        <v>-0.58265233000000005</v>
      </c>
      <c r="E846">
        <v>1.1078768999999999</v>
      </c>
      <c r="F846">
        <f t="shared" si="26"/>
        <v>4.3069522173724</v>
      </c>
      <c r="G846">
        <f t="shared" si="27"/>
        <v>169.68299999999999</v>
      </c>
      <c r="H846">
        <v>79.448999999999998</v>
      </c>
      <c r="I846">
        <v>5.4742395652368547E-2</v>
      </c>
    </row>
    <row r="847" spans="1:9" x14ac:dyDescent="0.2">
      <c r="A847">
        <v>1</v>
      </c>
      <c r="B847">
        <v>200</v>
      </c>
      <c r="C847">
        <v>-4.5547380000000004</v>
      </c>
      <c r="D847">
        <v>-3.8967116000000002</v>
      </c>
      <c r="E847">
        <v>-16.066009999999999</v>
      </c>
      <c r="F847">
        <f t="shared" si="26"/>
        <v>17.147789270407966</v>
      </c>
      <c r="G847">
        <f t="shared" si="27"/>
        <v>169.88300000000001</v>
      </c>
      <c r="H847">
        <v>79.649000000000015</v>
      </c>
      <c r="I847">
        <v>6.1075261309963519E-2</v>
      </c>
    </row>
    <row r="848" spans="1:9" x14ac:dyDescent="0.2">
      <c r="A848">
        <v>2</v>
      </c>
      <c r="B848">
        <v>200</v>
      </c>
      <c r="C848">
        <v>-3.1040893000000001</v>
      </c>
      <c r="D848">
        <v>-0.84526460000000003</v>
      </c>
      <c r="E848">
        <v>-6.7447685999999996</v>
      </c>
      <c r="F848">
        <f t="shared" si="26"/>
        <v>7.4727335088261784</v>
      </c>
      <c r="G848">
        <f t="shared" si="27"/>
        <v>170.083</v>
      </c>
      <c r="H848">
        <v>79.849000000000004</v>
      </c>
      <c r="I848">
        <v>5.1512190893040516E-2</v>
      </c>
    </row>
    <row r="849" spans="1:9" x14ac:dyDescent="0.2">
      <c r="A849">
        <v>1</v>
      </c>
      <c r="B849">
        <v>201</v>
      </c>
      <c r="C849">
        <v>-3.318845</v>
      </c>
      <c r="D849">
        <v>-2.3772693</v>
      </c>
      <c r="E849">
        <v>16.936996000000001</v>
      </c>
      <c r="F849">
        <f t="shared" si="26"/>
        <v>17.422054269309449</v>
      </c>
      <c r="G849">
        <f t="shared" si="27"/>
        <v>170.28399999999999</v>
      </c>
      <c r="H849">
        <v>80.05</v>
      </c>
      <c r="I849">
        <v>3.3757934979755079E-2</v>
      </c>
    </row>
    <row r="850" spans="1:9" x14ac:dyDescent="0.2">
      <c r="A850">
        <v>1</v>
      </c>
      <c r="B850">
        <v>200</v>
      </c>
      <c r="C850">
        <v>1.6109678999999999</v>
      </c>
      <c r="D850">
        <v>0.50787663000000005</v>
      </c>
      <c r="E850">
        <v>10.542776</v>
      </c>
      <c r="F850">
        <f t="shared" si="26"/>
        <v>10.677231946169689</v>
      </c>
      <c r="G850">
        <f t="shared" si="27"/>
        <v>170.48400000000001</v>
      </c>
      <c r="H850">
        <v>80.250000000000014</v>
      </c>
      <c r="I850">
        <v>2.290150941897362E-2</v>
      </c>
    </row>
    <row r="851" spans="1:9" x14ac:dyDescent="0.2">
      <c r="A851">
        <v>1</v>
      </c>
      <c r="B851">
        <v>201</v>
      </c>
      <c r="C851" s="2">
        <v>5.9910297000000003</v>
      </c>
      <c r="D851">
        <v>5.6045889999999998</v>
      </c>
      <c r="E851">
        <v>-14.264811999999999</v>
      </c>
      <c r="F851">
        <f t="shared" si="26"/>
        <v>16.455659091040598</v>
      </c>
      <c r="G851">
        <f t="shared" si="27"/>
        <v>170.685</v>
      </c>
      <c r="H851">
        <v>80.451000000000008</v>
      </c>
      <c r="I851">
        <v>2.6520200376124028E-2</v>
      </c>
    </row>
    <row r="852" spans="1:9" x14ac:dyDescent="0.2">
      <c r="A852">
        <v>0</v>
      </c>
      <c r="B852">
        <v>201</v>
      </c>
      <c r="C852">
        <v>5.3365926999999997</v>
      </c>
      <c r="D852" s="2">
        <v>5.029115</v>
      </c>
      <c r="E852">
        <v>-7.1677002999999999</v>
      </c>
      <c r="F852">
        <f t="shared" si="26"/>
        <v>10.254128286672563</v>
      </c>
      <c r="G852">
        <f t="shared" si="27"/>
        <v>170.886</v>
      </c>
      <c r="H852">
        <v>80.652000000000001</v>
      </c>
      <c r="I852">
        <v>5.4773195370971625E-2</v>
      </c>
    </row>
    <row r="853" spans="1:9" x14ac:dyDescent="0.2">
      <c r="A853">
        <v>1</v>
      </c>
      <c r="B853">
        <v>202</v>
      </c>
      <c r="C853">
        <v>0.86979103000000002</v>
      </c>
      <c r="D853">
        <v>4.7958150000000002</v>
      </c>
      <c r="E853">
        <v>-10.192228</v>
      </c>
      <c r="F853">
        <f t="shared" si="26"/>
        <v>11.297693992761419</v>
      </c>
      <c r="G853">
        <f t="shared" si="27"/>
        <v>171.08799999999999</v>
      </c>
      <c r="H853">
        <v>80.853999999999999</v>
      </c>
      <c r="I853">
        <v>3.7085047145455463E-2</v>
      </c>
    </row>
    <row r="854" spans="1:9" x14ac:dyDescent="0.2">
      <c r="A854">
        <v>0</v>
      </c>
      <c r="B854">
        <v>201</v>
      </c>
      <c r="C854">
        <v>1.922633</v>
      </c>
      <c r="D854">
        <v>-1.2472588</v>
      </c>
      <c r="E854">
        <v>9.9009020000000003</v>
      </c>
      <c r="F854">
        <f t="shared" si="26"/>
        <v>10.162678415677162</v>
      </c>
      <c r="G854">
        <f t="shared" si="27"/>
        <v>171.28899999999999</v>
      </c>
      <c r="H854">
        <v>81.054999999999993</v>
      </c>
      <c r="I854">
        <v>4.4347822907595688E-2</v>
      </c>
    </row>
    <row r="855" spans="1:9" x14ac:dyDescent="0.2">
      <c r="A855">
        <v>1</v>
      </c>
      <c r="B855">
        <v>202</v>
      </c>
      <c r="C855" s="2">
        <v>11.041081</v>
      </c>
      <c r="D855">
        <v>3.1806595</v>
      </c>
      <c r="E855">
        <v>-6.391229</v>
      </c>
      <c r="F855">
        <f t="shared" si="26"/>
        <v>13.147998807192762</v>
      </c>
      <c r="G855">
        <f t="shared" si="27"/>
        <v>171.49100000000001</v>
      </c>
      <c r="H855">
        <v>81.257000000000019</v>
      </c>
      <c r="I855">
        <v>6.4715927890019523E-2</v>
      </c>
    </row>
    <row r="856" spans="1:9" x14ac:dyDescent="0.2">
      <c r="A856">
        <v>1</v>
      </c>
      <c r="B856">
        <v>200</v>
      </c>
      <c r="C856" s="2">
        <v>6.7345990000000002</v>
      </c>
      <c r="D856">
        <v>3.4480574000000002</v>
      </c>
      <c r="E856">
        <v>-5.9198430000000002</v>
      </c>
      <c r="F856">
        <f t="shared" si="26"/>
        <v>9.6066885381563587</v>
      </c>
      <c r="G856">
        <f t="shared" si="27"/>
        <v>171.691</v>
      </c>
      <c r="H856">
        <v>81.457000000000008</v>
      </c>
      <c r="I856">
        <v>5.2645641211237874E-2</v>
      </c>
    </row>
    <row r="857" spans="1:9" x14ac:dyDescent="0.2">
      <c r="A857">
        <v>1</v>
      </c>
      <c r="B857">
        <v>201</v>
      </c>
      <c r="C857">
        <v>-0.90867439999999999</v>
      </c>
      <c r="D857">
        <v>6.5377900000000002</v>
      </c>
      <c r="E857">
        <v>-8.2390860000000004</v>
      </c>
      <c r="F857">
        <f t="shared" si="26"/>
        <v>10.55703203389624</v>
      </c>
      <c r="G857">
        <f t="shared" si="27"/>
        <v>171.892</v>
      </c>
      <c r="H857">
        <v>81.658000000000001</v>
      </c>
      <c r="I857">
        <v>4.9059456127199842E-2</v>
      </c>
    </row>
    <row r="858" spans="1:9" x14ac:dyDescent="0.2">
      <c r="A858">
        <v>1</v>
      </c>
      <c r="B858">
        <v>200</v>
      </c>
      <c r="C858">
        <v>-8.813364</v>
      </c>
      <c r="D858">
        <v>4.3908296</v>
      </c>
      <c r="E858">
        <v>-0.92303133000000004</v>
      </c>
      <c r="F858">
        <f t="shared" si="26"/>
        <v>9.8897298450915088</v>
      </c>
      <c r="G858">
        <f t="shared" si="27"/>
        <v>172.09200000000001</v>
      </c>
      <c r="H858">
        <v>81.858000000000018</v>
      </c>
      <c r="I858">
        <v>5.4761206072577617E-2</v>
      </c>
    </row>
    <row r="859" spans="1:9" x14ac:dyDescent="0.2">
      <c r="A859">
        <v>1</v>
      </c>
      <c r="B859">
        <v>200</v>
      </c>
      <c r="C859" s="2">
        <v>-10.113863</v>
      </c>
      <c r="D859">
        <v>-1.9130617000000001</v>
      </c>
      <c r="E859">
        <v>6.0658054000000003</v>
      </c>
      <c r="F859">
        <f t="shared" si="26"/>
        <v>11.947553096824681</v>
      </c>
      <c r="G859">
        <f t="shared" si="27"/>
        <v>172.292</v>
      </c>
      <c r="H859">
        <v>82.058000000000007</v>
      </c>
      <c r="I859">
        <v>5.5090368763901117E-2</v>
      </c>
    </row>
    <row r="860" spans="1:9" x14ac:dyDescent="0.2">
      <c r="A860">
        <v>2</v>
      </c>
      <c r="B860">
        <v>200</v>
      </c>
      <c r="C860">
        <v>-3.2763724000000001</v>
      </c>
      <c r="D860">
        <v>-6.7226353000000003</v>
      </c>
      <c r="E860">
        <v>-19.218554000000001</v>
      </c>
      <c r="F860">
        <f t="shared" si="26"/>
        <v>20.622348540629506</v>
      </c>
      <c r="G860">
        <f t="shared" si="27"/>
        <v>172.49199999999999</v>
      </c>
      <c r="H860">
        <v>82.257999999999996</v>
      </c>
      <c r="I860">
        <v>6.9785625808843996E-2</v>
      </c>
    </row>
    <row r="861" spans="1:9" x14ac:dyDescent="0.2">
      <c r="A861">
        <v>0</v>
      </c>
      <c r="B861">
        <v>202</v>
      </c>
      <c r="C861">
        <v>-1.1910274999999999</v>
      </c>
      <c r="D861">
        <v>-0.47736812000000001</v>
      </c>
      <c r="E861">
        <v>-11.477772</v>
      </c>
      <c r="F861">
        <f t="shared" si="26"/>
        <v>11.549271704818992</v>
      </c>
      <c r="G861">
        <f t="shared" si="27"/>
        <v>172.69399999999999</v>
      </c>
      <c r="H861">
        <v>82.46</v>
      </c>
      <c r="I861">
        <v>7.5513705588708374E-2</v>
      </c>
    </row>
    <row r="862" spans="1:9" x14ac:dyDescent="0.2">
      <c r="A862">
        <v>1</v>
      </c>
      <c r="B862">
        <v>202</v>
      </c>
      <c r="C862">
        <v>-9.4576309999999992</v>
      </c>
      <c r="D862">
        <v>-0.88534440000000003</v>
      </c>
      <c r="E862">
        <v>5.8450674999999999</v>
      </c>
      <c r="F862">
        <f t="shared" si="26"/>
        <v>11.153270054935843</v>
      </c>
      <c r="G862">
        <f t="shared" si="27"/>
        <v>172.89599999999999</v>
      </c>
      <c r="H862">
        <v>82.661999999999992</v>
      </c>
      <c r="I862">
        <v>6.9746855175804895E-2</v>
      </c>
    </row>
    <row r="863" spans="1:9" x14ac:dyDescent="0.2">
      <c r="A863">
        <v>0</v>
      </c>
      <c r="B863">
        <v>201</v>
      </c>
      <c r="C863">
        <v>-8.1535430000000009</v>
      </c>
      <c r="D863">
        <v>-0.66400826000000002</v>
      </c>
      <c r="E863">
        <v>12.046067000000001</v>
      </c>
      <c r="F863">
        <f t="shared" si="26"/>
        <v>14.561212195098534</v>
      </c>
      <c r="G863">
        <f t="shared" si="27"/>
        <v>173.09700000000001</v>
      </c>
      <c r="H863">
        <v>82.863000000000014</v>
      </c>
      <c r="I863">
        <v>6.265364454504524E-2</v>
      </c>
    </row>
    <row r="864" spans="1:9" x14ac:dyDescent="0.2">
      <c r="A864">
        <v>1</v>
      </c>
      <c r="B864">
        <v>200</v>
      </c>
      <c r="C864">
        <v>5.9778690000000001</v>
      </c>
      <c r="D864">
        <v>3.3738800000000002</v>
      </c>
      <c r="E864">
        <v>-2.4933212</v>
      </c>
      <c r="F864">
        <f t="shared" si="26"/>
        <v>7.3030565273678691</v>
      </c>
      <c r="G864">
        <f t="shared" si="27"/>
        <v>173.297</v>
      </c>
      <c r="H864">
        <v>83.063000000000002</v>
      </c>
      <c r="I864">
        <v>2.9623959631956239E-2</v>
      </c>
    </row>
    <row r="865" spans="1:9" x14ac:dyDescent="0.2">
      <c r="A865">
        <v>1</v>
      </c>
      <c r="B865">
        <v>200</v>
      </c>
      <c r="C865">
        <v>6.4031935000000004</v>
      </c>
      <c r="D865">
        <v>8.6823569999999997</v>
      </c>
      <c r="E865">
        <v>-5.2301120000000001</v>
      </c>
      <c r="F865">
        <f t="shared" si="26"/>
        <v>11.989090107528396</v>
      </c>
      <c r="G865">
        <f t="shared" si="27"/>
        <v>173.49700000000001</v>
      </c>
      <c r="H865">
        <v>83.263000000000019</v>
      </c>
      <c r="I865">
        <v>3.4054046877190658E-2</v>
      </c>
    </row>
    <row r="866" spans="1:9" x14ac:dyDescent="0.2">
      <c r="A866">
        <v>1</v>
      </c>
      <c r="B866">
        <v>200</v>
      </c>
      <c r="C866">
        <v>11.396416</v>
      </c>
      <c r="D866">
        <v>12.621541000000001</v>
      </c>
      <c r="E866">
        <v>-7.7324060000000001</v>
      </c>
      <c r="F866">
        <f t="shared" si="26"/>
        <v>18.68078417541868</v>
      </c>
      <c r="G866">
        <f t="shared" si="27"/>
        <v>173.697</v>
      </c>
      <c r="H866">
        <v>83.463000000000008</v>
      </c>
      <c r="I866">
        <v>3.3159377976911424E-2</v>
      </c>
    </row>
    <row r="867" spans="1:9" x14ac:dyDescent="0.2">
      <c r="A867">
        <v>1</v>
      </c>
      <c r="B867">
        <v>201</v>
      </c>
      <c r="C867">
        <v>-9.1561360000000001</v>
      </c>
      <c r="D867">
        <v>1.1156535000000001</v>
      </c>
      <c r="E867">
        <v>0.18065812000000001</v>
      </c>
      <c r="F867">
        <f t="shared" si="26"/>
        <v>9.2256244525170317</v>
      </c>
      <c r="G867">
        <f t="shared" si="27"/>
        <v>173.898</v>
      </c>
      <c r="H867">
        <v>83.664000000000001</v>
      </c>
      <c r="I867">
        <v>3.1114675210204164E-2</v>
      </c>
    </row>
    <row r="868" spans="1:9" x14ac:dyDescent="0.2">
      <c r="A868">
        <v>0</v>
      </c>
      <c r="B868">
        <v>203</v>
      </c>
      <c r="C868">
        <v>1.7419747999999999</v>
      </c>
      <c r="D868">
        <v>9.8434740000000005</v>
      </c>
      <c r="E868">
        <v>7.1539415999999996</v>
      </c>
      <c r="F868">
        <f t="shared" si="26"/>
        <v>12.292572432518817</v>
      </c>
      <c r="G868">
        <f t="shared" si="27"/>
        <v>174.101</v>
      </c>
      <c r="H868">
        <v>83.867000000000004</v>
      </c>
      <c r="I868">
        <v>5.0269054359833656E-2</v>
      </c>
    </row>
    <row r="869" spans="1:9" x14ac:dyDescent="0.2">
      <c r="A869">
        <v>1</v>
      </c>
      <c r="B869">
        <v>200</v>
      </c>
      <c r="C869">
        <v>0.20518454999999999</v>
      </c>
      <c r="D869">
        <v>8.8540419999999997</v>
      </c>
      <c r="E869">
        <v>-1.1395818</v>
      </c>
      <c r="F869">
        <f t="shared" si="26"/>
        <v>8.9294348710438527</v>
      </c>
      <c r="G869">
        <f t="shared" si="27"/>
        <v>174.30099999999999</v>
      </c>
      <c r="H869">
        <v>84.066999999999993</v>
      </c>
      <c r="I869">
        <v>4.7066061902662597E-2</v>
      </c>
    </row>
    <row r="870" spans="1:9" x14ac:dyDescent="0.2">
      <c r="A870">
        <v>0</v>
      </c>
      <c r="B870">
        <v>201</v>
      </c>
      <c r="C870">
        <v>0.4636094</v>
      </c>
      <c r="D870">
        <v>9.0885379999999998</v>
      </c>
      <c r="E870">
        <v>-2.0129619999999999</v>
      </c>
      <c r="F870">
        <f t="shared" si="26"/>
        <v>9.3203257811439375</v>
      </c>
      <c r="G870">
        <f t="shared" si="27"/>
        <v>174.50200000000001</v>
      </c>
      <c r="H870">
        <v>84.268000000000015</v>
      </c>
      <c r="I870">
        <v>4.8825707851441712E-2</v>
      </c>
    </row>
    <row r="871" spans="1:9" x14ac:dyDescent="0.2">
      <c r="A871">
        <v>1</v>
      </c>
      <c r="B871">
        <v>202</v>
      </c>
      <c r="C871">
        <v>1.599602</v>
      </c>
      <c r="D871">
        <v>8.8432739999999992</v>
      </c>
      <c r="E871">
        <v>-4.3591246999999997</v>
      </c>
      <c r="F871">
        <f t="shared" si="26"/>
        <v>9.9882025283646545</v>
      </c>
      <c r="G871">
        <f t="shared" si="27"/>
        <v>174.70400000000001</v>
      </c>
      <c r="H871">
        <v>84.470000000000013</v>
      </c>
      <c r="I871">
        <v>5.6076082784162332E-2</v>
      </c>
    </row>
    <row r="872" spans="1:9" x14ac:dyDescent="0.2">
      <c r="A872">
        <v>0</v>
      </c>
      <c r="B872">
        <v>201</v>
      </c>
      <c r="C872" s="2">
        <v>6.9499535999999997</v>
      </c>
      <c r="D872">
        <v>9.3888379999999998</v>
      </c>
      <c r="E872">
        <v>-0.94636136000000004</v>
      </c>
      <c r="F872">
        <f t="shared" si="26"/>
        <v>11.719544950897111</v>
      </c>
      <c r="G872">
        <f t="shared" si="27"/>
        <v>174.905</v>
      </c>
      <c r="H872">
        <v>84.671000000000006</v>
      </c>
      <c r="I872">
        <v>7.8748317118886524E-2</v>
      </c>
    </row>
    <row r="873" spans="1:9" x14ac:dyDescent="0.2">
      <c r="A873">
        <v>1</v>
      </c>
      <c r="B873">
        <v>202</v>
      </c>
      <c r="C873">
        <v>-4.6061835000000002</v>
      </c>
      <c r="D873">
        <v>7.1150580000000003</v>
      </c>
      <c r="E873">
        <v>0.20039889</v>
      </c>
      <c r="F873">
        <f t="shared" si="26"/>
        <v>8.4782743818627075</v>
      </c>
      <c r="G873">
        <f t="shared" si="27"/>
        <v>175.107</v>
      </c>
      <c r="H873">
        <v>84.873000000000005</v>
      </c>
      <c r="I873">
        <v>7.0520555467427734E-2</v>
      </c>
    </row>
    <row r="874" spans="1:9" x14ac:dyDescent="0.2">
      <c r="A874">
        <v>1</v>
      </c>
      <c r="B874">
        <v>200</v>
      </c>
      <c r="C874">
        <v>-10.514063</v>
      </c>
      <c r="D874">
        <v>1.1270195000000001</v>
      </c>
      <c r="E874">
        <v>1.4691931</v>
      </c>
      <c r="F874">
        <f t="shared" si="26"/>
        <v>10.675871022377372</v>
      </c>
      <c r="G874">
        <f t="shared" si="27"/>
        <v>175.30699999999999</v>
      </c>
      <c r="H874">
        <v>85.072999999999993</v>
      </c>
      <c r="I874">
        <v>4.4521822585793777E-2</v>
      </c>
    </row>
    <row r="875" spans="1:9" x14ac:dyDescent="0.2">
      <c r="A875">
        <v>1</v>
      </c>
      <c r="B875">
        <v>201</v>
      </c>
      <c r="C875">
        <v>-6.4331035999999999</v>
      </c>
      <c r="D875">
        <v>-1.5463617000000001</v>
      </c>
      <c r="E875">
        <v>2.6458634999999999</v>
      </c>
      <c r="F875">
        <f t="shared" si="26"/>
        <v>7.1257736489585533</v>
      </c>
      <c r="G875">
        <f t="shared" si="27"/>
        <v>175.50800000000001</v>
      </c>
      <c r="H875">
        <v>85.274000000000015</v>
      </c>
      <c r="I875">
        <v>5.0131117127361527E-2</v>
      </c>
    </row>
    <row r="876" spans="1:9" x14ac:dyDescent="0.2">
      <c r="A876">
        <v>1</v>
      </c>
      <c r="B876">
        <v>200</v>
      </c>
      <c r="C876" s="2">
        <v>-2.9856443000000001</v>
      </c>
      <c r="D876">
        <v>-1.1485548999999999</v>
      </c>
      <c r="E876">
        <v>-17.353947000000002</v>
      </c>
      <c r="F876">
        <f t="shared" si="26"/>
        <v>17.646323320262653</v>
      </c>
      <c r="G876">
        <f t="shared" si="27"/>
        <v>175.708</v>
      </c>
      <c r="H876">
        <v>85.474000000000004</v>
      </c>
      <c r="I876">
        <v>4.7285176254508829E-2</v>
      </c>
    </row>
    <row r="877" spans="1:9" x14ac:dyDescent="0.2">
      <c r="A877">
        <v>1</v>
      </c>
      <c r="B877">
        <v>200</v>
      </c>
      <c r="C877">
        <v>-2.3820549999999998</v>
      </c>
      <c r="D877">
        <v>0.56051870000000004</v>
      </c>
      <c r="E877">
        <v>-12.34517</v>
      </c>
      <c r="F877">
        <f t="shared" si="26"/>
        <v>12.585372047141661</v>
      </c>
      <c r="G877">
        <f t="shared" si="27"/>
        <v>175.90799999999999</v>
      </c>
      <c r="H877">
        <v>85.673999999999992</v>
      </c>
      <c r="I877">
        <v>5.5876236086050302E-2</v>
      </c>
    </row>
    <row r="878" spans="1:9" x14ac:dyDescent="0.2">
      <c r="A878">
        <v>1</v>
      </c>
      <c r="B878">
        <v>201</v>
      </c>
      <c r="C878">
        <v>-4.5242294999999997</v>
      </c>
      <c r="D878">
        <v>0.1471586</v>
      </c>
      <c r="E878">
        <v>3.5060834999999999</v>
      </c>
      <c r="F878">
        <f t="shared" si="26"/>
        <v>5.7256379322479392</v>
      </c>
      <c r="G878">
        <f t="shared" si="27"/>
        <v>176.10900000000001</v>
      </c>
      <c r="H878">
        <v>85.875000000000014</v>
      </c>
      <c r="I878">
        <v>6.7854891054076064E-2</v>
      </c>
    </row>
    <row r="879" spans="1:9" x14ac:dyDescent="0.2">
      <c r="A879">
        <v>1</v>
      </c>
      <c r="B879">
        <v>200</v>
      </c>
      <c r="C879">
        <v>-5.1056850000000003</v>
      </c>
      <c r="D879">
        <v>-2.7625136000000001</v>
      </c>
      <c r="E879">
        <v>13.209578</v>
      </c>
      <c r="F879">
        <f t="shared" si="26"/>
        <v>14.428875619655676</v>
      </c>
      <c r="G879">
        <f t="shared" si="27"/>
        <v>176.309</v>
      </c>
      <c r="H879">
        <v>86.075000000000003</v>
      </c>
      <c r="I879">
        <v>6.0822528738207267E-2</v>
      </c>
    </row>
    <row r="880" spans="1:9" x14ac:dyDescent="0.2">
      <c r="A880">
        <v>1</v>
      </c>
      <c r="B880">
        <v>201</v>
      </c>
      <c r="C880">
        <v>3.0059833999999999</v>
      </c>
      <c r="D880">
        <v>2.7343980999999999</v>
      </c>
      <c r="E880">
        <v>11.547762000000001</v>
      </c>
      <c r="F880">
        <f t="shared" si="26"/>
        <v>12.241882060328924</v>
      </c>
      <c r="G880">
        <f t="shared" si="27"/>
        <v>176.51</v>
      </c>
      <c r="H880">
        <v>86.275999999999996</v>
      </c>
      <c r="I880">
        <v>6.0729953119551636E-2</v>
      </c>
    </row>
    <row r="881" spans="1:9" x14ac:dyDescent="0.2">
      <c r="A881">
        <v>1</v>
      </c>
      <c r="B881">
        <v>200</v>
      </c>
      <c r="C881">
        <v>-19.515263000000001</v>
      </c>
      <c r="D881">
        <v>-8.3431739999999994</v>
      </c>
      <c r="E881">
        <v>-17.786449999999999</v>
      </c>
      <c r="F881">
        <f t="shared" si="26"/>
        <v>27.691367715516417</v>
      </c>
      <c r="G881">
        <f t="shared" si="27"/>
        <v>176.71</v>
      </c>
      <c r="H881">
        <v>86.476000000000013</v>
      </c>
      <c r="I881">
        <v>6.1568488795385783E-2</v>
      </c>
    </row>
    <row r="882" spans="1:9" x14ac:dyDescent="0.2">
      <c r="A882">
        <v>0</v>
      </c>
      <c r="B882">
        <v>201</v>
      </c>
      <c r="C882">
        <v>-6.2506510000000004</v>
      </c>
      <c r="D882">
        <v>2.0117657000000002</v>
      </c>
      <c r="E882">
        <v>-9.4480599999999999</v>
      </c>
      <c r="F882">
        <f t="shared" si="26"/>
        <v>11.505810572015232</v>
      </c>
      <c r="G882">
        <f t="shared" si="27"/>
        <v>176.911</v>
      </c>
      <c r="H882">
        <v>86.677000000000007</v>
      </c>
      <c r="I882">
        <v>4.3654350424568382E-2</v>
      </c>
    </row>
    <row r="883" spans="1:9" x14ac:dyDescent="0.2">
      <c r="A883">
        <v>1</v>
      </c>
      <c r="B883">
        <v>202</v>
      </c>
      <c r="C883">
        <v>-1.8412770000000001</v>
      </c>
      <c r="D883" s="2">
        <v>-3.8374893999999999</v>
      </c>
      <c r="E883">
        <v>7.9686975000000002</v>
      </c>
      <c r="F883">
        <f t="shared" si="26"/>
        <v>9.0341997837300241</v>
      </c>
      <c r="G883">
        <f t="shared" si="27"/>
        <v>177.113</v>
      </c>
      <c r="H883">
        <v>86.879000000000005</v>
      </c>
      <c r="I883">
        <v>4.7389245144505016E-2</v>
      </c>
    </row>
    <row r="884" spans="1:9" x14ac:dyDescent="0.2">
      <c r="A884">
        <v>1</v>
      </c>
      <c r="B884">
        <v>200</v>
      </c>
      <c r="C884">
        <v>-1.5690934999999999</v>
      </c>
      <c r="D884">
        <v>-2.6165516000000002</v>
      </c>
      <c r="E884">
        <v>14.398211999999999</v>
      </c>
      <c r="F884">
        <f t="shared" si="26"/>
        <v>14.717911043492171</v>
      </c>
      <c r="G884">
        <f t="shared" si="27"/>
        <v>177.31299999999999</v>
      </c>
      <c r="H884">
        <v>87.078999999999994</v>
      </c>
      <c r="I884">
        <v>4.3690816989720702E-2</v>
      </c>
    </row>
    <row r="885" spans="1:9" x14ac:dyDescent="0.2">
      <c r="A885">
        <v>1</v>
      </c>
      <c r="B885">
        <v>201</v>
      </c>
      <c r="C885">
        <v>2.9587251999999999</v>
      </c>
      <c r="D885">
        <v>0.47318068000000002</v>
      </c>
      <c r="E885">
        <v>5.9910297000000003</v>
      </c>
      <c r="F885">
        <f t="shared" si="26"/>
        <v>6.6985365290727792</v>
      </c>
      <c r="G885">
        <f t="shared" si="27"/>
        <v>177.51400000000001</v>
      </c>
      <c r="H885">
        <v>87.280000000000015</v>
      </c>
      <c r="I885">
        <v>5.0972402799066542E-2</v>
      </c>
    </row>
    <row r="886" spans="1:9" x14ac:dyDescent="0.2">
      <c r="A886">
        <v>1</v>
      </c>
      <c r="B886">
        <v>200</v>
      </c>
      <c r="C886">
        <v>-14.791233</v>
      </c>
      <c r="D886">
        <v>-3.5611183999999998</v>
      </c>
      <c r="E886">
        <v>-16.551752</v>
      </c>
      <c r="F886">
        <f t="shared" si="26"/>
        <v>22.481606530419743</v>
      </c>
      <c r="G886">
        <f t="shared" si="27"/>
        <v>177.714</v>
      </c>
      <c r="H886">
        <v>87.48</v>
      </c>
      <c r="I886">
        <v>6.1842824703271293E-2</v>
      </c>
    </row>
    <row r="887" spans="1:9" x14ac:dyDescent="0.2">
      <c r="A887">
        <v>1</v>
      </c>
      <c r="B887">
        <v>201</v>
      </c>
      <c r="C887">
        <v>-5.4448679999999996</v>
      </c>
      <c r="D887">
        <v>5.5728840000000002</v>
      </c>
      <c r="E887">
        <v>-6.0143599999999999</v>
      </c>
      <c r="F887">
        <f t="shared" si="26"/>
        <v>9.8425682534834369</v>
      </c>
      <c r="G887">
        <f t="shared" si="27"/>
        <v>177.91499999999999</v>
      </c>
      <c r="H887">
        <v>87.680999999999997</v>
      </c>
      <c r="I887">
        <v>5.0183497737515105E-2</v>
      </c>
    </row>
    <row r="888" spans="1:9" x14ac:dyDescent="0.2">
      <c r="A888">
        <v>1</v>
      </c>
      <c r="B888">
        <v>200</v>
      </c>
      <c r="C888">
        <v>-2.5531418000000001</v>
      </c>
      <c r="D888">
        <v>-4.1880379999999997</v>
      </c>
      <c r="E888">
        <v>10.478768000000001</v>
      </c>
      <c r="F888">
        <f t="shared" si="26"/>
        <v>11.569908130066342</v>
      </c>
      <c r="G888">
        <f t="shared" si="27"/>
        <v>178.11500000000001</v>
      </c>
      <c r="H888">
        <v>87.881000000000014</v>
      </c>
      <c r="I888">
        <v>5.5112572535211311E-2</v>
      </c>
    </row>
    <row r="889" spans="1:9" x14ac:dyDescent="0.2">
      <c r="A889">
        <v>2</v>
      </c>
      <c r="B889">
        <v>200</v>
      </c>
      <c r="C889">
        <v>-2.3964120000000002</v>
      </c>
      <c r="D889" s="2">
        <v>-1.5014962000000001</v>
      </c>
      <c r="E889">
        <v>13.485351</v>
      </c>
      <c r="F889">
        <f t="shared" si="26"/>
        <v>13.778678198780877</v>
      </c>
      <c r="G889">
        <f t="shared" si="27"/>
        <v>178.315</v>
      </c>
      <c r="H889">
        <v>88.081000000000003</v>
      </c>
      <c r="I889">
        <v>5.1898266453387583E-2</v>
      </c>
    </row>
    <row r="890" spans="1:9" x14ac:dyDescent="0.2">
      <c r="A890">
        <v>1</v>
      </c>
      <c r="B890">
        <v>201</v>
      </c>
      <c r="C890">
        <v>4.74078</v>
      </c>
      <c r="D890" s="2">
        <v>0.66879390000000005</v>
      </c>
      <c r="E890">
        <v>3.1268210000000001</v>
      </c>
      <c r="F890">
        <f t="shared" si="26"/>
        <v>5.7183292887974027</v>
      </c>
      <c r="G890">
        <f t="shared" si="27"/>
        <v>178.51599999999999</v>
      </c>
      <c r="H890">
        <v>88.281999999999996</v>
      </c>
      <c r="I890">
        <v>4.8679541806757973E-2</v>
      </c>
    </row>
    <row r="891" spans="1:9" x14ac:dyDescent="0.2">
      <c r="A891">
        <v>2</v>
      </c>
      <c r="B891">
        <v>200</v>
      </c>
      <c r="C891">
        <v>-6.8626149999999999</v>
      </c>
      <c r="D891">
        <v>0.43190450000000002</v>
      </c>
      <c r="E891">
        <v>-17.072790000000001</v>
      </c>
      <c r="F891">
        <f t="shared" si="26"/>
        <v>18.405493324533445</v>
      </c>
      <c r="G891">
        <f t="shared" si="27"/>
        <v>178.71600000000001</v>
      </c>
      <c r="H891">
        <v>88.482000000000014</v>
      </c>
      <c r="I891">
        <v>4.5136570126405089E-2</v>
      </c>
    </row>
    <row r="892" spans="1:9" x14ac:dyDescent="0.2">
      <c r="A892">
        <v>1</v>
      </c>
      <c r="B892">
        <v>200</v>
      </c>
      <c r="C892">
        <v>-3.2015967000000001</v>
      </c>
      <c r="D892">
        <v>3.9792640000000001</v>
      </c>
      <c r="E892">
        <v>-3.8913278999999998</v>
      </c>
      <c r="F892">
        <f t="shared" si="26"/>
        <v>6.4208407733306476</v>
      </c>
      <c r="G892">
        <f t="shared" si="27"/>
        <v>178.916</v>
      </c>
      <c r="H892">
        <v>88.682000000000002</v>
      </c>
      <c r="I892">
        <v>6.1236788299776183E-2</v>
      </c>
    </row>
    <row r="893" spans="1:9" x14ac:dyDescent="0.2">
      <c r="A893">
        <v>1</v>
      </c>
      <c r="B893">
        <v>201</v>
      </c>
      <c r="C893">
        <v>-4.1192440000000001</v>
      </c>
      <c r="D893">
        <v>0.2943172</v>
      </c>
      <c r="E893">
        <v>9.7645110000000006</v>
      </c>
      <c r="F893">
        <f t="shared" si="26"/>
        <v>10.60190873450969</v>
      </c>
      <c r="G893">
        <f t="shared" si="27"/>
        <v>179.11699999999999</v>
      </c>
      <c r="H893">
        <v>88.882999999999996</v>
      </c>
      <c r="I893">
        <v>6.6298362915979236E-2</v>
      </c>
    </row>
    <row r="894" spans="1:9" x14ac:dyDescent="0.2">
      <c r="A894">
        <v>1</v>
      </c>
      <c r="B894">
        <v>200</v>
      </c>
      <c r="C894">
        <v>-3.9379878000000001</v>
      </c>
      <c r="D894">
        <v>-1.1078768999999999</v>
      </c>
      <c r="E894">
        <v>9.5814599999999999</v>
      </c>
      <c r="F894">
        <f t="shared" si="26"/>
        <v>10.418229929796254</v>
      </c>
      <c r="G894">
        <f t="shared" si="27"/>
        <v>179.31700000000001</v>
      </c>
      <c r="H894">
        <v>89.083000000000013</v>
      </c>
      <c r="I894">
        <v>5.5896666348096265E-2</v>
      </c>
    </row>
    <row r="895" spans="1:9" x14ac:dyDescent="0.2">
      <c r="A895">
        <v>1</v>
      </c>
      <c r="B895">
        <v>200</v>
      </c>
      <c r="C895">
        <v>-4.8777689999999998</v>
      </c>
      <c r="D895">
        <v>-0.84765743999999998</v>
      </c>
      <c r="E895">
        <v>10.631311</v>
      </c>
      <c r="F895">
        <f t="shared" si="26"/>
        <v>11.727571237544002</v>
      </c>
      <c r="G895">
        <f t="shared" si="27"/>
        <v>179.517</v>
      </c>
      <c r="H895">
        <v>89.283000000000001</v>
      </c>
      <c r="I895">
        <v>3.967793911508357E-2</v>
      </c>
    </row>
    <row r="896" spans="1:9" x14ac:dyDescent="0.2">
      <c r="A896">
        <v>1</v>
      </c>
      <c r="B896">
        <v>201</v>
      </c>
      <c r="C896">
        <v>0.96670040000000002</v>
      </c>
      <c r="D896">
        <v>1.4518451999999999</v>
      </c>
      <c r="E896">
        <v>6.2464633000000003</v>
      </c>
      <c r="F896">
        <f t="shared" si="26"/>
        <v>6.4854196399593214</v>
      </c>
      <c r="G896">
        <f t="shared" si="27"/>
        <v>179.71799999999999</v>
      </c>
      <c r="H896">
        <v>89.483999999999995</v>
      </c>
      <c r="I896">
        <v>6.9840032003611108E-2</v>
      </c>
    </row>
    <row r="897" spans="1:9" x14ac:dyDescent="0.2">
      <c r="A897">
        <v>1</v>
      </c>
      <c r="B897">
        <v>200</v>
      </c>
      <c r="C897">
        <v>0.92123670000000002</v>
      </c>
      <c r="D897">
        <v>3.6759740000000001</v>
      </c>
      <c r="E897">
        <v>-19.419550000000001</v>
      </c>
      <c r="F897">
        <f t="shared" si="26"/>
        <v>19.785863238903751</v>
      </c>
      <c r="G897">
        <f t="shared" si="27"/>
        <v>179.91800000000001</v>
      </c>
      <c r="H897">
        <v>89.684000000000012</v>
      </c>
      <c r="I897">
        <v>7.187482043871378E-2</v>
      </c>
    </row>
    <row r="898" spans="1:9" x14ac:dyDescent="0.2">
      <c r="F898">
        <f t="shared" ref="F898:F899" si="28">SQRT(SUMSQ(C898:E898))</f>
        <v>0</v>
      </c>
      <c r="G898">
        <f t="shared" si="27"/>
        <v>179.91800000000001</v>
      </c>
      <c r="H898">
        <v>89.737999999999957</v>
      </c>
      <c r="I898">
        <v>-9.111618622189066E-3</v>
      </c>
    </row>
    <row r="899" spans="1:9" x14ac:dyDescent="0.2">
      <c r="F899">
        <f t="shared" si="28"/>
        <v>0</v>
      </c>
      <c r="G899">
        <f t="shared" ref="G899" si="29">(G898*1000+B899)/1000</f>
        <v>179.91800000000001</v>
      </c>
      <c r="H899">
        <v>89.937999999999946</v>
      </c>
      <c r="I899">
        <v>-2.1330151091523333E-3</v>
      </c>
    </row>
  </sheetData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205868-69BA-2740-BAEC-43E544B3BE06}">
  <sheetPr codeName="Sheet10"/>
  <dimension ref="A1:VVE1445"/>
  <sheetViews>
    <sheetView workbookViewId="0"/>
  </sheetViews>
  <sheetFormatPr baseColWidth="10" defaultRowHeight="16" x14ac:dyDescent="0.2"/>
  <cols>
    <col min="1" max="5" width="15" style="5" customWidth="1"/>
    <col min="6" max="6" width="13.83203125" bestFit="1" customWidth="1"/>
    <col min="7" max="7" width="12.1640625" bestFit="1" customWidth="1"/>
    <col min="8" max="8" width="13.6640625" bestFit="1" customWidth="1"/>
    <col min="9" max="9" width="8.1640625" bestFit="1" customWidth="1"/>
    <col min="10" max="10" width="14" bestFit="1" customWidth="1"/>
    <col min="11" max="11" width="8.1640625" bestFit="1" customWidth="1"/>
    <col min="12" max="12" width="14.33203125" bestFit="1" customWidth="1"/>
    <col min="13" max="13" width="12.1640625" bestFit="1" customWidth="1"/>
    <col min="14" max="14" width="2" bestFit="1" customWidth="1"/>
    <col min="15" max="15" width="11.1640625" bestFit="1" customWidth="1"/>
    <col min="16" max="16" width="2" bestFit="1" customWidth="1"/>
    <col min="17" max="17" width="9.1640625" bestFit="1" customWidth="1"/>
    <col min="18" max="18" width="2" bestFit="1" customWidth="1"/>
    <col min="19" max="19" width="11" bestFit="1" customWidth="1"/>
    <col min="20" max="20" width="12.5" bestFit="1" customWidth="1"/>
    <col min="21" max="21" width="12.1640625" bestFit="1" customWidth="1"/>
    <col min="22" max="22" width="13.83203125" bestFit="1" customWidth="1"/>
    <col min="23" max="23" width="12.1640625" bestFit="1" customWidth="1"/>
    <col min="24" max="24" width="13.6640625" bestFit="1" customWidth="1"/>
    <col min="25" max="25" width="8.1640625" bestFit="1" customWidth="1"/>
    <col min="26" max="26" width="14" bestFit="1" customWidth="1"/>
    <col min="27" max="27" width="8.1640625" bestFit="1" customWidth="1"/>
    <col min="28" max="28" width="14.33203125" bestFit="1" customWidth="1"/>
    <col min="29" max="29" width="12.1640625" bestFit="1" customWidth="1"/>
    <col min="30" max="30" width="2" bestFit="1" customWidth="1"/>
    <col min="31" max="31" width="10.1640625" bestFit="1" customWidth="1"/>
    <col min="32" max="32" width="2" bestFit="1" customWidth="1"/>
    <col min="33" max="33" width="9.1640625" bestFit="1" customWidth="1"/>
    <col min="34" max="34" width="2" bestFit="1" customWidth="1"/>
    <col min="35" max="35" width="12" bestFit="1" customWidth="1"/>
    <col min="36" max="36" width="12.5" bestFit="1" customWidth="1"/>
    <col min="37" max="37" width="12.1640625" bestFit="1" customWidth="1"/>
    <col min="38" max="38" width="13.83203125" bestFit="1" customWidth="1"/>
    <col min="39" max="39" width="12.1640625" bestFit="1" customWidth="1"/>
    <col min="40" max="40" width="13.6640625" bestFit="1" customWidth="1"/>
    <col min="41" max="41" width="8.1640625" bestFit="1" customWidth="1"/>
    <col min="42" max="42" width="14" bestFit="1" customWidth="1"/>
    <col min="43" max="43" width="8.1640625" bestFit="1" customWidth="1"/>
    <col min="44" max="44" width="14.33203125" bestFit="1" customWidth="1"/>
    <col min="45" max="45" width="12.1640625" bestFit="1" customWidth="1"/>
    <col min="46" max="46" width="2" bestFit="1" customWidth="1"/>
    <col min="47" max="47" width="10.1640625" bestFit="1" customWidth="1"/>
    <col min="48" max="48" width="2" bestFit="1" customWidth="1"/>
    <col min="49" max="49" width="9.1640625" bestFit="1" customWidth="1"/>
    <col min="50" max="50" width="2" bestFit="1" customWidth="1"/>
    <col min="51" max="51" width="11.33203125" bestFit="1" customWidth="1"/>
    <col min="52" max="52" width="12.5" bestFit="1" customWidth="1"/>
    <col min="53" max="53" width="12.1640625" bestFit="1" customWidth="1"/>
    <col min="54" max="54" width="13.83203125" bestFit="1" customWidth="1"/>
    <col min="55" max="55" width="12.1640625" bestFit="1" customWidth="1"/>
    <col min="56" max="56" width="13.6640625" bestFit="1" customWidth="1"/>
    <col min="57" max="57" width="8.1640625" bestFit="1" customWidth="1"/>
    <col min="58" max="58" width="14" bestFit="1" customWidth="1"/>
    <col min="59" max="59" width="8.1640625" bestFit="1" customWidth="1"/>
    <col min="60" max="60" width="14.33203125" bestFit="1" customWidth="1"/>
    <col min="61" max="61" width="12.1640625" bestFit="1" customWidth="1"/>
    <col min="62" max="62" width="2" bestFit="1" customWidth="1"/>
    <col min="63" max="63" width="10.1640625" bestFit="1" customWidth="1"/>
    <col min="64" max="64" width="2" bestFit="1" customWidth="1"/>
    <col min="65" max="65" width="9.1640625" bestFit="1" customWidth="1"/>
    <col min="66" max="66" width="2" bestFit="1" customWidth="1"/>
    <col min="67" max="67" width="10.33203125" bestFit="1" customWidth="1"/>
    <col min="68" max="68" width="12.5" bestFit="1" customWidth="1"/>
    <col min="69" max="69" width="12.1640625" bestFit="1" customWidth="1"/>
    <col min="70" max="70" width="13.83203125" bestFit="1" customWidth="1"/>
    <col min="71" max="71" width="12.1640625" bestFit="1" customWidth="1"/>
    <col min="72" max="72" width="13.6640625" bestFit="1" customWidth="1"/>
    <col min="73" max="73" width="8.1640625" bestFit="1" customWidth="1"/>
    <col min="74" max="74" width="14" bestFit="1" customWidth="1"/>
    <col min="75" max="75" width="8.1640625" bestFit="1" customWidth="1"/>
    <col min="76" max="76" width="14.33203125" bestFit="1" customWidth="1"/>
    <col min="77" max="77" width="12.1640625" bestFit="1" customWidth="1"/>
    <col min="78" max="78" width="2" bestFit="1" customWidth="1"/>
    <col min="79" max="79" width="10.1640625" bestFit="1" customWidth="1"/>
    <col min="80" max="80" width="2" bestFit="1" customWidth="1"/>
    <col min="81" max="81" width="10.1640625" bestFit="1" customWidth="1"/>
    <col min="82" max="82" width="2" bestFit="1" customWidth="1"/>
    <col min="83" max="83" width="10.33203125" bestFit="1" customWidth="1"/>
    <col min="84" max="84" width="12.5" bestFit="1" customWidth="1"/>
    <col min="85" max="85" width="12.1640625" bestFit="1" customWidth="1"/>
    <col min="86" max="86" width="13.83203125" bestFit="1" customWidth="1"/>
    <col min="87" max="87" width="12.1640625" bestFit="1" customWidth="1"/>
    <col min="88" max="88" width="13.6640625" bestFit="1" customWidth="1"/>
    <col min="89" max="89" width="8.1640625" bestFit="1" customWidth="1"/>
    <col min="90" max="90" width="14" bestFit="1" customWidth="1"/>
    <col min="91" max="91" width="8.1640625" bestFit="1" customWidth="1"/>
    <col min="92" max="92" width="14.33203125" bestFit="1" customWidth="1"/>
    <col min="93" max="93" width="12.1640625" bestFit="1" customWidth="1"/>
    <col min="94" max="94" width="2" bestFit="1" customWidth="1"/>
    <col min="95" max="95" width="10.1640625" bestFit="1" customWidth="1"/>
    <col min="96" max="96" width="2" bestFit="1" customWidth="1"/>
    <col min="97" max="97" width="10.1640625" bestFit="1" customWidth="1"/>
    <col min="98" max="98" width="2" bestFit="1" customWidth="1"/>
    <col min="99" max="99" width="10.33203125" bestFit="1" customWidth="1"/>
    <col min="100" max="100" width="12.5" bestFit="1" customWidth="1"/>
    <col min="101" max="101" width="12.1640625" bestFit="1" customWidth="1"/>
    <col min="102" max="102" width="13.83203125" bestFit="1" customWidth="1"/>
    <col min="103" max="103" width="12.1640625" bestFit="1" customWidth="1"/>
    <col min="104" max="104" width="13.6640625" bestFit="1" customWidth="1"/>
    <col min="105" max="105" width="8.1640625" bestFit="1" customWidth="1"/>
    <col min="106" max="106" width="14" bestFit="1" customWidth="1"/>
    <col min="107" max="107" width="8.1640625" bestFit="1" customWidth="1"/>
    <col min="108" max="108" width="14.33203125" bestFit="1" customWidth="1"/>
    <col min="109" max="109" width="12.1640625" bestFit="1" customWidth="1"/>
    <col min="110" max="110" width="2" bestFit="1" customWidth="1"/>
    <col min="111" max="111" width="9.1640625" bestFit="1" customWidth="1"/>
    <col min="112" max="112" width="2" bestFit="1" customWidth="1"/>
    <col min="113" max="113" width="8.1640625" bestFit="1" customWidth="1"/>
    <col min="114" max="114" width="2" bestFit="1" customWidth="1"/>
    <col min="115" max="115" width="10.33203125" bestFit="1" customWidth="1"/>
    <col min="116" max="116" width="12.5" bestFit="1" customWidth="1"/>
    <col min="117" max="117" width="12.1640625" bestFit="1" customWidth="1"/>
    <col min="118" max="118" width="13.83203125" bestFit="1" customWidth="1"/>
    <col min="119" max="119" width="12.1640625" bestFit="1" customWidth="1"/>
    <col min="120" max="120" width="13.6640625" bestFit="1" customWidth="1"/>
    <col min="121" max="121" width="8.1640625" bestFit="1" customWidth="1"/>
    <col min="122" max="122" width="14" bestFit="1" customWidth="1"/>
    <col min="123" max="123" width="8.1640625" bestFit="1" customWidth="1"/>
    <col min="124" max="124" width="14.33203125" bestFit="1" customWidth="1"/>
    <col min="125" max="125" width="12.1640625" bestFit="1" customWidth="1"/>
    <col min="126" max="126" width="2" bestFit="1" customWidth="1"/>
    <col min="127" max="127" width="10.1640625" bestFit="1" customWidth="1"/>
    <col min="128" max="128" width="2" bestFit="1" customWidth="1"/>
    <col min="129" max="129" width="9.1640625" bestFit="1" customWidth="1"/>
    <col min="130" max="130" width="2" bestFit="1" customWidth="1"/>
    <col min="131" max="131" width="10.33203125" bestFit="1" customWidth="1"/>
    <col min="132" max="132" width="12.5" bestFit="1" customWidth="1"/>
    <col min="133" max="133" width="12.1640625" bestFit="1" customWidth="1"/>
    <col min="134" max="134" width="13.83203125" bestFit="1" customWidth="1"/>
    <col min="135" max="135" width="12.1640625" bestFit="1" customWidth="1"/>
    <col min="136" max="136" width="13.6640625" bestFit="1" customWidth="1"/>
    <col min="137" max="137" width="8.1640625" bestFit="1" customWidth="1"/>
    <col min="138" max="138" width="14" bestFit="1" customWidth="1"/>
    <col min="139" max="139" width="8.1640625" bestFit="1" customWidth="1"/>
    <col min="140" max="140" width="14.33203125" bestFit="1" customWidth="1"/>
    <col min="141" max="141" width="12.1640625" bestFit="1" customWidth="1"/>
    <col min="142" max="142" width="2" bestFit="1" customWidth="1"/>
    <col min="143" max="143" width="10.1640625" bestFit="1" customWidth="1"/>
    <col min="144" max="144" width="2" bestFit="1" customWidth="1"/>
    <col min="145" max="145" width="9.1640625" bestFit="1" customWidth="1"/>
    <col min="146" max="146" width="2" bestFit="1" customWidth="1"/>
    <col min="147" max="147" width="10.33203125" bestFit="1" customWidth="1"/>
    <col min="148" max="148" width="12.5" bestFit="1" customWidth="1"/>
    <col min="149" max="149" width="12.1640625" bestFit="1" customWidth="1"/>
    <col min="150" max="150" width="13.83203125" bestFit="1" customWidth="1"/>
    <col min="151" max="151" width="12.1640625" bestFit="1" customWidth="1"/>
    <col min="152" max="152" width="13.6640625" bestFit="1" customWidth="1"/>
    <col min="153" max="153" width="8.1640625" bestFit="1" customWidth="1"/>
    <col min="154" max="154" width="14" bestFit="1" customWidth="1"/>
    <col min="155" max="155" width="8.1640625" bestFit="1" customWidth="1"/>
    <col min="156" max="156" width="14.33203125" bestFit="1" customWidth="1"/>
    <col min="157" max="157" width="12.1640625" bestFit="1" customWidth="1"/>
    <col min="158" max="158" width="2" bestFit="1" customWidth="1"/>
    <col min="159" max="159" width="10.1640625" bestFit="1" customWidth="1"/>
    <col min="160" max="160" width="2" bestFit="1" customWidth="1"/>
    <col min="161" max="161" width="9.1640625" bestFit="1" customWidth="1"/>
    <col min="162" max="162" width="2" bestFit="1" customWidth="1"/>
    <col min="163" max="163" width="10.33203125" bestFit="1" customWidth="1"/>
    <col min="164" max="164" width="12.5" bestFit="1" customWidth="1"/>
    <col min="165" max="165" width="12.1640625" bestFit="1" customWidth="1"/>
    <col min="166" max="166" width="13.83203125" bestFit="1" customWidth="1"/>
    <col min="167" max="167" width="12.1640625" bestFit="1" customWidth="1"/>
    <col min="168" max="168" width="13.6640625" bestFit="1" customWidth="1"/>
    <col min="169" max="169" width="8.1640625" bestFit="1" customWidth="1"/>
    <col min="170" max="170" width="14" bestFit="1" customWidth="1"/>
    <col min="171" max="171" width="8.1640625" bestFit="1" customWidth="1"/>
    <col min="172" max="172" width="14.33203125" bestFit="1" customWidth="1"/>
    <col min="173" max="173" width="12.1640625" bestFit="1" customWidth="1"/>
    <col min="174" max="174" width="2" bestFit="1" customWidth="1"/>
    <col min="175" max="175" width="10.1640625" bestFit="1" customWidth="1"/>
    <col min="176" max="176" width="2" bestFit="1" customWidth="1"/>
    <col min="177" max="177" width="9.1640625" bestFit="1" customWidth="1"/>
    <col min="178" max="178" width="2" bestFit="1" customWidth="1"/>
    <col min="179" max="179" width="9.33203125" bestFit="1" customWidth="1"/>
    <col min="180" max="180" width="12.5" bestFit="1" customWidth="1"/>
    <col min="181" max="181" width="12.1640625" bestFit="1" customWidth="1"/>
    <col min="182" max="182" width="13.83203125" bestFit="1" customWidth="1"/>
    <col min="183" max="183" width="8.6640625" bestFit="1" customWidth="1"/>
    <col min="184" max="184" width="13.6640625" bestFit="1" customWidth="1"/>
    <col min="185" max="185" width="8.1640625" bestFit="1" customWidth="1"/>
    <col min="186" max="186" width="14" bestFit="1" customWidth="1"/>
    <col min="187" max="187" width="8.1640625" bestFit="1" customWidth="1"/>
    <col min="188" max="188" width="14.33203125" bestFit="1" customWidth="1"/>
    <col min="189" max="189" width="12.1640625" bestFit="1" customWidth="1"/>
    <col min="190" max="190" width="2" bestFit="1" customWidth="1"/>
    <col min="191" max="191" width="10.1640625" bestFit="1" customWidth="1"/>
    <col min="192" max="192" width="2" bestFit="1" customWidth="1"/>
    <col min="193" max="193" width="8.1640625" bestFit="1" customWidth="1"/>
    <col min="194" max="194" width="2" bestFit="1" customWidth="1"/>
    <col min="195" max="195" width="10.33203125" bestFit="1" customWidth="1"/>
    <col min="196" max="196" width="12.5" bestFit="1" customWidth="1"/>
    <col min="197" max="197" width="12.1640625" bestFit="1" customWidth="1"/>
    <col min="198" max="198" width="13.83203125" bestFit="1" customWidth="1"/>
    <col min="199" max="199" width="8.6640625" bestFit="1" customWidth="1"/>
    <col min="200" max="200" width="13.6640625" bestFit="1" customWidth="1"/>
    <col min="201" max="201" width="8.1640625" bestFit="1" customWidth="1"/>
    <col min="202" max="202" width="14" bestFit="1" customWidth="1"/>
    <col min="203" max="203" width="8.1640625" bestFit="1" customWidth="1"/>
    <col min="204" max="204" width="14.33203125" bestFit="1" customWidth="1"/>
    <col min="205" max="205" width="12.1640625" bestFit="1" customWidth="1"/>
    <col min="206" max="206" width="2" bestFit="1" customWidth="1"/>
    <col min="207" max="207" width="10.1640625" bestFit="1" customWidth="1"/>
    <col min="208" max="208" width="2" bestFit="1" customWidth="1"/>
    <col min="209" max="209" width="9.1640625" bestFit="1" customWidth="1"/>
    <col min="210" max="210" width="2" bestFit="1" customWidth="1"/>
    <col min="211" max="211" width="10.33203125" bestFit="1" customWidth="1"/>
    <col min="212" max="212" width="12.5" bestFit="1" customWidth="1"/>
    <col min="213" max="213" width="12.1640625" bestFit="1" customWidth="1"/>
    <col min="214" max="214" width="13.83203125" bestFit="1" customWidth="1"/>
    <col min="215" max="215" width="12.1640625" bestFit="1" customWidth="1"/>
    <col min="216" max="216" width="13.6640625" bestFit="1" customWidth="1"/>
    <col min="217" max="217" width="8.1640625" bestFit="1" customWidth="1"/>
    <col min="218" max="218" width="14" bestFit="1" customWidth="1"/>
    <col min="219" max="219" width="8.1640625" bestFit="1" customWidth="1"/>
    <col min="220" max="220" width="14.33203125" bestFit="1" customWidth="1"/>
    <col min="221" max="221" width="12.1640625" bestFit="1" customWidth="1"/>
    <col min="222" max="222" width="2" bestFit="1" customWidth="1"/>
    <col min="223" max="223" width="10.1640625" bestFit="1" customWidth="1"/>
    <col min="224" max="224" width="2" bestFit="1" customWidth="1"/>
    <col min="225" max="225" width="9.1640625" bestFit="1" customWidth="1"/>
    <col min="226" max="226" width="2" bestFit="1" customWidth="1"/>
    <col min="227" max="227" width="10.33203125" bestFit="1" customWidth="1"/>
    <col min="228" max="228" width="12.5" bestFit="1" customWidth="1"/>
    <col min="229" max="229" width="12.1640625" bestFit="1" customWidth="1"/>
    <col min="230" max="230" width="13.83203125" bestFit="1" customWidth="1"/>
    <col min="231" max="231" width="12.1640625" bestFit="1" customWidth="1"/>
    <col min="232" max="232" width="13.6640625" bestFit="1" customWidth="1"/>
    <col min="233" max="233" width="8.1640625" bestFit="1" customWidth="1"/>
    <col min="234" max="234" width="14" bestFit="1" customWidth="1"/>
    <col min="235" max="235" width="8.1640625" bestFit="1" customWidth="1"/>
    <col min="236" max="236" width="14.33203125" bestFit="1" customWidth="1"/>
    <col min="237" max="237" width="12.1640625" bestFit="1" customWidth="1"/>
    <col min="238" max="238" width="2" bestFit="1" customWidth="1"/>
    <col min="239" max="239" width="10.1640625" bestFit="1" customWidth="1"/>
    <col min="240" max="240" width="2" bestFit="1" customWidth="1"/>
    <col min="241" max="241" width="9.1640625" bestFit="1" customWidth="1"/>
    <col min="242" max="242" width="2" bestFit="1" customWidth="1"/>
    <col min="243" max="243" width="9.33203125" bestFit="1" customWidth="1"/>
    <col min="244" max="244" width="12.5" bestFit="1" customWidth="1"/>
    <col min="245" max="245" width="12.1640625" bestFit="1" customWidth="1"/>
    <col min="246" max="246" width="13.83203125" bestFit="1" customWidth="1"/>
    <col min="247" max="247" width="12.1640625" bestFit="1" customWidth="1"/>
    <col min="248" max="248" width="13.6640625" bestFit="1" customWidth="1"/>
    <col min="249" max="249" width="8.1640625" bestFit="1" customWidth="1"/>
    <col min="250" max="250" width="14" bestFit="1" customWidth="1"/>
    <col min="251" max="251" width="8.1640625" bestFit="1" customWidth="1"/>
    <col min="252" max="252" width="14.33203125" bestFit="1" customWidth="1"/>
    <col min="253" max="253" width="12.1640625" bestFit="1" customWidth="1"/>
    <col min="254" max="254" width="2" bestFit="1" customWidth="1"/>
    <col min="255" max="255" width="9.1640625" bestFit="1" customWidth="1"/>
    <col min="256" max="256" width="2" bestFit="1" customWidth="1"/>
    <col min="257" max="257" width="9.1640625" bestFit="1" customWidth="1"/>
    <col min="258" max="258" width="2" bestFit="1" customWidth="1"/>
    <col min="259" max="259" width="10.33203125" bestFit="1" customWidth="1"/>
    <col min="260" max="260" width="12.5" bestFit="1" customWidth="1"/>
    <col min="261" max="261" width="12.1640625" bestFit="1" customWidth="1"/>
    <col min="262" max="262" width="13.83203125" bestFit="1" customWidth="1"/>
    <col min="263" max="263" width="12.1640625" bestFit="1" customWidth="1"/>
    <col min="264" max="264" width="13.6640625" bestFit="1" customWidth="1"/>
    <col min="265" max="265" width="8.1640625" bestFit="1" customWidth="1"/>
    <col min="266" max="266" width="14" bestFit="1" customWidth="1"/>
    <col min="267" max="267" width="8.1640625" bestFit="1" customWidth="1"/>
    <col min="268" max="268" width="14.33203125" bestFit="1" customWidth="1"/>
    <col min="269" max="269" width="12.1640625" bestFit="1" customWidth="1"/>
    <col min="270" max="270" width="2" bestFit="1" customWidth="1"/>
    <col min="271" max="271" width="10.1640625" bestFit="1" customWidth="1"/>
    <col min="272" max="272" width="2" bestFit="1" customWidth="1"/>
    <col min="273" max="273" width="9.1640625" bestFit="1" customWidth="1"/>
    <col min="274" max="274" width="2" bestFit="1" customWidth="1"/>
    <col min="275" max="275" width="10.33203125" bestFit="1" customWidth="1"/>
    <col min="276" max="276" width="12.5" bestFit="1" customWidth="1"/>
    <col min="277" max="277" width="12.1640625" bestFit="1" customWidth="1"/>
    <col min="278" max="278" width="13.83203125" bestFit="1" customWidth="1"/>
    <col min="279" max="279" width="12.1640625" bestFit="1" customWidth="1"/>
    <col min="280" max="280" width="13.6640625" bestFit="1" customWidth="1"/>
    <col min="281" max="281" width="8.1640625" bestFit="1" customWidth="1"/>
    <col min="282" max="282" width="14" bestFit="1" customWidth="1"/>
    <col min="283" max="283" width="8.1640625" bestFit="1" customWidth="1"/>
    <col min="284" max="284" width="14.33203125" bestFit="1" customWidth="1"/>
    <col min="285" max="285" width="12.1640625" bestFit="1" customWidth="1"/>
    <col min="286" max="286" width="2" bestFit="1" customWidth="1"/>
    <col min="287" max="287" width="10.1640625" bestFit="1" customWidth="1"/>
    <col min="288" max="288" width="2" bestFit="1" customWidth="1"/>
    <col min="289" max="289" width="9.1640625" bestFit="1" customWidth="1"/>
    <col min="290" max="290" width="2" bestFit="1" customWidth="1"/>
    <col min="291" max="291" width="10.33203125" bestFit="1" customWidth="1"/>
    <col min="292" max="292" width="12.5" bestFit="1" customWidth="1"/>
    <col min="293" max="293" width="12.1640625" bestFit="1" customWidth="1"/>
    <col min="294" max="294" width="13.83203125" bestFit="1" customWidth="1"/>
    <col min="295" max="295" width="12.1640625" bestFit="1" customWidth="1"/>
    <col min="296" max="296" width="13.6640625" bestFit="1" customWidth="1"/>
    <col min="297" max="297" width="8.1640625" bestFit="1" customWidth="1"/>
    <col min="298" max="298" width="14" bestFit="1" customWidth="1"/>
    <col min="299" max="299" width="8.1640625" bestFit="1" customWidth="1"/>
    <col min="300" max="300" width="14.33203125" bestFit="1" customWidth="1"/>
    <col min="301" max="301" width="12.1640625" bestFit="1" customWidth="1"/>
    <col min="302" max="302" width="2" bestFit="1" customWidth="1"/>
    <col min="303" max="303" width="10.1640625" bestFit="1" customWidth="1"/>
    <col min="304" max="304" width="2" bestFit="1" customWidth="1"/>
    <col min="305" max="305" width="10.1640625" bestFit="1" customWidth="1"/>
    <col min="306" max="306" width="2" bestFit="1" customWidth="1"/>
    <col min="307" max="307" width="10.33203125" bestFit="1" customWidth="1"/>
    <col min="308" max="308" width="12.5" bestFit="1" customWidth="1"/>
    <col min="309" max="309" width="12.1640625" bestFit="1" customWidth="1"/>
    <col min="310" max="310" width="13.83203125" bestFit="1" customWidth="1"/>
    <col min="311" max="311" width="12.1640625" bestFit="1" customWidth="1"/>
    <col min="312" max="312" width="13.6640625" bestFit="1" customWidth="1"/>
    <col min="313" max="313" width="8.1640625" bestFit="1" customWidth="1"/>
    <col min="314" max="314" width="14" bestFit="1" customWidth="1"/>
    <col min="315" max="315" width="8.1640625" bestFit="1" customWidth="1"/>
    <col min="316" max="316" width="14.33203125" bestFit="1" customWidth="1"/>
    <col min="317" max="317" width="12.1640625" bestFit="1" customWidth="1"/>
    <col min="318" max="318" width="2" bestFit="1" customWidth="1"/>
    <col min="319" max="319" width="10.1640625" bestFit="1" customWidth="1"/>
    <col min="320" max="320" width="2" bestFit="1" customWidth="1"/>
    <col min="321" max="321" width="9.1640625" bestFit="1" customWidth="1"/>
    <col min="322" max="322" width="2" bestFit="1" customWidth="1"/>
    <col min="323" max="323" width="10.33203125" bestFit="1" customWidth="1"/>
    <col min="324" max="324" width="12.5" bestFit="1" customWidth="1"/>
    <col min="325" max="325" width="12.1640625" bestFit="1" customWidth="1"/>
    <col min="326" max="326" width="13.83203125" bestFit="1" customWidth="1"/>
    <col min="327" max="327" width="8.6640625" bestFit="1" customWidth="1"/>
    <col min="328" max="328" width="13.6640625" bestFit="1" customWidth="1"/>
    <col min="329" max="329" width="8.1640625" bestFit="1" customWidth="1"/>
    <col min="330" max="330" width="14" bestFit="1" customWidth="1"/>
    <col min="331" max="331" width="8.1640625" bestFit="1" customWidth="1"/>
    <col min="332" max="332" width="14.33203125" bestFit="1" customWidth="1"/>
    <col min="333" max="333" width="12.1640625" bestFit="1" customWidth="1"/>
    <col min="334" max="334" width="2" bestFit="1" customWidth="1"/>
    <col min="335" max="335" width="8.6640625" bestFit="1" customWidth="1"/>
    <col min="336" max="336" width="2" bestFit="1" customWidth="1"/>
    <col min="337" max="337" width="9.1640625" bestFit="1" customWidth="1"/>
    <col min="338" max="338" width="2" bestFit="1" customWidth="1"/>
    <col min="339" max="339" width="9.33203125" bestFit="1" customWidth="1"/>
    <col min="340" max="340" width="12.5" bestFit="1" customWidth="1"/>
    <col min="341" max="341" width="12.1640625" bestFit="1" customWidth="1"/>
    <col min="342" max="342" width="13.83203125" bestFit="1" customWidth="1"/>
    <col min="343" max="343" width="12.1640625" bestFit="1" customWidth="1"/>
    <col min="344" max="344" width="13.6640625" bestFit="1" customWidth="1"/>
    <col min="345" max="345" width="8.1640625" bestFit="1" customWidth="1"/>
    <col min="346" max="346" width="14" bestFit="1" customWidth="1"/>
    <col min="347" max="347" width="8.1640625" bestFit="1" customWidth="1"/>
    <col min="348" max="348" width="14.33203125" bestFit="1" customWidth="1"/>
    <col min="349" max="349" width="12.1640625" bestFit="1" customWidth="1"/>
    <col min="350" max="350" width="2" bestFit="1" customWidth="1"/>
    <col min="351" max="351" width="9.1640625" bestFit="1" customWidth="1"/>
    <col min="352" max="352" width="2" bestFit="1" customWidth="1"/>
    <col min="353" max="353" width="9.1640625" bestFit="1" customWidth="1"/>
    <col min="354" max="354" width="2" bestFit="1" customWidth="1"/>
    <col min="355" max="355" width="10.33203125" bestFit="1" customWidth="1"/>
    <col min="356" max="356" width="12.5" bestFit="1" customWidth="1"/>
    <col min="357" max="357" width="12.1640625" bestFit="1" customWidth="1"/>
    <col min="358" max="358" width="13.83203125" bestFit="1" customWidth="1"/>
    <col min="359" max="359" width="12.1640625" bestFit="1" customWidth="1"/>
    <col min="360" max="360" width="13.6640625" bestFit="1" customWidth="1"/>
    <col min="361" max="361" width="8.1640625" bestFit="1" customWidth="1"/>
    <col min="362" max="362" width="14" bestFit="1" customWidth="1"/>
    <col min="363" max="363" width="8.1640625" bestFit="1" customWidth="1"/>
    <col min="364" max="364" width="14.33203125" bestFit="1" customWidth="1"/>
    <col min="365" max="365" width="12.1640625" bestFit="1" customWidth="1"/>
    <col min="366" max="366" width="2" bestFit="1" customWidth="1"/>
    <col min="367" max="367" width="10.1640625" bestFit="1" customWidth="1"/>
    <col min="368" max="368" width="2" bestFit="1" customWidth="1"/>
    <col min="369" max="369" width="9.1640625" bestFit="1" customWidth="1"/>
    <col min="370" max="370" width="2" bestFit="1" customWidth="1"/>
    <col min="371" max="371" width="10.33203125" bestFit="1" customWidth="1"/>
    <col min="372" max="372" width="12.5" bestFit="1" customWidth="1"/>
    <col min="373" max="373" width="12.1640625" bestFit="1" customWidth="1"/>
    <col min="374" max="374" width="13.83203125" bestFit="1" customWidth="1"/>
    <col min="375" max="375" width="12.1640625" bestFit="1" customWidth="1"/>
    <col min="376" max="376" width="13.6640625" bestFit="1" customWidth="1"/>
    <col min="377" max="377" width="8.1640625" bestFit="1" customWidth="1"/>
    <col min="378" max="378" width="14" bestFit="1" customWidth="1"/>
    <col min="379" max="379" width="8.1640625" bestFit="1" customWidth="1"/>
    <col min="380" max="380" width="14.33203125" bestFit="1" customWidth="1"/>
    <col min="381" max="381" width="12.1640625" bestFit="1" customWidth="1"/>
    <col min="382" max="382" width="2" bestFit="1" customWidth="1"/>
    <col min="383" max="383" width="10.1640625" bestFit="1" customWidth="1"/>
    <col min="384" max="384" width="2" bestFit="1" customWidth="1"/>
    <col min="385" max="385" width="9.1640625" bestFit="1" customWidth="1"/>
    <col min="386" max="386" width="2" bestFit="1" customWidth="1"/>
    <col min="387" max="387" width="10.33203125" bestFit="1" customWidth="1"/>
    <col min="388" max="388" width="12.5" bestFit="1" customWidth="1"/>
    <col min="389" max="389" width="12.1640625" bestFit="1" customWidth="1"/>
    <col min="390" max="390" width="13.83203125" bestFit="1" customWidth="1"/>
    <col min="391" max="391" width="12.1640625" bestFit="1" customWidth="1"/>
    <col min="392" max="392" width="13.6640625" bestFit="1" customWidth="1"/>
    <col min="393" max="393" width="8.1640625" bestFit="1" customWidth="1"/>
    <col min="394" max="394" width="14" bestFit="1" customWidth="1"/>
    <col min="395" max="395" width="8.1640625" bestFit="1" customWidth="1"/>
    <col min="396" max="396" width="14.33203125" bestFit="1" customWidth="1"/>
    <col min="397" max="397" width="12.1640625" bestFit="1" customWidth="1"/>
    <col min="398" max="398" width="2" bestFit="1" customWidth="1"/>
    <col min="399" max="399" width="9.1640625" bestFit="1" customWidth="1"/>
    <col min="400" max="400" width="2" bestFit="1" customWidth="1"/>
    <col min="401" max="401" width="9.1640625" bestFit="1" customWidth="1"/>
    <col min="402" max="402" width="2" bestFit="1" customWidth="1"/>
    <col min="403" max="403" width="10.33203125" bestFit="1" customWidth="1"/>
    <col min="404" max="404" width="12.5" bestFit="1" customWidth="1"/>
    <col min="405" max="405" width="12.1640625" bestFit="1" customWidth="1"/>
    <col min="406" max="406" width="13.83203125" bestFit="1" customWidth="1"/>
    <col min="407" max="407" width="12.1640625" bestFit="1" customWidth="1"/>
    <col min="408" max="408" width="13.6640625" bestFit="1" customWidth="1"/>
    <col min="409" max="409" width="8.1640625" bestFit="1" customWidth="1"/>
    <col min="410" max="410" width="14" bestFit="1" customWidth="1"/>
    <col min="411" max="411" width="8.1640625" bestFit="1" customWidth="1"/>
    <col min="412" max="412" width="14.33203125" bestFit="1" customWidth="1"/>
    <col min="413" max="413" width="12.1640625" bestFit="1" customWidth="1"/>
    <col min="414" max="414" width="2" bestFit="1" customWidth="1"/>
    <col min="415" max="415" width="10.1640625" bestFit="1" customWidth="1"/>
    <col min="416" max="416" width="2" bestFit="1" customWidth="1"/>
    <col min="417" max="417" width="8.1640625" bestFit="1" customWidth="1"/>
    <col min="418" max="418" width="2" bestFit="1" customWidth="1"/>
    <col min="419" max="419" width="11.33203125" bestFit="1" customWidth="1"/>
    <col min="420" max="420" width="12.5" bestFit="1" customWidth="1"/>
    <col min="421" max="421" width="12.1640625" bestFit="1" customWidth="1"/>
    <col min="422" max="422" width="13.83203125" bestFit="1" customWidth="1"/>
    <col min="423" max="423" width="12.1640625" bestFit="1" customWidth="1"/>
    <col min="424" max="424" width="13.6640625" bestFit="1" customWidth="1"/>
    <col min="425" max="425" width="8.1640625" bestFit="1" customWidth="1"/>
    <col min="426" max="426" width="14" bestFit="1" customWidth="1"/>
    <col min="427" max="427" width="8.1640625" bestFit="1" customWidth="1"/>
    <col min="428" max="428" width="14.33203125" bestFit="1" customWidth="1"/>
    <col min="429" max="429" width="12.1640625" bestFit="1" customWidth="1"/>
    <col min="430" max="430" width="2" bestFit="1" customWidth="1"/>
    <col min="431" max="431" width="9.1640625" bestFit="1" customWidth="1"/>
    <col min="432" max="432" width="2" bestFit="1" customWidth="1"/>
    <col min="433" max="433" width="9.1640625" bestFit="1" customWidth="1"/>
    <col min="434" max="434" width="2" bestFit="1" customWidth="1"/>
    <col min="435" max="435" width="11.33203125" bestFit="1" customWidth="1"/>
    <col min="436" max="436" width="12.5" bestFit="1" customWidth="1"/>
    <col min="437" max="437" width="12.1640625" bestFit="1" customWidth="1"/>
    <col min="438" max="438" width="13.83203125" bestFit="1" customWidth="1"/>
    <col min="439" max="439" width="12.1640625" bestFit="1" customWidth="1"/>
    <col min="440" max="440" width="13.6640625" bestFit="1" customWidth="1"/>
    <col min="441" max="441" width="8.1640625" bestFit="1" customWidth="1"/>
    <col min="442" max="442" width="14" bestFit="1" customWidth="1"/>
    <col min="443" max="443" width="8.1640625" bestFit="1" customWidth="1"/>
    <col min="444" max="444" width="14.33203125" bestFit="1" customWidth="1"/>
    <col min="445" max="445" width="12.1640625" bestFit="1" customWidth="1"/>
    <col min="446" max="446" width="2" bestFit="1" customWidth="1"/>
    <col min="447" max="447" width="9.1640625" bestFit="1" customWidth="1"/>
    <col min="448" max="448" width="2" bestFit="1" customWidth="1"/>
    <col min="449" max="449" width="9.1640625" bestFit="1" customWidth="1"/>
    <col min="450" max="450" width="2" bestFit="1" customWidth="1"/>
    <col min="451" max="451" width="11.33203125" bestFit="1" customWidth="1"/>
    <col min="452" max="452" width="12.5" bestFit="1" customWidth="1"/>
    <col min="453" max="453" width="12.1640625" bestFit="1" customWidth="1"/>
    <col min="454" max="454" width="13.83203125" bestFit="1" customWidth="1"/>
    <col min="455" max="455" width="12.1640625" bestFit="1" customWidth="1"/>
    <col min="456" max="456" width="13.6640625" bestFit="1" customWidth="1"/>
    <col min="457" max="457" width="8.1640625" bestFit="1" customWidth="1"/>
    <col min="458" max="458" width="14" bestFit="1" customWidth="1"/>
    <col min="459" max="459" width="8.1640625" bestFit="1" customWidth="1"/>
    <col min="460" max="460" width="14.33203125" bestFit="1" customWidth="1"/>
    <col min="461" max="461" width="12.1640625" bestFit="1" customWidth="1"/>
    <col min="462" max="462" width="2" bestFit="1" customWidth="1"/>
    <col min="463" max="463" width="10.1640625" bestFit="1" customWidth="1"/>
    <col min="464" max="464" width="2" bestFit="1" customWidth="1"/>
    <col min="465" max="465" width="10.1640625" bestFit="1" customWidth="1"/>
    <col min="466" max="466" width="2" bestFit="1" customWidth="1"/>
    <col min="467" max="467" width="9.33203125" bestFit="1" customWidth="1"/>
    <col min="468" max="468" width="12.5" bestFit="1" customWidth="1"/>
    <col min="469" max="469" width="12.1640625" bestFit="1" customWidth="1"/>
    <col min="470" max="470" width="13.83203125" bestFit="1" customWidth="1"/>
    <col min="471" max="471" width="8.6640625" bestFit="1" customWidth="1"/>
    <col min="472" max="472" width="13.6640625" bestFit="1" customWidth="1"/>
    <col min="473" max="473" width="8.1640625" bestFit="1" customWidth="1"/>
    <col min="474" max="474" width="14" bestFit="1" customWidth="1"/>
    <col min="475" max="475" width="8.1640625" bestFit="1" customWidth="1"/>
    <col min="476" max="476" width="14.33203125" bestFit="1" customWidth="1"/>
    <col min="477" max="477" width="12.1640625" bestFit="1" customWidth="1"/>
    <col min="478" max="478" width="2" bestFit="1" customWidth="1"/>
    <col min="479" max="479" width="9.1640625" bestFit="1" customWidth="1"/>
    <col min="480" max="480" width="2" bestFit="1" customWidth="1"/>
    <col min="481" max="481" width="9.1640625" bestFit="1" customWidth="1"/>
    <col min="482" max="482" width="2" bestFit="1" customWidth="1"/>
    <col min="483" max="483" width="10.33203125" bestFit="1" customWidth="1"/>
    <col min="484" max="484" width="12.5" bestFit="1" customWidth="1"/>
    <col min="485" max="485" width="12.1640625" bestFit="1" customWidth="1"/>
    <col min="486" max="486" width="13.83203125" bestFit="1" customWidth="1"/>
    <col min="487" max="487" width="12.1640625" bestFit="1" customWidth="1"/>
    <col min="488" max="488" width="13.6640625" bestFit="1" customWidth="1"/>
    <col min="489" max="489" width="8.1640625" bestFit="1" customWidth="1"/>
    <col min="490" max="490" width="14" bestFit="1" customWidth="1"/>
    <col min="491" max="491" width="8.1640625" bestFit="1" customWidth="1"/>
    <col min="492" max="492" width="14.33203125" bestFit="1" customWidth="1"/>
    <col min="493" max="493" width="12.1640625" bestFit="1" customWidth="1"/>
    <col min="494" max="494" width="2" bestFit="1" customWidth="1"/>
    <col min="495" max="495" width="10.1640625" bestFit="1" customWidth="1"/>
    <col min="496" max="496" width="2" bestFit="1" customWidth="1"/>
    <col min="497" max="497" width="11.83203125" bestFit="1" customWidth="1"/>
    <col min="498" max="498" width="2" bestFit="1" customWidth="1"/>
    <col min="499" max="499" width="10.33203125" bestFit="1" customWidth="1"/>
    <col min="500" max="500" width="12.5" bestFit="1" customWidth="1"/>
    <col min="501" max="501" width="12.1640625" bestFit="1" customWidth="1"/>
    <col min="502" max="502" width="13.83203125" bestFit="1" customWidth="1"/>
    <col min="503" max="503" width="12.1640625" bestFit="1" customWidth="1"/>
    <col min="504" max="504" width="13.6640625" bestFit="1" customWidth="1"/>
    <col min="505" max="505" width="8.1640625" bestFit="1" customWidth="1"/>
    <col min="506" max="506" width="14" bestFit="1" customWidth="1"/>
    <col min="507" max="507" width="8.1640625" bestFit="1" customWidth="1"/>
    <col min="508" max="508" width="14.33203125" bestFit="1" customWidth="1"/>
    <col min="509" max="509" width="12.1640625" bestFit="1" customWidth="1"/>
    <col min="510" max="510" width="2" bestFit="1" customWidth="1"/>
    <col min="511" max="511" width="9.1640625" bestFit="1" customWidth="1"/>
    <col min="512" max="512" width="2" bestFit="1" customWidth="1"/>
    <col min="513" max="513" width="10.1640625" bestFit="1" customWidth="1"/>
    <col min="514" max="514" width="2" bestFit="1" customWidth="1"/>
    <col min="515" max="515" width="10.33203125" bestFit="1" customWidth="1"/>
    <col min="516" max="516" width="12.5" bestFit="1" customWidth="1"/>
    <col min="517" max="517" width="12.1640625" bestFit="1" customWidth="1"/>
    <col min="518" max="518" width="13.83203125" bestFit="1" customWidth="1"/>
    <col min="519" max="519" width="12.1640625" bestFit="1" customWidth="1"/>
    <col min="520" max="520" width="13.6640625" bestFit="1" customWidth="1"/>
    <col min="521" max="521" width="8.1640625" bestFit="1" customWidth="1"/>
    <col min="522" max="522" width="14" bestFit="1" customWidth="1"/>
    <col min="523" max="523" width="8.1640625" bestFit="1" customWidth="1"/>
    <col min="524" max="524" width="14.33203125" bestFit="1" customWidth="1"/>
    <col min="525" max="525" width="12.1640625" bestFit="1" customWidth="1"/>
    <col min="526" max="526" width="2" bestFit="1" customWidth="1"/>
    <col min="527" max="527" width="9.1640625" bestFit="1" customWidth="1"/>
    <col min="528" max="528" width="2" bestFit="1" customWidth="1"/>
    <col min="529" max="529" width="10.1640625" bestFit="1" customWidth="1"/>
    <col min="530" max="530" width="2" bestFit="1" customWidth="1"/>
    <col min="531" max="531" width="10.33203125" bestFit="1" customWidth="1"/>
    <col min="532" max="532" width="12.5" bestFit="1" customWidth="1"/>
    <col min="533" max="533" width="12.1640625" bestFit="1" customWidth="1"/>
    <col min="534" max="534" width="13.83203125" bestFit="1" customWidth="1"/>
    <col min="535" max="535" width="12.1640625" bestFit="1" customWidth="1"/>
    <col min="536" max="536" width="13.6640625" bestFit="1" customWidth="1"/>
    <col min="537" max="537" width="8.1640625" bestFit="1" customWidth="1"/>
    <col min="538" max="538" width="14" bestFit="1" customWidth="1"/>
    <col min="539" max="539" width="8.1640625" bestFit="1" customWidth="1"/>
    <col min="540" max="540" width="14.33203125" bestFit="1" customWidth="1"/>
    <col min="541" max="541" width="12.1640625" bestFit="1" customWidth="1"/>
    <col min="542" max="542" width="2" bestFit="1" customWidth="1"/>
    <col min="543" max="543" width="10.1640625" bestFit="1" customWidth="1"/>
    <col min="544" max="544" width="2" bestFit="1" customWidth="1"/>
    <col min="545" max="545" width="9.1640625" bestFit="1" customWidth="1"/>
    <col min="546" max="546" width="2" bestFit="1" customWidth="1"/>
    <col min="547" max="547" width="9.33203125" bestFit="1" customWidth="1"/>
    <col min="548" max="548" width="12.5" bestFit="1" customWidth="1"/>
    <col min="549" max="549" width="12.1640625" bestFit="1" customWidth="1"/>
    <col min="550" max="550" width="13.83203125" bestFit="1" customWidth="1"/>
    <col min="551" max="551" width="12.1640625" bestFit="1" customWidth="1"/>
    <col min="552" max="552" width="13.6640625" bestFit="1" customWidth="1"/>
    <col min="553" max="553" width="8.1640625" bestFit="1" customWidth="1"/>
    <col min="554" max="554" width="14" bestFit="1" customWidth="1"/>
    <col min="555" max="555" width="8.1640625" bestFit="1" customWidth="1"/>
    <col min="556" max="556" width="14.33203125" bestFit="1" customWidth="1"/>
    <col min="557" max="557" width="12.1640625" bestFit="1" customWidth="1"/>
    <col min="558" max="558" width="2" bestFit="1" customWidth="1"/>
    <col min="559" max="559" width="10.83203125" bestFit="1" customWidth="1"/>
    <col min="560" max="560" width="2" bestFit="1" customWidth="1"/>
    <col min="561" max="561" width="9.1640625" bestFit="1" customWidth="1"/>
    <col min="562" max="562" width="2" bestFit="1" customWidth="1"/>
    <col min="563" max="563" width="10.33203125" bestFit="1" customWidth="1"/>
    <col min="564" max="564" width="12.5" bestFit="1" customWidth="1"/>
    <col min="565" max="565" width="12.1640625" bestFit="1" customWidth="1"/>
    <col min="566" max="566" width="13.83203125" bestFit="1" customWidth="1"/>
    <col min="567" max="567" width="12.1640625" bestFit="1" customWidth="1"/>
    <col min="568" max="568" width="13.6640625" bestFit="1" customWidth="1"/>
    <col min="569" max="569" width="8.1640625" bestFit="1" customWidth="1"/>
    <col min="570" max="570" width="14" bestFit="1" customWidth="1"/>
    <col min="571" max="571" width="8.1640625" bestFit="1" customWidth="1"/>
    <col min="572" max="572" width="14.33203125" bestFit="1" customWidth="1"/>
    <col min="573" max="573" width="12.1640625" bestFit="1" customWidth="1"/>
    <col min="574" max="574" width="2" bestFit="1" customWidth="1"/>
    <col min="575" max="575" width="10.1640625" bestFit="1" customWidth="1"/>
    <col min="576" max="576" width="2" bestFit="1" customWidth="1"/>
    <col min="577" max="577" width="10.83203125" bestFit="1" customWidth="1"/>
    <col min="578" max="578" width="2" bestFit="1" customWidth="1"/>
    <col min="579" max="579" width="10.33203125" bestFit="1" customWidth="1"/>
    <col min="580" max="580" width="12.5" bestFit="1" customWidth="1"/>
    <col min="581" max="581" width="12.1640625" bestFit="1" customWidth="1"/>
    <col min="582" max="582" width="13.83203125" bestFit="1" customWidth="1"/>
    <col min="583" max="583" width="12.1640625" bestFit="1" customWidth="1"/>
    <col min="584" max="584" width="13.6640625" bestFit="1" customWidth="1"/>
    <col min="585" max="585" width="8.1640625" bestFit="1" customWidth="1"/>
    <col min="586" max="586" width="14" bestFit="1" customWidth="1"/>
    <col min="587" max="587" width="8.1640625" bestFit="1" customWidth="1"/>
    <col min="588" max="588" width="14.33203125" bestFit="1" customWidth="1"/>
    <col min="589" max="589" width="12.1640625" bestFit="1" customWidth="1"/>
    <col min="590" max="590" width="2" bestFit="1" customWidth="1"/>
    <col min="591" max="591" width="10.83203125" bestFit="1" customWidth="1"/>
    <col min="592" max="592" width="2" bestFit="1" customWidth="1"/>
    <col min="593" max="593" width="10.1640625" bestFit="1" customWidth="1"/>
    <col min="594" max="594" width="2" bestFit="1" customWidth="1"/>
    <col min="595" max="595" width="10" bestFit="1" customWidth="1"/>
    <col min="596" max="596" width="12.5" bestFit="1" customWidth="1"/>
    <col min="597" max="597" width="12.1640625" bestFit="1" customWidth="1"/>
    <col min="598" max="598" width="13.83203125" bestFit="1" customWidth="1"/>
    <col min="599" max="599" width="12.1640625" bestFit="1" customWidth="1"/>
    <col min="600" max="600" width="13.6640625" bestFit="1" customWidth="1"/>
    <col min="601" max="601" width="8.1640625" bestFit="1" customWidth="1"/>
    <col min="602" max="602" width="14" bestFit="1" customWidth="1"/>
    <col min="603" max="603" width="8.1640625" bestFit="1" customWidth="1"/>
    <col min="604" max="604" width="14.33203125" bestFit="1" customWidth="1"/>
    <col min="605" max="605" width="12.1640625" bestFit="1" customWidth="1"/>
    <col min="606" max="606" width="2" bestFit="1" customWidth="1"/>
    <col min="607" max="607" width="10.83203125" bestFit="1" customWidth="1"/>
    <col min="608" max="608" width="2" bestFit="1" customWidth="1"/>
    <col min="609" max="609" width="10.1640625" bestFit="1" customWidth="1"/>
    <col min="610" max="610" width="2" bestFit="1" customWidth="1"/>
    <col min="611" max="611" width="11" bestFit="1" customWidth="1"/>
    <col min="612" max="612" width="12.5" bestFit="1" customWidth="1"/>
    <col min="613" max="613" width="12.1640625" bestFit="1" customWidth="1"/>
    <col min="614" max="614" width="13.83203125" bestFit="1" customWidth="1"/>
    <col min="615" max="615" width="12.1640625" bestFit="1" customWidth="1"/>
    <col min="616" max="616" width="13.6640625" bestFit="1" customWidth="1"/>
    <col min="617" max="617" width="8.1640625" bestFit="1" customWidth="1"/>
    <col min="618" max="618" width="14" bestFit="1" customWidth="1"/>
    <col min="619" max="619" width="8.1640625" bestFit="1" customWidth="1"/>
    <col min="620" max="620" width="14.33203125" bestFit="1" customWidth="1"/>
    <col min="621" max="621" width="12.1640625" bestFit="1" customWidth="1"/>
    <col min="622" max="622" width="2" bestFit="1" customWidth="1"/>
    <col min="623" max="623" width="10.83203125" bestFit="1" customWidth="1"/>
    <col min="624" max="624" width="2" bestFit="1" customWidth="1"/>
    <col min="625" max="625" width="10.1640625" bestFit="1" customWidth="1"/>
    <col min="626" max="626" width="2" bestFit="1" customWidth="1"/>
    <col min="627" max="627" width="10" bestFit="1" customWidth="1"/>
    <col min="628" max="628" width="12.5" bestFit="1" customWidth="1"/>
    <col min="629" max="629" width="12.1640625" bestFit="1" customWidth="1"/>
    <col min="630" max="630" width="13.83203125" bestFit="1" customWidth="1"/>
    <col min="631" max="631" width="12.1640625" bestFit="1" customWidth="1"/>
    <col min="632" max="632" width="13.6640625" bestFit="1" customWidth="1"/>
    <col min="633" max="633" width="8.1640625" bestFit="1" customWidth="1"/>
    <col min="634" max="634" width="14" bestFit="1" customWidth="1"/>
    <col min="635" max="635" width="8.1640625" bestFit="1" customWidth="1"/>
    <col min="636" max="636" width="14.33203125" bestFit="1" customWidth="1"/>
    <col min="637" max="637" width="12.1640625" bestFit="1" customWidth="1"/>
    <col min="638" max="638" width="2" bestFit="1" customWidth="1"/>
    <col min="639" max="639" width="10.1640625" bestFit="1" customWidth="1"/>
    <col min="640" max="640" width="2" bestFit="1" customWidth="1"/>
    <col min="641" max="641" width="10.83203125" bestFit="1" customWidth="1"/>
    <col min="642" max="642" width="2" bestFit="1" customWidth="1"/>
    <col min="643" max="643" width="10.33203125" bestFit="1" customWidth="1"/>
    <col min="644" max="644" width="12.5" bestFit="1" customWidth="1"/>
    <col min="645" max="645" width="12.1640625" bestFit="1" customWidth="1"/>
    <col min="646" max="646" width="13.83203125" bestFit="1" customWidth="1"/>
    <col min="647" max="647" width="12.1640625" bestFit="1" customWidth="1"/>
    <col min="648" max="648" width="13.6640625" bestFit="1" customWidth="1"/>
    <col min="649" max="649" width="8.1640625" bestFit="1" customWidth="1"/>
    <col min="650" max="650" width="14" bestFit="1" customWidth="1"/>
    <col min="651" max="651" width="8.1640625" bestFit="1" customWidth="1"/>
    <col min="652" max="652" width="14.33203125" bestFit="1" customWidth="1"/>
    <col min="653" max="653" width="12.1640625" bestFit="1" customWidth="1"/>
    <col min="654" max="654" width="2" bestFit="1" customWidth="1"/>
    <col min="655" max="655" width="10.1640625" bestFit="1" customWidth="1"/>
    <col min="656" max="656" width="2" bestFit="1" customWidth="1"/>
    <col min="657" max="657" width="10.83203125" bestFit="1" customWidth="1"/>
    <col min="658" max="658" width="2" bestFit="1" customWidth="1"/>
    <col min="659" max="659" width="10.33203125" bestFit="1" customWidth="1"/>
    <col min="660" max="660" width="12.5" bestFit="1" customWidth="1"/>
    <col min="661" max="661" width="12.1640625" bestFit="1" customWidth="1"/>
    <col min="662" max="662" width="13.83203125" bestFit="1" customWidth="1"/>
    <col min="663" max="663" width="12.1640625" bestFit="1" customWidth="1"/>
    <col min="664" max="664" width="13.6640625" bestFit="1" customWidth="1"/>
    <col min="665" max="665" width="8.1640625" bestFit="1" customWidth="1"/>
    <col min="666" max="666" width="14" bestFit="1" customWidth="1"/>
    <col min="667" max="667" width="8.1640625" bestFit="1" customWidth="1"/>
    <col min="668" max="668" width="14.33203125" bestFit="1" customWidth="1"/>
    <col min="669" max="669" width="12.1640625" bestFit="1" customWidth="1"/>
    <col min="670" max="670" width="2" bestFit="1" customWidth="1"/>
    <col min="671" max="671" width="10.1640625" bestFit="1" customWidth="1"/>
    <col min="672" max="672" width="2" bestFit="1" customWidth="1"/>
    <col min="673" max="673" width="10.1640625" bestFit="1" customWidth="1"/>
    <col min="674" max="674" width="2" bestFit="1" customWidth="1"/>
    <col min="675" max="675" width="10.33203125" bestFit="1" customWidth="1"/>
    <col min="676" max="676" width="12.5" bestFit="1" customWidth="1"/>
    <col min="677" max="677" width="12.1640625" bestFit="1" customWidth="1"/>
    <col min="678" max="678" width="13.83203125" bestFit="1" customWidth="1"/>
    <col min="679" max="679" width="12.1640625" bestFit="1" customWidth="1"/>
    <col min="680" max="680" width="13.6640625" bestFit="1" customWidth="1"/>
    <col min="681" max="681" width="8.1640625" bestFit="1" customWidth="1"/>
    <col min="682" max="682" width="14" bestFit="1" customWidth="1"/>
    <col min="683" max="683" width="8.1640625" bestFit="1" customWidth="1"/>
    <col min="684" max="684" width="14.33203125" bestFit="1" customWidth="1"/>
    <col min="685" max="685" width="12.1640625" bestFit="1" customWidth="1"/>
    <col min="686" max="686" width="2" bestFit="1" customWidth="1"/>
    <col min="687" max="687" width="9.33203125" bestFit="1" customWidth="1"/>
    <col min="688" max="688" width="2" bestFit="1" customWidth="1"/>
    <col min="689" max="689" width="8.1640625" bestFit="1" customWidth="1"/>
    <col min="690" max="690" width="2" bestFit="1" customWidth="1"/>
    <col min="691" max="691" width="10" bestFit="1" customWidth="1"/>
    <col min="692" max="692" width="12.5" bestFit="1" customWidth="1"/>
    <col min="693" max="693" width="12.1640625" bestFit="1" customWidth="1"/>
    <col min="694" max="694" width="13.83203125" bestFit="1" customWidth="1"/>
    <col min="695" max="695" width="12.1640625" bestFit="1" customWidth="1"/>
    <col min="696" max="696" width="13.6640625" bestFit="1" customWidth="1"/>
    <col min="697" max="697" width="8.1640625" bestFit="1" customWidth="1"/>
    <col min="698" max="698" width="14" bestFit="1" customWidth="1"/>
    <col min="699" max="699" width="8.1640625" bestFit="1" customWidth="1"/>
    <col min="700" max="700" width="14.33203125" bestFit="1" customWidth="1"/>
    <col min="701" max="701" width="12.1640625" bestFit="1" customWidth="1"/>
    <col min="702" max="702" width="2" bestFit="1" customWidth="1"/>
    <col min="703" max="703" width="10.83203125" bestFit="1" customWidth="1"/>
    <col min="704" max="704" width="2" bestFit="1" customWidth="1"/>
    <col min="705" max="705" width="9.1640625" bestFit="1" customWidth="1"/>
    <col min="706" max="706" width="2" bestFit="1" customWidth="1"/>
    <col min="707" max="707" width="10" bestFit="1" customWidth="1"/>
    <col min="708" max="708" width="12.5" bestFit="1" customWidth="1"/>
    <col min="709" max="709" width="12.1640625" bestFit="1" customWidth="1"/>
    <col min="710" max="710" width="13.83203125" bestFit="1" customWidth="1"/>
    <col min="711" max="711" width="12.1640625" bestFit="1" customWidth="1"/>
    <col min="712" max="712" width="13.6640625" bestFit="1" customWidth="1"/>
    <col min="713" max="713" width="8.1640625" bestFit="1" customWidth="1"/>
    <col min="714" max="714" width="14" bestFit="1" customWidth="1"/>
    <col min="715" max="715" width="8.1640625" bestFit="1" customWidth="1"/>
    <col min="716" max="716" width="14.33203125" bestFit="1" customWidth="1"/>
    <col min="717" max="717" width="12.1640625" bestFit="1" customWidth="1"/>
    <col min="718" max="718" width="2" bestFit="1" customWidth="1"/>
    <col min="719" max="719" width="9.83203125" bestFit="1" customWidth="1"/>
    <col min="720" max="720" width="2" bestFit="1" customWidth="1"/>
    <col min="721" max="721" width="9.83203125" bestFit="1" customWidth="1"/>
    <col min="722" max="722" width="2" bestFit="1" customWidth="1"/>
    <col min="723" max="723" width="9.33203125" bestFit="1" customWidth="1"/>
    <col min="724" max="724" width="12.5" bestFit="1" customWidth="1"/>
    <col min="725" max="725" width="12.1640625" bestFit="1" customWidth="1"/>
    <col min="726" max="726" width="13.83203125" bestFit="1" customWidth="1"/>
    <col min="727" max="727" width="12.1640625" bestFit="1" customWidth="1"/>
    <col min="728" max="728" width="13.6640625" bestFit="1" customWidth="1"/>
    <col min="729" max="729" width="8.1640625" bestFit="1" customWidth="1"/>
    <col min="730" max="730" width="14" bestFit="1" customWidth="1"/>
    <col min="731" max="731" width="8.1640625" bestFit="1" customWidth="1"/>
    <col min="732" max="732" width="14.33203125" bestFit="1" customWidth="1"/>
    <col min="733" max="733" width="12.1640625" bestFit="1" customWidth="1"/>
    <col min="734" max="734" width="2" bestFit="1" customWidth="1"/>
    <col min="735" max="735" width="9.1640625" bestFit="1" customWidth="1"/>
    <col min="736" max="736" width="2" bestFit="1" customWidth="1"/>
    <col min="737" max="737" width="10.83203125" bestFit="1" customWidth="1"/>
    <col min="738" max="738" width="2" bestFit="1" customWidth="1"/>
    <col min="739" max="739" width="10.33203125" bestFit="1" customWidth="1"/>
    <col min="740" max="740" width="12.5" bestFit="1" customWidth="1"/>
    <col min="741" max="741" width="12.1640625" bestFit="1" customWidth="1"/>
    <col min="742" max="742" width="13.83203125" bestFit="1" customWidth="1"/>
    <col min="743" max="743" width="12.1640625" bestFit="1" customWidth="1"/>
    <col min="744" max="744" width="13.6640625" bestFit="1" customWidth="1"/>
    <col min="745" max="745" width="8.1640625" bestFit="1" customWidth="1"/>
    <col min="746" max="746" width="14" bestFit="1" customWidth="1"/>
    <col min="747" max="747" width="8.1640625" bestFit="1" customWidth="1"/>
    <col min="748" max="748" width="14.33203125" bestFit="1" customWidth="1"/>
    <col min="749" max="749" width="12.1640625" bestFit="1" customWidth="1"/>
    <col min="750" max="750" width="2" bestFit="1" customWidth="1"/>
    <col min="751" max="751" width="10.1640625" bestFit="1" customWidth="1"/>
    <col min="752" max="752" width="2" bestFit="1" customWidth="1"/>
    <col min="753" max="753" width="10.1640625" bestFit="1" customWidth="1"/>
    <col min="754" max="754" width="2" bestFit="1" customWidth="1"/>
    <col min="755" max="755" width="9.33203125" bestFit="1" customWidth="1"/>
    <col min="756" max="756" width="12.5" bestFit="1" customWidth="1"/>
    <col min="757" max="757" width="12.1640625" bestFit="1" customWidth="1"/>
    <col min="758" max="758" width="13.83203125" bestFit="1" customWidth="1"/>
    <col min="759" max="759" width="8.6640625" bestFit="1" customWidth="1"/>
    <col min="760" max="760" width="13.6640625" bestFit="1" customWidth="1"/>
    <col min="761" max="761" width="8.1640625" bestFit="1" customWidth="1"/>
    <col min="762" max="762" width="14" bestFit="1" customWidth="1"/>
    <col min="763" max="763" width="8.1640625" bestFit="1" customWidth="1"/>
    <col min="764" max="764" width="14.33203125" bestFit="1" customWidth="1"/>
    <col min="765" max="765" width="12.1640625" bestFit="1" customWidth="1"/>
    <col min="766" max="766" width="2" bestFit="1" customWidth="1"/>
    <col min="767" max="767" width="10.1640625" bestFit="1" customWidth="1"/>
    <col min="768" max="768" width="2" bestFit="1" customWidth="1"/>
    <col min="769" max="769" width="10.1640625" bestFit="1" customWidth="1"/>
    <col min="770" max="770" width="2" bestFit="1" customWidth="1"/>
    <col min="771" max="771" width="10" bestFit="1" customWidth="1"/>
    <col min="772" max="772" width="12.5" bestFit="1" customWidth="1"/>
    <col min="773" max="773" width="12.1640625" bestFit="1" customWidth="1"/>
    <col min="774" max="774" width="13.83203125" bestFit="1" customWidth="1"/>
    <col min="775" max="775" width="12.1640625" bestFit="1" customWidth="1"/>
    <col min="776" max="776" width="13.6640625" bestFit="1" customWidth="1"/>
    <col min="777" max="777" width="8.6640625" bestFit="1" customWidth="1"/>
    <col min="778" max="778" width="14" bestFit="1" customWidth="1"/>
    <col min="779" max="779" width="8.1640625" bestFit="1" customWidth="1"/>
    <col min="780" max="780" width="14.33203125" bestFit="1" customWidth="1"/>
    <col min="781" max="781" width="12.1640625" bestFit="1" customWidth="1"/>
    <col min="782" max="782" width="2" bestFit="1" customWidth="1"/>
    <col min="783" max="783" width="10.83203125" bestFit="1" customWidth="1"/>
    <col min="784" max="784" width="2" bestFit="1" customWidth="1"/>
    <col min="785" max="785" width="9.1640625" bestFit="1" customWidth="1"/>
    <col min="786" max="786" width="2" bestFit="1" customWidth="1"/>
    <col min="787" max="787" width="11" bestFit="1" customWidth="1"/>
    <col min="788" max="788" width="12.5" bestFit="1" customWidth="1"/>
    <col min="789" max="789" width="12.1640625" bestFit="1" customWidth="1"/>
    <col min="790" max="790" width="13.83203125" bestFit="1" customWidth="1"/>
    <col min="791" max="791" width="12.1640625" bestFit="1" customWidth="1"/>
    <col min="792" max="792" width="13.6640625" bestFit="1" customWidth="1"/>
    <col min="793" max="793" width="8.1640625" bestFit="1" customWidth="1"/>
    <col min="794" max="794" width="14" bestFit="1" customWidth="1"/>
    <col min="795" max="795" width="8.1640625" bestFit="1" customWidth="1"/>
    <col min="796" max="796" width="14.33203125" bestFit="1" customWidth="1"/>
    <col min="797" max="797" width="12.1640625" bestFit="1" customWidth="1"/>
    <col min="798" max="798" width="2" bestFit="1" customWidth="1"/>
    <col min="799" max="799" width="8.83203125" bestFit="1" customWidth="1"/>
    <col min="800" max="800" width="2" bestFit="1" customWidth="1"/>
    <col min="801" max="801" width="9.33203125" bestFit="1" customWidth="1"/>
    <col min="802" max="802" width="2" bestFit="1" customWidth="1"/>
    <col min="803" max="803" width="10" bestFit="1" customWidth="1"/>
    <col min="804" max="804" width="12.5" bestFit="1" customWidth="1"/>
    <col min="805" max="805" width="12.1640625" bestFit="1" customWidth="1"/>
    <col min="806" max="806" width="13.83203125" bestFit="1" customWidth="1"/>
    <col min="807" max="807" width="12.1640625" bestFit="1" customWidth="1"/>
    <col min="808" max="808" width="13.6640625" bestFit="1" customWidth="1"/>
    <col min="809" max="809" width="8.1640625" bestFit="1" customWidth="1"/>
    <col min="810" max="810" width="14" bestFit="1" customWidth="1"/>
    <col min="811" max="811" width="8.1640625" bestFit="1" customWidth="1"/>
    <col min="812" max="812" width="14.33203125" bestFit="1" customWidth="1"/>
    <col min="813" max="813" width="12.1640625" bestFit="1" customWidth="1"/>
    <col min="814" max="814" width="2" bestFit="1" customWidth="1"/>
    <col min="815" max="815" width="10.1640625" bestFit="1" customWidth="1"/>
    <col min="816" max="816" width="2" bestFit="1" customWidth="1"/>
    <col min="817" max="817" width="9.83203125" bestFit="1" customWidth="1"/>
    <col min="818" max="818" width="2" bestFit="1" customWidth="1"/>
    <col min="819" max="819" width="10.33203125" bestFit="1" customWidth="1"/>
    <col min="820" max="820" width="12.5" bestFit="1" customWidth="1"/>
    <col min="821" max="821" width="12.1640625" bestFit="1" customWidth="1"/>
    <col min="822" max="822" width="13.83203125" bestFit="1" customWidth="1"/>
    <col min="823" max="823" width="8.6640625" bestFit="1" customWidth="1"/>
    <col min="824" max="824" width="13.6640625" bestFit="1" customWidth="1"/>
    <col min="825" max="825" width="8.1640625" bestFit="1" customWidth="1"/>
    <col min="826" max="826" width="14" bestFit="1" customWidth="1"/>
    <col min="827" max="827" width="8.1640625" bestFit="1" customWidth="1"/>
    <col min="828" max="828" width="14.33203125" bestFit="1" customWidth="1"/>
    <col min="829" max="829" width="12.1640625" bestFit="1" customWidth="1"/>
    <col min="830" max="830" width="2" bestFit="1" customWidth="1"/>
    <col min="831" max="831" width="10.83203125" bestFit="1" customWidth="1"/>
    <col min="832" max="832" width="2" bestFit="1" customWidth="1"/>
    <col min="833" max="833" width="10.83203125" bestFit="1" customWidth="1"/>
    <col min="834" max="834" width="2" bestFit="1" customWidth="1"/>
    <col min="835" max="835" width="9.33203125" bestFit="1" customWidth="1"/>
    <col min="836" max="836" width="12.5" bestFit="1" customWidth="1"/>
    <col min="837" max="837" width="12.1640625" bestFit="1" customWidth="1"/>
    <col min="838" max="838" width="13.83203125" bestFit="1" customWidth="1"/>
    <col min="839" max="839" width="12.1640625" bestFit="1" customWidth="1"/>
    <col min="840" max="840" width="13.6640625" bestFit="1" customWidth="1"/>
    <col min="841" max="841" width="8.1640625" bestFit="1" customWidth="1"/>
    <col min="842" max="842" width="14" bestFit="1" customWidth="1"/>
    <col min="843" max="843" width="8.1640625" bestFit="1" customWidth="1"/>
    <col min="844" max="844" width="14.33203125" bestFit="1" customWidth="1"/>
    <col min="845" max="845" width="12.1640625" bestFit="1" customWidth="1"/>
    <col min="846" max="846" width="2" bestFit="1" customWidth="1"/>
    <col min="847" max="847" width="10.1640625" bestFit="1" customWidth="1"/>
    <col min="848" max="848" width="2" bestFit="1" customWidth="1"/>
    <col min="849" max="849" width="10.1640625" bestFit="1" customWidth="1"/>
    <col min="850" max="850" width="2" bestFit="1" customWidth="1"/>
    <col min="851" max="851" width="10" bestFit="1" customWidth="1"/>
    <col min="852" max="852" width="12.5" bestFit="1" customWidth="1"/>
    <col min="853" max="853" width="12.1640625" bestFit="1" customWidth="1"/>
    <col min="854" max="854" width="13.83203125" bestFit="1" customWidth="1"/>
    <col min="855" max="855" width="12.1640625" bestFit="1" customWidth="1"/>
    <col min="856" max="856" width="13.6640625" bestFit="1" customWidth="1"/>
    <col min="857" max="857" width="8.1640625" bestFit="1" customWidth="1"/>
    <col min="858" max="858" width="14" bestFit="1" customWidth="1"/>
    <col min="859" max="859" width="8.1640625" bestFit="1" customWidth="1"/>
    <col min="860" max="860" width="14.33203125" bestFit="1" customWidth="1"/>
    <col min="861" max="861" width="12.1640625" bestFit="1" customWidth="1"/>
    <col min="862" max="862" width="2" bestFit="1" customWidth="1"/>
    <col min="863" max="863" width="10.1640625" bestFit="1" customWidth="1"/>
    <col min="864" max="864" width="2" bestFit="1" customWidth="1"/>
    <col min="865" max="865" width="10.83203125" bestFit="1" customWidth="1"/>
    <col min="866" max="866" width="2" bestFit="1" customWidth="1"/>
    <col min="867" max="867" width="11" bestFit="1" customWidth="1"/>
    <col min="868" max="868" width="12.5" bestFit="1" customWidth="1"/>
    <col min="869" max="869" width="12.1640625" bestFit="1" customWidth="1"/>
    <col min="870" max="870" width="13.83203125" bestFit="1" customWidth="1"/>
    <col min="871" max="871" width="12.1640625" bestFit="1" customWidth="1"/>
    <col min="872" max="872" width="13.6640625" bestFit="1" customWidth="1"/>
    <col min="873" max="873" width="8.1640625" bestFit="1" customWidth="1"/>
    <col min="874" max="874" width="14" bestFit="1" customWidth="1"/>
    <col min="875" max="875" width="8.1640625" bestFit="1" customWidth="1"/>
    <col min="876" max="876" width="14.33203125" bestFit="1" customWidth="1"/>
    <col min="877" max="877" width="12.1640625" bestFit="1" customWidth="1"/>
    <col min="878" max="878" width="2" bestFit="1" customWidth="1"/>
    <col min="879" max="879" width="12.1640625" bestFit="1" customWidth="1"/>
    <col min="880" max="880" width="2" bestFit="1" customWidth="1"/>
    <col min="881" max="881" width="8.83203125" bestFit="1" customWidth="1"/>
    <col min="882" max="882" width="2" bestFit="1" customWidth="1"/>
    <col min="883" max="883" width="11" bestFit="1" customWidth="1"/>
    <col min="884" max="884" width="12.5" bestFit="1" customWidth="1"/>
    <col min="885" max="885" width="12.1640625" bestFit="1" customWidth="1"/>
    <col min="886" max="886" width="13.83203125" bestFit="1" customWidth="1"/>
    <col min="887" max="887" width="12.1640625" bestFit="1" customWidth="1"/>
    <col min="888" max="888" width="13.6640625" bestFit="1" customWidth="1"/>
    <col min="889" max="889" width="8.1640625" bestFit="1" customWidth="1"/>
    <col min="890" max="890" width="14" bestFit="1" customWidth="1"/>
    <col min="891" max="891" width="8.1640625" bestFit="1" customWidth="1"/>
    <col min="892" max="892" width="14.33203125" bestFit="1" customWidth="1"/>
    <col min="893" max="893" width="12.1640625" bestFit="1" customWidth="1"/>
    <col min="894" max="894" width="2" bestFit="1" customWidth="1"/>
    <col min="895" max="895" width="10.1640625" bestFit="1" customWidth="1"/>
    <col min="896" max="896" width="2" bestFit="1" customWidth="1"/>
    <col min="897" max="897" width="9.83203125" bestFit="1" customWidth="1"/>
    <col min="898" max="898" width="2" bestFit="1" customWidth="1"/>
    <col min="899" max="899" width="10.33203125" bestFit="1" customWidth="1"/>
    <col min="900" max="900" width="12.5" bestFit="1" customWidth="1"/>
    <col min="901" max="901" width="12.1640625" bestFit="1" customWidth="1"/>
    <col min="902" max="902" width="13.83203125" bestFit="1" customWidth="1"/>
    <col min="903" max="903" width="12.1640625" bestFit="1" customWidth="1"/>
    <col min="904" max="904" width="13.6640625" bestFit="1" customWidth="1"/>
    <col min="905" max="905" width="8.1640625" bestFit="1" customWidth="1"/>
    <col min="906" max="906" width="14" bestFit="1" customWidth="1"/>
    <col min="907" max="907" width="8.1640625" bestFit="1" customWidth="1"/>
    <col min="908" max="908" width="14.33203125" bestFit="1" customWidth="1"/>
    <col min="909" max="909" width="12.1640625" bestFit="1" customWidth="1"/>
    <col min="910" max="910" width="2" bestFit="1" customWidth="1"/>
    <col min="911" max="911" width="10.1640625" bestFit="1" customWidth="1"/>
    <col min="912" max="912" width="2" bestFit="1" customWidth="1"/>
    <col min="913" max="913" width="10.83203125" bestFit="1" customWidth="1"/>
    <col min="914" max="914" width="2" bestFit="1" customWidth="1"/>
    <col min="915" max="915" width="9.33203125" bestFit="1" customWidth="1"/>
    <col min="916" max="916" width="12.5" bestFit="1" customWidth="1"/>
    <col min="917" max="917" width="12.1640625" bestFit="1" customWidth="1"/>
    <col min="918" max="918" width="13.83203125" bestFit="1" customWidth="1"/>
    <col min="919" max="919" width="12.1640625" bestFit="1" customWidth="1"/>
    <col min="920" max="920" width="13.6640625" bestFit="1" customWidth="1"/>
    <col min="921" max="921" width="8.1640625" bestFit="1" customWidth="1"/>
    <col min="922" max="922" width="14" bestFit="1" customWidth="1"/>
    <col min="923" max="923" width="8.1640625" bestFit="1" customWidth="1"/>
    <col min="924" max="924" width="14.33203125" bestFit="1" customWidth="1"/>
    <col min="925" max="925" width="12.1640625" bestFit="1" customWidth="1"/>
    <col min="926" max="926" width="2" bestFit="1" customWidth="1"/>
    <col min="927" max="927" width="10.1640625" bestFit="1" customWidth="1"/>
    <col min="928" max="928" width="2" bestFit="1" customWidth="1"/>
    <col min="929" max="929" width="9.83203125" bestFit="1" customWidth="1"/>
    <col min="930" max="930" width="2" bestFit="1" customWidth="1"/>
    <col min="931" max="931" width="11" bestFit="1" customWidth="1"/>
    <col min="932" max="932" width="12.5" bestFit="1" customWidth="1"/>
    <col min="933" max="933" width="12.1640625" bestFit="1" customWidth="1"/>
    <col min="934" max="934" width="13.83203125" bestFit="1" customWidth="1"/>
    <col min="935" max="935" width="12.1640625" bestFit="1" customWidth="1"/>
    <col min="936" max="936" width="13.6640625" bestFit="1" customWidth="1"/>
    <col min="937" max="937" width="8.1640625" bestFit="1" customWidth="1"/>
    <col min="938" max="938" width="14" bestFit="1" customWidth="1"/>
    <col min="939" max="939" width="8.1640625" bestFit="1" customWidth="1"/>
    <col min="940" max="940" width="14.33203125" bestFit="1" customWidth="1"/>
    <col min="941" max="941" width="12.1640625" bestFit="1" customWidth="1"/>
    <col min="942" max="942" width="2" bestFit="1" customWidth="1"/>
    <col min="943" max="943" width="10.1640625" bestFit="1" customWidth="1"/>
    <col min="944" max="944" width="2" bestFit="1" customWidth="1"/>
    <col min="945" max="945" width="9.83203125" bestFit="1" customWidth="1"/>
    <col min="946" max="946" width="2" bestFit="1" customWidth="1"/>
    <col min="947" max="947" width="11.33203125" bestFit="1" customWidth="1"/>
    <col min="948" max="948" width="12.5" bestFit="1" customWidth="1"/>
    <col min="949" max="949" width="12.1640625" bestFit="1" customWidth="1"/>
    <col min="950" max="950" width="13.83203125" bestFit="1" customWidth="1"/>
    <col min="951" max="951" width="12.1640625" bestFit="1" customWidth="1"/>
    <col min="952" max="952" width="13.6640625" bestFit="1" customWidth="1"/>
    <col min="953" max="953" width="8.1640625" bestFit="1" customWidth="1"/>
    <col min="954" max="954" width="14" bestFit="1" customWidth="1"/>
    <col min="955" max="955" width="8.1640625" bestFit="1" customWidth="1"/>
    <col min="956" max="956" width="14.33203125" bestFit="1" customWidth="1"/>
    <col min="957" max="957" width="12.1640625" bestFit="1" customWidth="1"/>
    <col min="958" max="958" width="2" bestFit="1" customWidth="1"/>
    <col min="959" max="959" width="9.83203125" bestFit="1" customWidth="1"/>
    <col min="960" max="960" width="2" bestFit="1" customWidth="1"/>
    <col min="961" max="961" width="10.1640625" bestFit="1" customWidth="1"/>
    <col min="962" max="962" width="2" bestFit="1" customWidth="1"/>
    <col min="963" max="963" width="11.33203125" bestFit="1" customWidth="1"/>
    <col min="964" max="964" width="12.5" bestFit="1" customWidth="1"/>
    <col min="965" max="965" width="12.1640625" bestFit="1" customWidth="1"/>
    <col min="966" max="966" width="13.83203125" bestFit="1" customWidth="1"/>
    <col min="967" max="967" width="12.1640625" bestFit="1" customWidth="1"/>
    <col min="968" max="968" width="13.6640625" bestFit="1" customWidth="1"/>
    <col min="969" max="969" width="8.1640625" bestFit="1" customWidth="1"/>
    <col min="970" max="970" width="14" bestFit="1" customWidth="1"/>
    <col min="971" max="971" width="8.1640625" bestFit="1" customWidth="1"/>
    <col min="972" max="972" width="14.33203125" bestFit="1" customWidth="1"/>
    <col min="973" max="973" width="12.1640625" bestFit="1" customWidth="1"/>
    <col min="974" max="974" width="2" bestFit="1" customWidth="1"/>
    <col min="975" max="975" width="9.83203125" bestFit="1" customWidth="1"/>
    <col min="976" max="976" width="2" bestFit="1" customWidth="1"/>
    <col min="977" max="977" width="10.1640625" bestFit="1" customWidth="1"/>
    <col min="978" max="978" width="2" bestFit="1" customWidth="1"/>
    <col min="979" max="979" width="9.33203125" bestFit="1" customWidth="1"/>
    <col min="980" max="980" width="12.5" bestFit="1" customWidth="1"/>
    <col min="981" max="981" width="12.1640625" bestFit="1" customWidth="1"/>
    <col min="982" max="982" width="13.83203125" bestFit="1" customWidth="1"/>
    <col min="983" max="983" width="12.1640625" bestFit="1" customWidth="1"/>
    <col min="984" max="984" width="13.6640625" bestFit="1" customWidth="1"/>
    <col min="985" max="985" width="8.1640625" bestFit="1" customWidth="1"/>
    <col min="986" max="986" width="14" bestFit="1" customWidth="1"/>
    <col min="987" max="987" width="8.1640625" bestFit="1" customWidth="1"/>
    <col min="988" max="988" width="14.33203125" bestFit="1" customWidth="1"/>
    <col min="989" max="989" width="12.1640625" bestFit="1" customWidth="1"/>
    <col min="990" max="990" width="2" bestFit="1" customWidth="1"/>
    <col min="991" max="991" width="10.1640625" bestFit="1" customWidth="1"/>
    <col min="992" max="992" width="2" bestFit="1" customWidth="1"/>
    <col min="993" max="993" width="10.1640625" bestFit="1" customWidth="1"/>
    <col min="994" max="994" width="2" bestFit="1" customWidth="1"/>
    <col min="995" max="995" width="11" bestFit="1" customWidth="1"/>
    <col min="996" max="996" width="12.5" bestFit="1" customWidth="1"/>
    <col min="997" max="997" width="12.1640625" bestFit="1" customWidth="1"/>
    <col min="998" max="998" width="13.83203125" bestFit="1" customWidth="1"/>
    <col min="999" max="999" width="12.1640625" bestFit="1" customWidth="1"/>
    <col min="1000" max="1000" width="13.6640625" bestFit="1" customWidth="1"/>
    <col min="1001" max="1001" width="8.1640625" bestFit="1" customWidth="1"/>
    <col min="1002" max="1002" width="14" bestFit="1" customWidth="1"/>
    <col min="1003" max="1003" width="8.1640625" bestFit="1" customWidth="1"/>
    <col min="1004" max="1004" width="14.33203125" bestFit="1" customWidth="1"/>
    <col min="1005" max="1005" width="12.1640625" bestFit="1" customWidth="1"/>
    <col min="1006" max="1006" width="2" bestFit="1" customWidth="1"/>
    <col min="1007" max="1007" width="10.83203125" bestFit="1" customWidth="1"/>
    <col min="1008" max="1008" width="2" bestFit="1" customWidth="1"/>
    <col min="1009" max="1009" width="9.1640625" bestFit="1" customWidth="1"/>
    <col min="1010" max="1010" width="2" bestFit="1" customWidth="1"/>
    <col min="1011" max="1011" width="11" bestFit="1" customWidth="1"/>
    <col min="1012" max="1012" width="12.5" bestFit="1" customWidth="1"/>
    <col min="1013" max="1013" width="12.1640625" bestFit="1" customWidth="1"/>
    <col min="1014" max="1014" width="13.83203125" bestFit="1" customWidth="1"/>
    <col min="1015" max="1015" width="12.1640625" bestFit="1" customWidth="1"/>
    <col min="1016" max="1016" width="13.6640625" bestFit="1" customWidth="1"/>
    <col min="1017" max="1017" width="8.1640625" bestFit="1" customWidth="1"/>
    <col min="1018" max="1018" width="14" bestFit="1" customWidth="1"/>
    <col min="1019" max="1019" width="8.1640625" bestFit="1" customWidth="1"/>
    <col min="1020" max="1020" width="14.33203125" bestFit="1" customWidth="1"/>
    <col min="1021" max="1021" width="12.1640625" bestFit="1" customWidth="1"/>
    <col min="1022" max="1022" width="2" bestFit="1" customWidth="1"/>
    <col min="1023" max="1023" width="10.83203125" bestFit="1" customWidth="1"/>
    <col min="1024" max="1024" width="2" bestFit="1" customWidth="1"/>
    <col min="1025" max="1025" width="10.1640625" bestFit="1" customWidth="1"/>
    <col min="1026" max="1026" width="2" bestFit="1" customWidth="1"/>
    <col min="1027" max="1027" width="10" bestFit="1" customWidth="1"/>
    <col min="1028" max="1028" width="12.5" bestFit="1" customWidth="1"/>
    <col min="1029" max="1029" width="12.1640625" bestFit="1" customWidth="1"/>
    <col min="1030" max="1030" width="13.83203125" bestFit="1" customWidth="1"/>
    <col min="1031" max="1031" width="12.1640625" bestFit="1" customWidth="1"/>
    <col min="1032" max="1032" width="13.6640625" bestFit="1" customWidth="1"/>
    <col min="1033" max="1033" width="8.1640625" bestFit="1" customWidth="1"/>
    <col min="1034" max="1034" width="14" bestFit="1" customWidth="1"/>
    <col min="1035" max="1035" width="8.1640625" bestFit="1" customWidth="1"/>
    <col min="1036" max="1036" width="14.33203125" bestFit="1" customWidth="1"/>
    <col min="1037" max="1037" width="12.1640625" bestFit="1" customWidth="1"/>
    <col min="1038" max="1038" width="2" bestFit="1" customWidth="1"/>
    <col min="1039" max="1039" width="10.1640625" bestFit="1" customWidth="1"/>
    <col min="1040" max="1040" width="2" bestFit="1" customWidth="1"/>
    <col min="1041" max="1041" width="10.83203125" bestFit="1" customWidth="1"/>
    <col min="1042" max="1042" width="2" bestFit="1" customWidth="1"/>
    <col min="1043" max="1043" width="10.33203125" bestFit="1" customWidth="1"/>
    <col min="1044" max="1044" width="12.5" bestFit="1" customWidth="1"/>
    <col min="1045" max="1045" width="12.1640625" bestFit="1" customWidth="1"/>
    <col min="1046" max="1046" width="13.83203125" bestFit="1" customWidth="1"/>
    <col min="1047" max="1047" width="12.1640625" bestFit="1" customWidth="1"/>
    <col min="1048" max="1048" width="13.6640625" bestFit="1" customWidth="1"/>
    <col min="1049" max="1049" width="8.1640625" bestFit="1" customWidth="1"/>
    <col min="1050" max="1050" width="14" bestFit="1" customWidth="1"/>
    <col min="1051" max="1051" width="8.1640625" bestFit="1" customWidth="1"/>
    <col min="1052" max="1052" width="14.33203125" bestFit="1" customWidth="1"/>
    <col min="1053" max="1053" width="12.1640625" bestFit="1" customWidth="1"/>
    <col min="1054" max="1054" width="2" bestFit="1" customWidth="1"/>
    <col min="1055" max="1055" width="10.1640625" bestFit="1" customWidth="1"/>
    <col min="1056" max="1056" width="2" bestFit="1" customWidth="1"/>
    <col min="1057" max="1057" width="10.83203125" bestFit="1" customWidth="1"/>
    <col min="1058" max="1058" width="2" bestFit="1" customWidth="1"/>
    <col min="1059" max="1059" width="10.33203125" bestFit="1" customWidth="1"/>
    <col min="1060" max="1060" width="12.5" bestFit="1" customWidth="1"/>
    <col min="1061" max="1061" width="12.1640625" bestFit="1" customWidth="1"/>
    <col min="1062" max="1062" width="13.83203125" bestFit="1" customWidth="1"/>
    <col min="1063" max="1063" width="12.1640625" bestFit="1" customWidth="1"/>
    <col min="1064" max="1064" width="13.6640625" bestFit="1" customWidth="1"/>
    <col min="1065" max="1065" width="8.1640625" bestFit="1" customWidth="1"/>
    <col min="1066" max="1066" width="14" bestFit="1" customWidth="1"/>
    <col min="1067" max="1067" width="8.1640625" bestFit="1" customWidth="1"/>
    <col min="1068" max="1068" width="14.33203125" bestFit="1" customWidth="1"/>
    <col min="1069" max="1069" width="12.1640625" bestFit="1" customWidth="1"/>
    <col min="1070" max="1070" width="2" bestFit="1" customWidth="1"/>
    <col min="1071" max="1071" width="10.1640625" bestFit="1" customWidth="1"/>
    <col min="1072" max="1072" width="2" bestFit="1" customWidth="1"/>
    <col min="1073" max="1073" width="10.1640625" bestFit="1" customWidth="1"/>
    <col min="1074" max="1074" width="2" bestFit="1" customWidth="1"/>
    <col min="1075" max="1075" width="11" bestFit="1" customWidth="1"/>
    <col min="1076" max="1076" width="12.5" bestFit="1" customWidth="1"/>
    <col min="1077" max="1077" width="12.1640625" bestFit="1" customWidth="1"/>
    <col min="1078" max="1078" width="13.83203125" bestFit="1" customWidth="1"/>
    <col min="1079" max="1079" width="8.6640625" bestFit="1" customWidth="1"/>
    <col min="1080" max="1080" width="13.6640625" bestFit="1" customWidth="1"/>
    <col min="1081" max="1081" width="8.1640625" bestFit="1" customWidth="1"/>
    <col min="1082" max="1082" width="14" bestFit="1" customWidth="1"/>
    <col min="1083" max="1083" width="8.1640625" bestFit="1" customWidth="1"/>
    <col min="1084" max="1084" width="14.33203125" bestFit="1" customWidth="1"/>
    <col min="1085" max="1085" width="12.1640625" bestFit="1" customWidth="1"/>
    <col min="1086" max="1086" width="2" bestFit="1" customWidth="1"/>
    <col min="1087" max="1087" width="8.6640625" bestFit="1" customWidth="1"/>
    <col min="1088" max="1088" width="2" bestFit="1" customWidth="1"/>
    <col min="1089" max="1089" width="9.83203125" bestFit="1" customWidth="1"/>
    <col min="1090" max="1090" width="2" bestFit="1" customWidth="1"/>
    <col min="1091" max="1091" width="10.33203125" bestFit="1" customWidth="1"/>
    <col min="1092" max="1092" width="12.5" bestFit="1" customWidth="1"/>
    <col min="1093" max="1093" width="12.1640625" bestFit="1" customWidth="1"/>
    <col min="1094" max="1094" width="13.83203125" bestFit="1" customWidth="1"/>
    <col min="1095" max="1095" width="12.1640625" bestFit="1" customWidth="1"/>
    <col min="1096" max="1096" width="13.6640625" bestFit="1" customWidth="1"/>
    <col min="1097" max="1097" width="8.1640625" bestFit="1" customWidth="1"/>
    <col min="1098" max="1098" width="14" bestFit="1" customWidth="1"/>
    <col min="1099" max="1099" width="8.1640625" bestFit="1" customWidth="1"/>
    <col min="1100" max="1100" width="14.33203125" bestFit="1" customWidth="1"/>
    <col min="1101" max="1101" width="12.1640625" bestFit="1" customWidth="1"/>
    <col min="1102" max="1102" width="2" bestFit="1" customWidth="1"/>
    <col min="1103" max="1103" width="10.1640625" bestFit="1" customWidth="1"/>
    <col min="1104" max="1104" width="2" bestFit="1" customWidth="1"/>
    <col min="1105" max="1105" width="10.83203125" bestFit="1" customWidth="1"/>
    <col min="1106" max="1106" width="2" bestFit="1" customWidth="1"/>
    <col min="1107" max="1107" width="11" bestFit="1" customWidth="1"/>
    <col min="1108" max="1108" width="12.5" bestFit="1" customWidth="1"/>
    <col min="1109" max="1109" width="12.1640625" bestFit="1" customWidth="1"/>
    <col min="1110" max="1110" width="13.83203125" bestFit="1" customWidth="1"/>
    <col min="1111" max="1111" width="12.1640625" bestFit="1" customWidth="1"/>
    <col min="1112" max="1112" width="13.6640625" bestFit="1" customWidth="1"/>
    <col min="1113" max="1113" width="8.1640625" bestFit="1" customWidth="1"/>
    <col min="1114" max="1114" width="14" bestFit="1" customWidth="1"/>
    <col min="1115" max="1115" width="8.1640625" bestFit="1" customWidth="1"/>
    <col min="1116" max="1116" width="14.33203125" bestFit="1" customWidth="1"/>
    <col min="1117" max="1117" width="12.1640625" bestFit="1" customWidth="1"/>
    <col min="1118" max="1118" width="2" bestFit="1" customWidth="1"/>
    <col min="1119" max="1119" width="10.83203125" bestFit="1" customWidth="1"/>
    <col min="1120" max="1120" width="2" bestFit="1" customWidth="1"/>
    <col min="1121" max="1121" width="10.1640625" bestFit="1" customWidth="1"/>
    <col min="1122" max="1122" width="2" bestFit="1" customWidth="1"/>
    <col min="1123" max="1123" width="10.33203125" bestFit="1" customWidth="1"/>
    <col min="1124" max="1124" width="12.5" bestFit="1" customWidth="1"/>
    <col min="1125" max="1125" width="12.1640625" bestFit="1" customWidth="1"/>
    <col min="1126" max="1126" width="13.83203125" bestFit="1" customWidth="1"/>
    <col min="1127" max="1127" width="12.1640625" bestFit="1" customWidth="1"/>
    <col min="1128" max="1128" width="13.6640625" bestFit="1" customWidth="1"/>
    <col min="1129" max="1129" width="8.1640625" bestFit="1" customWidth="1"/>
    <col min="1130" max="1130" width="14" bestFit="1" customWidth="1"/>
    <col min="1131" max="1131" width="8.1640625" bestFit="1" customWidth="1"/>
    <col min="1132" max="1132" width="14.33203125" bestFit="1" customWidth="1"/>
    <col min="1133" max="1133" width="12.1640625" bestFit="1" customWidth="1"/>
    <col min="1134" max="1134" width="2" bestFit="1" customWidth="1"/>
    <col min="1135" max="1135" width="9.83203125" bestFit="1" customWidth="1"/>
    <col min="1136" max="1136" width="2" bestFit="1" customWidth="1"/>
    <col min="1137" max="1137" width="9.1640625" bestFit="1" customWidth="1"/>
    <col min="1138" max="1138" width="2" bestFit="1" customWidth="1"/>
    <col min="1139" max="1139" width="9.33203125" bestFit="1" customWidth="1"/>
    <col min="1140" max="1140" width="12.5" bestFit="1" customWidth="1"/>
    <col min="1141" max="1141" width="12.1640625" bestFit="1" customWidth="1"/>
    <col min="1142" max="1142" width="13.83203125" bestFit="1" customWidth="1"/>
    <col min="1143" max="1143" width="12.1640625" bestFit="1" customWidth="1"/>
    <col min="1144" max="1144" width="13.6640625" bestFit="1" customWidth="1"/>
    <col min="1145" max="1145" width="8.1640625" bestFit="1" customWidth="1"/>
    <col min="1146" max="1146" width="14" bestFit="1" customWidth="1"/>
    <col min="1147" max="1147" width="8.1640625" bestFit="1" customWidth="1"/>
    <col min="1148" max="1148" width="14.33203125" bestFit="1" customWidth="1"/>
    <col min="1149" max="1149" width="12.1640625" bestFit="1" customWidth="1"/>
    <col min="1150" max="1150" width="2" bestFit="1" customWidth="1"/>
    <col min="1151" max="1151" width="9.83203125" bestFit="1" customWidth="1"/>
    <col min="1152" max="1152" width="2" bestFit="1" customWidth="1"/>
    <col min="1153" max="1153" width="10.1640625" bestFit="1" customWidth="1"/>
    <col min="1154" max="1154" width="2" bestFit="1" customWidth="1"/>
    <col min="1155" max="1155" width="10.33203125" bestFit="1" customWidth="1"/>
    <col min="1156" max="1156" width="12.5" bestFit="1" customWidth="1"/>
    <col min="1157" max="1157" width="12.1640625" bestFit="1" customWidth="1"/>
    <col min="1158" max="1158" width="13.83203125" bestFit="1" customWidth="1"/>
    <col min="1159" max="1159" width="12.1640625" bestFit="1" customWidth="1"/>
    <col min="1160" max="1160" width="13.6640625" bestFit="1" customWidth="1"/>
    <col min="1161" max="1161" width="8.1640625" bestFit="1" customWidth="1"/>
    <col min="1162" max="1162" width="14" bestFit="1" customWidth="1"/>
    <col min="1163" max="1163" width="8.1640625" bestFit="1" customWidth="1"/>
    <col min="1164" max="1164" width="14.33203125" bestFit="1" customWidth="1"/>
    <col min="1165" max="1165" width="12.1640625" bestFit="1" customWidth="1"/>
    <col min="1166" max="1166" width="2" bestFit="1" customWidth="1"/>
    <col min="1167" max="1167" width="9.1640625" bestFit="1" customWidth="1"/>
    <col min="1168" max="1168" width="2" bestFit="1" customWidth="1"/>
    <col min="1169" max="1169" width="8.1640625" bestFit="1" customWidth="1"/>
    <col min="1170" max="1170" width="2" bestFit="1" customWidth="1"/>
    <col min="1171" max="1171" width="11" bestFit="1" customWidth="1"/>
    <col min="1172" max="1172" width="12.5" bestFit="1" customWidth="1"/>
    <col min="1173" max="1173" width="12.1640625" bestFit="1" customWidth="1"/>
    <col min="1174" max="1174" width="13.83203125" bestFit="1" customWidth="1"/>
    <col min="1175" max="1175" width="12.1640625" bestFit="1" customWidth="1"/>
    <col min="1176" max="1176" width="13.6640625" bestFit="1" customWidth="1"/>
    <col min="1177" max="1177" width="8.1640625" bestFit="1" customWidth="1"/>
    <col min="1178" max="1178" width="14" bestFit="1" customWidth="1"/>
    <col min="1179" max="1179" width="8.1640625" bestFit="1" customWidth="1"/>
    <col min="1180" max="1180" width="14.33203125" bestFit="1" customWidth="1"/>
    <col min="1181" max="1181" width="12.1640625" bestFit="1" customWidth="1"/>
    <col min="1182" max="1182" width="2" bestFit="1" customWidth="1"/>
    <col min="1183" max="1183" width="9.1640625" bestFit="1" customWidth="1"/>
    <col min="1184" max="1184" width="2" bestFit="1" customWidth="1"/>
    <col min="1185" max="1185" width="10.1640625" bestFit="1" customWidth="1"/>
    <col min="1186" max="1186" width="2" bestFit="1" customWidth="1"/>
    <col min="1187" max="1187" width="10" bestFit="1" customWidth="1"/>
    <col min="1188" max="1188" width="12.5" bestFit="1" customWidth="1"/>
    <col min="1189" max="1189" width="12.1640625" bestFit="1" customWidth="1"/>
    <col min="1190" max="1190" width="13.83203125" bestFit="1" customWidth="1"/>
    <col min="1191" max="1191" width="12.1640625" bestFit="1" customWidth="1"/>
    <col min="1192" max="1192" width="13.6640625" bestFit="1" customWidth="1"/>
    <col min="1193" max="1193" width="8.1640625" bestFit="1" customWidth="1"/>
    <col min="1194" max="1194" width="14" bestFit="1" customWidth="1"/>
    <col min="1195" max="1195" width="8.1640625" bestFit="1" customWidth="1"/>
    <col min="1196" max="1196" width="14.33203125" bestFit="1" customWidth="1"/>
    <col min="1197" max="1197" width="12.1640625" bestFit="1" customWidth="1"/>
    <col min="1198" max="1198" width="2" bestFit="1" customWidth="1"/>
    <col min="1199" max="1199" width="10.83203125" bestFit="1" customWidth="1"/>
    <col min="1200" max="1200" width="2" bestFit="1" customWidth="1"/>
    <col min="1201" max="1201" width="9.83203125" bestFit="1" customWidth="1"/>
    <col min="1202" max="1202" width="2" bestFit="1" customWidth="1"/>
    <col min="1203" max="1203" width="10.33203125" bestFit="1" customWidth="1"/>
    <col min="1204" max="1204" width="12.5" bestFit="1" customWidth="1"/>
    <col min="1205" max="1205" width="12.1640625" bestFit="1" customWidth="1"/>
    <col min="1206" max="1206" width="13.83203125" bestFit="1" customWidth="1"/>
    <col min="1207" max="1207" width="12.1640625" bestFit="1" customWidth="1"/>
    <col min="1208" max="1208" width="13.6640625" bestFit="1" customWidth="1"/>
    <col min="1209" max="1209" width="8.1640625" bestFit="1" customWidth="1"/>
    <col min="1210" max="1210" width="14" bestFit="1" customWidth="1"/>
    <col min="1211" max="1211" width="8.1640625" bestFit="1" customWidth="1"/>
    <col min="1212" max="1212" width="14.33203125" bestFit="1" customWidth="1"/>
    <col min="1213" max="1213" width="12.1640625" bestFit="1" customWidth="1"/>
    <col min="1214" max="1214" width="2" bestFit="1" customWidth="1"/>
    <col min="1215" max="1215" width="10.1640625" bestFit="1" customWidth="1"/>
    <col min="1216" max="1216" width="2" bestFit="1" customWidth="1"/>
    <col min="1217" max="1217" width="10.83203125" bestFit="1" customWidth="1"/>
    <col min="1218" max="1218" width="2" bestFit="1" customWidth="1"/>
    <col min="1219" max="1219" width="9.33203125" bestFit="1" customWidth="1"/>
    <col min="1220" max="1220" width="12.5" bestFit="1" customWidth="1"/>
    <col min="1221" max="1221" width="12.1640625" bestFit="1" customWidth="1"/>
    <col min="1222" max="1222" width="13.83203125" bestFit="1" customWidth="1"/>
    <col min="1223" max="1223" width="12.1640625" bestFit="1" customWidth="1"/>
    <col min="1224" max="1224" width="13.6640625" bestFit="1" customWidth="1"/>
    <col min="1225" max="1225" width="8.1640625" bestFit="1" customWidth="1"/>
    <col min="1226" max="1226" width="14" bestFit="1" customWidth="1"/>
    <col min="1227" max="1227" width="8.1640625" bestFit="1" customWidth="1"/>
    <col min="1228" max="1228" width="14.33203125" bestFit="1" customWidth="1"/>
    <col min="1229" max="1229" width="12.1640625" bestFit="1" customWidth="1"/>
    <col min="1230" max="1230" width="2" bestFit="1" customWidth="1"/>
    <col min="1231" max="1231" width="9.1640625" bestFit="1" customWidth="1"/>
    <col min="1232" max="1232" width="2" bestFit="1" customWidth="1"/>
    <col min="1233" max="1233" width="12.83203125" bestFit="1" customWidth="1"/>
    <col min="1234" max="1234" width="2" bestFit="1" customWidth="1"/>
    <col min="1235" max="1235" width="11" bestFit="1" customWidth="1"/>
    <col min="1236" max="1236" width="12.5" bestFit="1" customWidth="1"/>
    <col min="1237" max="1237" width="12.1640625" bestFit="1" customWidth="1"/>
    <col min="1238" max="1238" width="13.83203125" bestFit="1" customWidth="1"/>
    <col min="1239" max="1239" width="12.1640625" bestFit="1" customWidth="1"/>
    <col min="1240" max="1240" width="13.6640625" bestFit="1" customWidth="1"/>
    <col min="1241" max="1241" width="8.1640625" bestFit="1" customWidth="1"/>
    <col min="1242" max="1242" width="14" bestFit="1" customWidth="1"/>
    <col min="1243" max="1243" width="8.1640625" bestFit="1" customWidth="1"/>
    <col min="1244" max="1244" width="14.33203125" bestFit="1" customWidth="1"/>
    <col min="1245" max="1245" width="12.1640625" bestFit="1" customWidth="1"/>
    <col min="1246" max="1246" width="2" bestFit="1" customWidth="1"/>
    <col min="1247" max="1247" width="9.1640625" bestFit="1" customWidth="1"/>
    <col min="1248" max="1248" width="2" bestFit="1" customWidth="1"/>
    <col min="1249" max="1249" width="11.1640625" bestFit="1" customWidth="1"/>
    <col min="1250" max="1250" width="2" bestFit="1" customWidth="1"/>
    <col min="1251" max="1251" width="10" bestFit="1" customWidth="1"/>
    <col min="1252" max="1252" width="12.5" bestFit="1" customWidth="1"/>
    <col min="1253" max="1253" width="12.1640625" bestFit="1" customWidth="1"/>
    <col min="1254" max="1254" width="13.83203125" bestFit="1" customWidth="1"/>
    <col min="1255" max="1255" width="12.1640625" bestFit="1" customWidth="1"/>
    <col min="1256" max="1256" width="13.6640625" bestFit="1" customWidth="1"/>
    <col min="1257" max="1257" width="8.1640625" bestFit="1" customWidth="1"/>
    <col min="1258" max="1258" width="14" bestFit="1" customWidth="1"/>
    <col min="1259" max="1259" width="8.1640625" bestFit="1" customWidth="1"/>
    <col min="1260" max="1260" width="14.33203125" bestFit="1" customWidth="1"/>
    <col min="1261" max="1261" width="12.1640625" bestFit="1" customWidth="1"/>
    <col min="1262" max="1262" width="2" bestFit="1" customWidth="1"/>
    <col min="1263" max="1263" width="9.1640625" bestFit="1" customWidth="1"/>
    <col min="1264" max="1264" width="2" bestFit="1" customWidth="1"/>
    <col min="1265" max="1265" width="10.1640625" bestFit="1" customWidth="1"/>
    <col min="1266" max="1266" width="2" bestFit="1" customWidth="1"/>
    <col min="1267" max="1267" width="11" bestFit="1" customWidth="1"/>
    <col min="1268" max="1268" width="12.5" bestFit="1" customWidth="1"/>
    <col min="1269" max="1269" width="12.1640625" bestFit="1" customWidth="1"/>
    <col min="1270" max="1270" width="13.83203125" bestFit="1" customWidth="1"/>
    <col min="1271" max="1271" width="12.1640625" bestFit="1" customWidth="1"/>
    <col min="1272" max="1272" width="13.6640625" bestFit="1" customWidth="1"/>
    <col min="1273" max="1273" width="8.1640625" bestFit="1" customWidth="1"/>
    <col min="1274" max="1274" width="14" bestFit="1" customWidth="1"/>
    <col min="1275" max="1275" width="8.1640625" bestFit="1" customWidth="1"/>
    <col min="1276" max="1276" width="14.33203125" bestFit="1" customWidth="1"/>
    <col min="1277" max="1277" width="12.1640625" bestFit="1" customWidth="1"/>
    <col min="1278" max="1278" width="2" bestFit="1" customWidth="1"/>
    <col min="1279" max="1279" width="10.83203125" bestFit="1" customWidth="1"/>
    <col min="1280" max="1280" width="2" bestFit="1" customWidth="1"/>
    <col min="1281" max="1281" width="11.83203125" bestFit="1" customWidth="1"/>
    <col min="1282" max="1282" width="2" bestFit="1" customWidth="1"/>
    <col min="1283" max="1283" width="10.33203125" bestFit="1" customWidth="1"/>
    <col min="1284" max="1284" width="12.5" bestFit="1" customWidth="1"/>
    <col min="1285" max="1285" width="12.1640625" bestFit="1" customWidth="1"/>
    <col min="1286" max="1286" width="13.83203125" bestFit="1" customWidth="1"/>
    <col min="1287" max="1287" width="12.1640625" bestFit="1" customWidth="1"/>
    <col min="1288" max="1288" width="13.6640625" bestFit="1" customWidth="1"/>
    <col min="1289" max="1289" width="8.1640625" bestFit="1" customWidth="1"/>
    <col min="1290" max="1290" width="14" bestFit="1" customWidth="1"/>
    <col min="1291" max="1291" width="8.1640625" bestFit="1" customWidth="1"/>
    <col min="1292" max="1292" width="14.33203125" bestFit="1" customWidth="1"/>
    <col min="1293" max="1293" width="12.1640625" bestFit="1" customWidth="1"/>
    <col min="1294" max="1294" width="2" bestFit="1" customWidth="1"/>
    <col min="1295" max="1295" width="10.1640625" bestFit="1" customWidth="1"/>
    <col min="1296" max="1296" width="2" bestFit="1" customWidth="1"/>
    <col min="1297" max="1297" width="10.83203125" bestFit="1" customWidth="1"/>
    <col min="1298" max="1298" width="2" bestFit="1" customWidth="1"/>
    <col min="1299" max="1299" width="10.33203125" bestFit="1" customWidth="1"/>
    <col min="1300" max="1300" width="12.5" bestFit="1" customWidth="1"/>
    <col min="1301" max="1301" width="12.1640625" bestFit="1" customWidth="1"/>
    <col min="1302" max="1302" width="13.83203125" bestFit="1" customWidth="1"/>
    <col min="1303" max="1303" width="12.1640625" bestFit="1" customWidth="1"/>
    <col min="1304" max="1304" width="13.6640625" bestFit="1" customWidth="1"/>
    <col min="1305" max="1305" width="8.1640625" bestFit="1" customWidth="1"/>
    <col min="1306" max="1306" width="14" bestFit="1" customWidth="1"/>
    <col min="1307" max="1307" width="8.1640625" bestFit="1" customWidth="1"/>
    <col min="1308" max="1308" width="14.33203125" bestFit="1" customWidth="1"/>
    <col min="1309" max="1309" width="12.1640625" bestFit="1" customWidth="1"/>
    <col min="1310" max="1310" width="2" bestFit="1" customWidth="1"/>
    <col min="1311" max="1311" width="10.1640625" bestFit="1" customWidth="1"/>
    <col min="1312" max="1312" width="2" bestFit="1" customWidth="1"/>
    <col min="1313" max="1313" width="12.83203125" bestFit="1" customWidth="1"/>
    <col min="1314" max="1314" width="2" bestFit="1" customWidth="1"/>
    <col min="1315" max="1315" width="12" bestFit="1" customWidth="1"/>
    <col min="1316" max="1316" width="12.5" bestFit="1" customWidth="1"/>
    <col min="1317" max="1317" width="12.1640625" bestFit="1" customWidth="1"/>
    <col min="1318" max="1318" width="13.83203125" bestFit="1" customWidth="1"/>
    <col min="1319" max="1319" width="12.1640625" bestFit="1" customWidth="1"/>
    <col min="1320" max="1320" width="13.6640625" bestFit="1" customWidth="1"/>
    <col min="1321" max="1321" width="8.1640625" bestFit="1" customWidth="1"/>
    <col min="1322" max="1322" width="14" bestFit="1" customWidth="1"/>
    <col min="1323" max="1323" width="8.1640625" bestFit="1" customWidth="1"/>
    <col min="1324" max="1324" width="14.33203125" bestFit="1" customWidth="1"/>
    <col min="1325" max="1325" width="12.1640625" bestFit="1" customWidth="1"/>
    <col min="1326" max="1326" width="2" bestFit="1" customWidth="1"/>
    <col min="1327" max="1327" width="10.83203125" bestFit="1" customWidth="1"/>
    <col min="1328" max="1328" width="2" bestFit="1" customWidth="1"/>
    <col min="1329" max="1329" width="8.6640625" bestFit="1" customWidth="1"/>
    <col min="1330" max="1330" width="2" bestFit="1" customWidth="1"/>
    <col min="1331" max="1331" width="11" bestFit="1" customWidth="1"/>
    <col min="1332" max="1332" width="12.5" bestFit="1" customWidth="1"/>
    <col min="1333" max="1333" width="12.1640625" bestFit="1" customWidth="1"/>
    <col min="1334" max="1334" width="13.83203125" bestFit="1" customWidth="1"/>
    <col min="1335" max="1335" width="12.1640625" bestFit="1" customWidth="1"/>
    <col min="1336" max="1336" width="13.6640625" bestFit="1" customWidth="1"/>
    <col min="1337" max="1337" width="8.1640625" bestFit="1" customWidth="1"/>
    <col min="1338" max="1338" width="14" bestFit="1" customWidth="1"/>
    <col min="1339" max="1339" width="8.1640625" bestFit="1" customWidth="1"/>
    <col min="1340" max="1340" width="14.33203125" bestFit="1" customWidth="1"/>
    <col min="1341" max="1341" width="12.1640625" bestFit="1" customWidth="1"/>
    <col min="1342" max="1342" width="2" bestFit="1" customWidth="1"/>
    <col min="1343" max="1343" width="9.83203125" bestFit="1" customWidth="1"/>
    <col min="1344" max="1344" width="2" bestFit="1" customWidth="1"/>
    <col min="1345" max="1345" width="10.1640625" bestFit="1" customWidth="1"/>
    <col min="1346" max="1346" width="2" bestFit="1" customWidth="1"/>
    <col min="1347" max="1347" width="11" bestFit="1" customWidth="1"/>
    <col min="1348" max="1348" width="12.5" bestFit="1" customWidth="1"/>
    <col min="1349" max="1349" width="12.1640625" bestFit="1" customWidth="1"/>
    <col min="1350" max="1350" width="13.83203125" bestFit="1" customWidth="1"/>
    <col min="1351" max="1351" width="12.1640625" bestFit="1" customWidth="1"/>
    <col min="1352" max="1352" width="13.6640625" bestFit="1" customWidth="1"/>
    <col min="1353" max="1353" width="8.1640625" bestFit="1" customWidth="1"/>
    <col min="1354" max="1354" width="14" bestFit="1" customWidth="1"/>
    <col min="1355" max="1355" width="8.1640625" bestFit="1" customWidth="1"/>
    <col min="1356" max="1356" width="14.33203125" bestFit="1" customWidth="1"/>
    <col min="1357" max="1357" width="12.1640625" bestFit="1" customWidth="1"/>
    <col min="1358" max="1358" width="2" bestFit="1" customWidth="1"/>
    <col min="1359" max="1359" width="9.83203125" bestFit="1" customWidth="1"/>
    <col min="1360" max="1360" width="2" bestFit="1" customWidth="1"/>
    <col min="1361" max="1361" width="10.83203125" bestFit="1" customWidth="1"/>
    <col min="1362" max="1362" width="2" bestFit="1" customWidth="1"/>
    <col min="1363" max="1363" width="9.33203125" bestFit="1" customWidth="1"/>
    <col min="1364" max="1364" width="12.5" bestFit="1" customWidth="1"/>
    <col min="1365" max="1365" width="12.1640625" bestFit="1" customWidth="1"/>
    <col min="1366" max="1366" width="13.83203125" bestFit="1" customWidth="1"/>
    <col min="1367" max="1367" width="12.1640625" bestFit="1" customWidth="1"/>
    <col min="1368" max="1368" width="13.6640625" bestFit="1" customWidth="1"/>
    <col min="1369" max="1369" width="8.1640625" bestFit="1" customWidth="1"/>
    <col min="1370" max="1370" width="14" bestFit="1" customWidth="1"/>
    <col min="1371" max="1371" width="8.1640625" bestFit="1" customWidth="1"/>
    <col min="1372" max="1372" width="14.33203125" bestFit="1" customWidth="1"/>
    <col min="1373" max="1373" width="12.1640625" bestFit="1" customWidth="1"/>
    <col min="1374" max="1374" width="2" bestFit="1" customWidth="1"/>
    <col min="1375" max="1375" width="10.83203125" bestFit="1" customWidth="1"/>
    <col min="1376" max="1376" width="2" bestFit="1" customWidth="1"/>
    <col min="1377" max="1377" width="10.1640625" bestFit="1" customWidth="1"/>
    <col min="1378" max="1378" width="2" bestFit="1" customWidth="1"/>
    <col min="1379" max="1379" width="10.33203125" bestFit="1" customWidth="1"/>
    <col min="1380" max="1380" width="12.5" bestFit="1" customWidth="1"/>
    <col min="1381" max="1381" width="12.1640625" bestFit="1" customWidth="1"/>
    <col min="1382" max="1382" width="13.83203125" bestFit="1" customWidth="1"/>
    <col min="1383" max="1383" width="12.1640625" bestFit="1" customWidth="1"/>
    <col min="1384" max="1384" width="13.6640625" bestFit="1" customWidth="1"/>
    <col min="1385" max="1385" width="8.1640625" bestFit="1" customWidth="1"/>
    <col min="1386" max="1386" width="14" bestFit="1" customWidth="1"/>
    <col min="1387" max="1387" width="8.1640625" bestFit="1" customWidth="1"/>
    <col min="1388" max="1388" width="14.33203125" bestFit="1" customWidth="1"/>
    <col min="1389" max="1389" width="12.1640625" bestFit="1" customWidth="1"/>
    <col min="1390" max="1390" width="2" bestFit="1" customWidth="1"/>
    <col min="1391" max="1391" width="10.1640625" bestFit="1" customWidth="1"/>
    <col min="1392" max="1392" width="2" bestFit="1" customWidth="1"/>
    <col min="1393" max="1393" width="10.1640625" bestFit="1" customWidth="1"/>
    <col min="1394" max="1394" width="2" bestFit="1" customWidth="1"/>
    <col min="1395" max="1395" width="9" bestFit="1" customWidth="1"/>
    <col min="1396" max="1396" width="12.5" bestFit="1" customWidth="1"/>
    <col min="1397" max="1397" width="12.1640625" bestFit="1" customWidth="1"/>
    <col min="1398" max="1398" width="13.83203125" bestFit="1" customWidth="1"/>
    <col min="1399" max="1399" width="12.1640625" bestFit="1" customWidth="1"/>
    <col min="1400" max="1400" width="13.6640625" bestFit="1" customWidth="1"/>
    <col min="1401" max="1401" width="8.1640625" bestFit="1" customWidth="1"/>
    <col min="1402" max="1402" width="14" bestFit="1" customWidth="1"/>
    <col min="1403" max="1403" width="8.1640625" bestFit="1" customWidth="1"/>
    <col min="1404" max="1404" width="14.33203125" bestFit="1" customWidth="1"/>
    <col min="1405" max="1405" width="12.1640625" bestFit="1" customWidth="1"/>
    <col min="1406" max="1406" width="2" bestFit="1" customWidth="1"/>
    <col min="1407" max="1407" width="10.1640625" bestFit="1" customWidth="1"/>
    <col min="1408" max="1408" width="2" bestFit="1" customWidth="1"/>
    <col min="1409" max="1409" width="10.83203125" bestFit="1" customWidth="1"/>
    <col min="1410" max="1410" width="2" bestFit="1" customWidth="1"/>
    <col min="1411" max="1411" width="10.33203125" bestFit="1" customWidth="1"/>
    <col min="1412" max="1412" width="12.5" bestFit="1" customWidth="1"/>
    <col min="1413" max="1413" width="12.1640625" bestFit="1" customWidth="1"/>
    <col min="1414" max="1414" width="13.83203125" bestFit="1" customWidth="1"/>
    <col min="1415" max="1415" width="8.6640625" bestFit="1" customWidth="1"/>
    <col min="1416" max="1416" width="13.6640625" bestFit="1" customWidth="1"/>
    <col min="1417" max="1417" width="8.1640625" bestFit="1" customWidth="1"/>
    <col min="1418" max="1418" width="14" bestFit="1" customWidth="1"/>
    <col min="1419" max="1419" width="8.1640625" bestFit="1" customWidth="1"/>
    <col min="1420" max="1420" width="14.33203125" bestFit="1" customWidth="1"/>
    <col min="1421" max="1421" width="12.1640625" bestFit="1" customWidth="1"/>
    <col min="1422" max="1422" width="2" bestFit="1" customWidth="1"/>
    <col min="1423" max="1423" width="9.1640625" bestFit="1" customWidth="1"/>
    <col min="1424" max="1424" width="2" bestFit="1" customWidth="1"/>
    <col min="1425" max="1425" width="10.1640625" bestFit="1" customWidth="1"/>
    <col min="1426" max="1426" width="2" bestFit="1" customWidth="1"/>
    <col min="1427" max="1427" width="9.33203125" bestFit="1" customWidth="1"/>
    <col min="1428" max="1428" width="12.5" bestFit="1" customWidth="1"/>
    <col min="1429" max="1429" width="12.1640625" bestFit="1" customWidth="1"/>
    <col min="1430" max="1430" width="13.83203125" bestFit="1" customWidth="1"/>
    <col min="1431" max="1431" width="12.1640625" bestFit="1" customWidth="1"/>
    <col min="1432" max="1432" width="13.6640625" bestFit="1" customWidth="1"/>
    <col min="1433" max="1433" width="8.6640625" bestFit="1" customWidth="1"/>
    <col min="1434" max="1434" width="14" bestFit="1" customWidth="1"/>
    <col min="1435" max="1435" width="8.1640625" bestFit="1" customWidth="1"/>
    <col min="1436" max="1436" width="14.33203125" bestFit="1" customWidth="1"/>
    <col min="1437" max="1437" width="12.1640625" bestFit="1" customWidth="1"/>
    <col min="1438" max="1438" width="2" bestFit="1" customWidth="1"/>
    <col min="1439" max="1439" width="10.83203125" bestFit="1" customWidth="1"/>
    <col min="1440" max="1440" width="2" bestFit="1" customWidth="1"/>
    <col min="1441" max="1441" width="9.1640625" bestFit="1" customWidth="1"/>
    <col min="1442" max="1442" width="2" bestFit="1" customWidth="1"/>
    <col min="1443" max="1443" width="11" bestFit="1" customWidth="1"/>
    <col min="1444" max="1444" width="12.5" bestFit="1" customWidth="1"/>
    <col min="1445" max="1445" width="12.1640625" bestFit="1" customWidth="1"/>
    <col min="1446" max="1446" width="13.83203125" bestFit="1" customWidth="1"/>
    <col min="1447" max="1447" width="12.1640625" bestFit="1" customWidth="1"/>
    <col min="1448" max="1448" width="13.6640625" bestFit="1" customWidth="1"/>
    <col min="1449" max="1449" width="8.1640625" bestFit="1" customWidth="1"/>
    <col min="1450" max="1450" width="14" bestFit="1" customWidth="1"/>
    <col min="1451" max="1451" width="8.1640625" bestFit="1" customWidth="1"/>
    <col min="1452" max="1452" width="14.33203125" bestFit="1" customWidth="1"/>
    <col min="1453" max="1453" width="12.1640625" bestFit="1" customWidth="1"/>
    <col min="1454" max="1454" width="2" bestFit="1" customWidth="1"/>
    <col min="1455" max="1455" width="10.1640625" bestFit="1" customWidth="1"/>
    <col min="1456" max="1456" width="2" bestFit="1" customWidth="1"/>
    <col min="1457" max="1457" width="9.83203125" bestFit="1" customWidth="1"/>
    <col min="1458" max="1458" width="2" bestFit="1" customWidth="1"/>
    <col min="1459" max="1459" width="11" bestFit="1" customWidth="1"/>
    <col min="1460" max="1460" width="12.5" bestFit="1" customWidth="1"/>
    <col min="1461" max="1461" width="12.1640625" bestFit="1" customWidth="1"/>
    <col min="1462" max="1462" width="13.83203125" bestFit="1" customWidth="1"/>
    <col min="1463" max="1463" width="12.1640625" bestFit="1" customWidth="1"/>
    <col min="1464" max="1464" width="13.6640625" bestFit="1" customWidth="1"/>
    <col min="1465" max="1465" width="8.1640625" bestFit="1" customWidth="1"/>
    <col min="1466" max="1466" width="14" bestFit="1" customWidth="1"/>
    <col min="1467" max="1467" width="8.1640625" bestFit="1" customWidth="1"/>
    <col min="1468" max="1468" width="14.33203125" bestFit="1" customWidth="1"/>
    <col min="1469" max="1469" width="12.1640625" bestFit="1" customWidth="1"/>
    <col min="1470" max="1470" width="2" bestFit="1" customWidth="1"/>
    <col min="1471" max="1471" width="11.1640625" bestFit="1" customWidth="1"/>
    <col min="1472" max="1472" width="2" bestFit="1" customWidth="1"/>
    <col min="1473" max="1473" width="9.1640625" bestFit="1" customWidth="1"/>
    <col min="1474" max="1474" width="2" bestFit="1" customWidth="1"/>
    <col min="1475" max="1475" width="10" bestFit="1" customWidth="1"/>
    <col min="1476" max="1476" width="12.5" bestFit="1" customWidth="1"/>
    <col min="1477" max="1477" width="12.1640625" bestFit="1" customWidth="1"/>
    <col min="1478" max="1478" width="13.83203125" bestFit="1" customWidth="1"/>
    <col min="1479" max="1479" width="12.1640625" bestFit="1" customWidth="1"/>
    <col min="1480" max="1480" width="13.6640625" bestFit="1" customWidth="1"/>
    <col min="1481" max="1481" width="8.1640625" bestFit="1" customWidth="1"/>
    <col min="1482" max="1482" width="14" bestFit="1" customWidth="1"/>
    <col min="1483" max="1483" width="8.1640625" bestFit="1" customWidth="1"/>
    <col min="1484" max="1484" width="14.33203125" bestFit="1" customWidth="1"/>
    <col min="1485" max="1485" width="12.1640625" bestFit="1" customWidth="1"/>
    <col min="1486" max="1486" width="2" bestFit="1" customWidth="1"/>
    <col min="1487" max="1487" width="10.83203125" bestFit="1" customWidth="1"/>
    <col min="1488" max="1488" width="2" bestFit="1" customWidth="1"/>
    <col min="1489" max="1489" width="10.83203125" bestFit="1" customWidth="1"/>
    <col min="1490" max="1490" width="2" bestFit="1" customWidth="1"/>
    <col min="1491" max="1491" width="9.33203125" bestFit="1" customWidth="1"/>
    <col min="1492" max="1492" width="12.5" bestFit="1" customWidth="1"/>
    <col min="1493" max="1493" width="12.1640625" bestFit="1" customWidth="1"/>
    <col min="1494" max="1494" width="13.83203125" bestFit="1" customWidth="1"/>
    <col min="1495" max="1495" width="12.1640625" bestFit="1" customWidth="1"/>
    <col min="1496" max="1496" width="13.6640625" bestFit="1" customWidth="1"/>
    <col min="1497" max="1497" width="8.6640625" bestFit="1" customWidth="1"/>
    <col min="1498" max="1498" width="14" bestFit="1" customWidth="1"/>
    <col min="1499" max="1499" width="8.1640625" bestFit="1" customWidth="1"/>
    <col min="1500" max="1500" width="14.33203125" bestFit="1" customWidth="1"/>
    <col min="1501" max="1501" width="12.1640625" bestFit="1" customWidth="1"/>
    <col min="1502" max="1502" width="2" bestFit="1" customWidth="1"/>
    <col min="1503" max="1503" width="9.1640625" bestFit="1" customWidth="1"/>
    <col min="1504" max="1504" width="2" bestFit="1" customWidth="1"/>
    <col min="1505" max="1505" width="10.83203125" bestFit="1" customWidth="1"/>
    <col min="1506" max="1506" width="2" bestFit="1" customWidth="1"/>
    <col min="1507" max="1507" width="10.33203125" bestFit="1" customWidth="1"/>
    <col min="1508" max="1508" width="12.5" bestFit="1" customWidth="1"/>
    <col min="1509" max="1509" width="12.1640625" bestFit="1" customWidth="1"/>
    <col min="1510" max="1510" width="13.83203125" bestFit="1" customWidth="1"/>
    <col min="1511" max="1511" width="12.1640625" bestFit="1" customWidth="1"/>
    <col min="1512" max="1512" width="13.6640625" bestFit="1" customWidth="1"/>
    <col min="1513" max="1513" width="8.1640625" bestFit="1" customWidth="1"/>
    <col min="1514" max="1514" width="14" bestFit="1" customWidth="1"/>
    <col min="1515" max="1515" width="8.1640625" bestFit="1" customWidth="1"/>
    <col min="1516" max="1516" width="14.33203125" bestFit="1" customWidth="1"/>
    <col min="1517" max="1517" width="12.1640625" bestFit="1" customWidth="1"/>
    <col min="1518" max="1518" width="2" bestFit="1" customWidth="1"/>
    <col min="1519" max="1519" width="10.83203125" bestFit="1" customWidth="1"/>
    <col min="1520" max="1520" width="2" bestFit="1" customWidth="1"/>
    <col min="1521" max="1521" width="10.83203125" bestFit="1" customWidth="1"/>
    <col min="1522" max="1522" width="2" bestFit="1" customWidth="1"/>
    <col min="1523" max="1523" width="8.33203125" bestFit="1" customWidth="1"/>
    <col min="1524" max="1524" width="12.5" bestFit="1" customWidth="1"/>
    <col min="1525" max="1525" width="12.1640625" bestFit="1" customWidth="1"/>
    <col min="1526" max="1526" width="13.83203125" bestFit="1" customWidth="1"/>
    <col min="1527" max="1527" width="12.1640625" bestFit="1" customWidth="1"/>
    <col min="1528" max="1528" width="13.6640625" bestFit="1" customWidth="1"/>
    <col min="1529" max="1529" width="8.6640625" bestFit="1" customWidth="1"/>
    <col min="1530" max="1530" width="14" bestFit="1" customWidth="1"/>
    <col min="1531" max="1531" width="8.1640625" bestFit="1" customWidth="1"/>
    <col min="1532" max="1532" width="14.33203125" bestFit="1" customWidth="1"/>
    <col min="1533" max="1533" width="12.1640625" bestFit="1" customWidth="1"/>
    <col min="1534" max="1534" width="2" bestFit="1" customWidth="1"/>
    <col min="1535" max="1535" width="9.83203125" bestFit="1" customWidth="1"/>
    <col min="1536" max="1536" width="2" bestFit="1" customWidth="1"/>
    <col min="1537" max="1537" width="10.1640625" bestFit="1" customWidth="1"/>
    <col min="1538" max="1538" width="2" bestFit="1" customWidth="1"/>
    <col min="1539" max="1539" width="10" bestFit="1" customWidth="1"/>
    <col min="1540" max="1540" width="12.5" bestFit="1" customWidth="1"/>
    <col min="1541" max="1541" width="12.1640625" bestFit="1" customWidth="1"/>
    <col min="1542" max="1542" width="13.83203125" bestFit="1" customWidth="1"/>
    <col min="1543" max="1543" width="12.1640625" bestFit="1" customWidth="1"/>
    <col min="1544" max="1544" width="13.6640625" bestFit="1" customWidth="1"/>
    <col min="1545" max="1545" width="8.1640625" bestFit="1" customWidth="1"/>
    <col min="1546" max="1546" width="14" bestFit="1" customWidth="1"/>
    <col min="1547" max="1547" width="8.1640625" bestFit="1" customWidth="1"/>
    <col min="1548" max="1548" width="14.33203125" bestFit="1" customWidth="1"/>
    <col min="1549" max="1549" width="12.1640625" bestFit="1" customWidth="1"/>
    <col min="1550" max="1550" width="2" bestFit="1" customWidth="1"/>
    <col min="1551" max="1551" width="8.83203125" bestFit="1" customWidth="1"/>
    <col min="1552" max="1552" width="2" bestFit="1" customWidth="1"/>
    <col min="1553" max="1553" width="10.1640625" bestFit="1" customWidth="1"/>
    <col min="1554" max="1554" width="2" bestFit="1" customWidth="1"/>
    <col min="1555" max="1555" width="11" bestFit="1" customWidth="1"/>
    <col min="1556" max="1556" width="12.5" bestFit="1" customWidth="1"/>
    <col min="1557" max="1557" width="12.1640625" bestFit="1" customWidth="1"/>
    <col min="1558" max="1558" width="13.83203125" bestFit="1" customWidth="1"/>
    <col min="1559" max="1559" width="12.1640625" bestFit="1" customWidth="1"/>
    <col min="1560" max="1560" width="13.6640625" bestFit="1" customWidth="1"/>
    <col min="1561" max="1561" width="8.1640625" bestFit="1" customWidth="1"/>
    <col min="1562" max="1562" width="14" bestFit="1" customWidth="1"/>
    <col min="1563" max="1563" width="8.1640625" bestFit="1" customWidth="1"/>
    <col min="1564" max="1564" width="14.33203125" bestFit="1" customWidth="1"/>
    <col min="1565" max="1565" width="12.1640625" bestFit="1" customWidth="1"/>
    <col min="1566" max="1566" width="2" bestFit="1" customWidth="1"/>
    <col min="1567" max="1567" width="12.1640625" bestFit="1" customWidth="1"/>
    <col min="1568" max="1568" width="2" bestFit="1" customWidth="1"/>
    <col min="1569" max="1569" width="10.1640625" bestFit="1" customWidth="1"/>
    <col min="1570" max="1570" width="2" bestFit="1" customWidth="1"/>
    <col min="1571" max="1571" width="10" bestFit="1" customWidth="1"/>
    <col min="1572" max="1572" width="12.5" bestFit="1" customWidth="1"/>
    <col min="1573" max="1573" width="12.1640625" bestFit="1" customWidth="1"/>
    <col min="1574" max="1574" width="13.83203125" bestFit="1" customWidth="1"/>
    <col min="1575" max="1575" width="12.1640625" bestFit="1" customWidth="1"/>
    <col min="1576" max="1576" width="13.6640625" bestFit="1" customWidth="1"/>
    <col min="1577" max="1577" width="8.1640625" bestFit="1" customWidth="1"/>
    <col min="1578" max="1578" width="14" bestFit="1" customWidth="1"/>
    <col min="1579" max="1579" width="8.1640625" bestFit="1" customWidth="1"/>
    <col min="1580" max="1580" width="14.33203125" bestFit="1" customWidth="1"/>
    <col min="1581" max="1581" width="12.1640625" bestFit="1" customWidth="1"/>
    <col min="1582" max="1582" width="2" bestFit="1" customWidth="1"/>
    <col min="1583" max="1583" width="10.1640625" bestFit="1" customWidth="1"/>
    <col min="1584" max="1584" width="2" bestFit="1" customWidth="1"/>
    <col min="1585" max="1585" width="8.6640625" bestFit="1" customWidth="1"/>
    <col min="1586" max="1586" width="2" bestFit="1" customWidth="1"/>
    <col min="1587" max="1587" width="10.33203125" bestFit="1" customWidth="1"/>
    <col min="1588" max="1588" width="12.5" bestFit="1" customWidth="1"/>
    <col min="1589" max="1589" width="12.1640625" bestFit="1" customWidth="1"/>
    <col min="1590" max="1590" width="13.83203125" bestFit="1" customWidth="1"/>
    <col min="1591" max="1591" width="12.1640625" bestFit="1" customWidth="1"/>
    <col min="1592" max="1592" width="13.6640625" bestFit="1" customWidth="1"/>
    <col min="1593" max="1593" width="8.1640625" bestFit="1" customWidth="1"/>
    <col min="1594" max="1594" width="14" bestFit="1" customWidth="1"/>
    <col min="1595" max="1595" width="8.1640625" bestFit="1" customWidth="1"/>
    <col min="1596" max="1596" width="14.33203125" bestFit="1" customWidth="1"/>
    <col min="1597" max="1597" width="12.1640625" bestFit="1" customWidth="1"/>
    <col min="1598" max="1598" width="2" bestFit="1" customWidth="1"/>
    <col min="1599" max="1599" width="10.83203125" bestFit="1" customWidth="1"/>
    <col min="1600" max="1600" width="2" bestFit="1" customWidth="1"/>
    <col min="1601" max="1601" width="10.83203125" bestFit="1" customWidth="1"/>
    <col min="1602" max="1602" width="2" bestFit="1" customWidth="1"/>
    <col min="1603" max="1603" width="11.33203125" bestFit="1" customWidth="1"/>
    <col min="1604" max="1604" width="12.5" bestFit="1" customWidth="1"/>
    <col min="1605" max="1605" width="12.1640625" bestFit="1" customWidth="1"/>
    <col min="1606" max="1606" width="13.83203125" bestFit="1" customWidth="1"/>
    <col min="1607" max="1607" width="12.1640625" bestFit="1" customWidth="1"/>
    <col min="1608" max="1608" width="13.6640625" bestFit="1" customWidth="1"/>
    <col min="1609" max="1609" width="8.1640625" bestFit="1" customWidth="1"/>
    <col min="1610" max="1610" width="14" bestFit="1" customWidth="1"/>
    <col min="1611" max="1611" width="8.1640625" bestFit="1" customWidth="1"/>
    <col min="1612" max="1612" width="14.33203125" bestFit="1" customWidth="1"/>
    <col min="1613" max="1613" width="12.1640625" bestFit="1" customWidth="1"/>
    <col min="1614" max="1614" width="2" bestFit="1" customWidth="1"/>
    <col min="1615" max="1615" width="10.83203125" bestFit="1" customWidth="1"/>
    <col min="1616" max="1616" width="2" bestFit="1" customWidth="1"/>
    <col min="1617" max="1617" width="9.83203125" bestFit="1" customWidth="1"/>
    <col min="1618" max="1618" width="2" bestFit="1" customWidth="1"/>
    <col min="1619" max="1619" width="10.33203125" bestFit="1" customWidth="1"/>
    <col min="1620" max="1620" width="12.5" bestFit="1" customWidth="1"/>
    <col min="1621" max="1621" width="12.1640625" bestFit="1" customWidth="1"/>
    <col min="1622" max="1622" width="13.83203125" bestFit="1" customWidth="1"/>
    <col min="1623" max="1623" width="12.1640625" bestFit="1" customWidth="1"/>
    <col min="1624" max="1624" width="13.6640625" bestFit="1" customWidth="1"/>
    <col min="1625" max="1625" width="8.1640625" bestFit="1" customWidth="1"/>
    <col min="1626" max="1626" width="14" bestFit="1" customWidth="1"/>
    <col min="1627" max="1627" width="8.1640625" bestFit="1" customWidth="1"/>
    <col min="1628" max="1628" width="14.33203125" bestFit="1" customWidth="1"/>
    <col min="1629" max="1629" width="12.1640625" bestFit="1" customWidth="1"/>
    <col min="1630" max="1630" width="2" bestFit="1" customWidth="1"/>
    <col min="1631" max="1631" width="10.1640625" bestFit="1" customWidth="1"/>
    <col min="1632" max="1632" width="2" bestFit="1" customWidth="1"/>
    <col min="1633" max="1633" width="8.6640625" bestFit="1" customWidth="1"/>
    <col min="1634" max="1634" width="2" bestFit="1" customWidth="1"/>
    <col min="1635" max="1635" width="10" bestFit="1" customWidth="1"/>
    <col min="1636" max="1636" width="12.5" bestFit="1" customWidth="1"/>
    <col min="1637" max="1637" width="12.1640625" bestFit="1" customWidth="1"/>
    <col min="1638" max="1638" width="13.83203125" bestFit="1" customWidth="1"/>
    <col min="1639" max="1639" width="12.1640625" bestFit="1" customWidth="1"/>
    <col min="1640" max="1640" width="13.6640625" bestFit="1" customWidth="1"/>
    <col min="1641" max="1641" width="8.6640625" bestFit="1" customWidth="1"/>
    <col min="1642" max="1642" width="14" bestFit="1" customWidth="1"/>
    <col min="1643" max="1643" width="8.1640625" bestFit="1" customWidth="1"/>
    <col min="1644" max="1644" width="14.33203125" bestFit="1" customWidth="1"/>
    <col min="1645" max="1645" width="12.1640625" bestFit="1" customWidth="1"/>
    <col min="1646" max="1646" width="2" bestFit="1" customWidth="1"/>
    <col min="1647" max="1647" width="8.6640625" bestFit="1" customWidth="1"/>
    <col min="1648" max="1648" width="2" bestFit="1" customWidth="1"/>
    <col min="1649" max="1649" width="10.1640625" bestFit="1" customWidth="1"/>
    <col min="1650" max="1650" width="2" bestFit="1" customWidth="1"/>
    <col min="1651" max="1651" width="11" bestFit="1" customWidth="1"/>
    <col min="1652" max="1652" width="12.5" bestFit="1" customWidth="1"/>
    <col min="1653" max="1653" width="12.1640625" bestFit="1" customWidth="1"/>
    <col min="1654" max="1654" width="13.83203125" bestFit="1" customWidth="1"/>
    <col min="1655" max="1655" width="12.1640625" bestFit="1" customWidth="1"/>
    <col min="1656" max="1656" width="13.6640625" bestFit="1" customWidth="1"/>
    <col min="1657" max="1657" width="8.1640625" bestFit="1" customWidth="1"/>
    <col min="1658" max="1658" width="14" bestFit="1" customWidth="1"/>
    <col min="1659" max="1659" width="8.1640625" bestFit="1" customWidth="1"/>
    <col min="1660" max="1660" width="14.33203125" bestFit="1" customWidth="1"/>
    <col min="1661" max="1661" width="12.1640625" bestFit="1" customWidth="1"/>
    <col min="1662" max="1662" width="2" bestFit="1" customWidth="1"/>
    <col min="1663" max="1663" width="9.1640625" bestFit="1" customWidth="1"/>
    <col min="1664" max="1664" width="2" bestFit="1" customWidth="1"/>
    <col min="1665" max="1665" width="8.6640625" bestFit="1" customWidth="1"/>
    <col min="1666" max="1666" width="2" bestFit="1" customWidth="1"/>
    <col min="1667" max="1667" width="10" bestFit="1" customWidth="1"/>
    <col min="1668" max="1668" width="12.5" bestFit="1" customWidth="1"/>
    <col min="1669" max="1669" width="12.1640625" bestFit="1" customWidth="1"/>
    <col min="1670" max="1670" width="13.83203125" bestFit="1" customWidth="1"/>
    <col min="1671" max="1671" width="12.1640625" bestFit="1" customWidth="1"/>
    <col min="1672" max="1672" width="13.6640625" bestFit="1" customWidth="1"/>
    <col min="1673" max="1673" width="8.1640625" bestFit="1" customWidth="1"/>
    <col min="1674" max="1674" width="14" bestFit="1" customWidth="1"/>
    <col min="1675" max="1675" width="8.1640625" bestFit="1" customWidth="1"/>
    <col min="1676" max="1676" width="14.33203125" bestFit="1" customWidth="1"/>
    <col min="1677" max="1677" width="12.1640625" bestFit="1" customWidth="1"/>
    <col min="1678" max="1678" width="2" bestFit="1" customWidth="1"/>
    <col min="1679" max="1679" width="9.1640625" bestFit="1" customWidth="1"/>
    <col min="1680" max="1680" width="2" bestFit="1" customWidth="1"/>
    <col min="1681" max="1681" width="8.6640625" bestFit="1" customWidth="1"/>
    <col min="1682" max="1682" width="2" bestFit="1" customWidth="1"/>
    <col min="1683" max="1683" width="11" bestFit="1" customWidth="1"/>
    <col min="1684" max="1684" width="12.5" bestFit="1" customWidth="1"/>
    <col min="1685" max="1685" width="12.1640625" bestFit="1" customWidth="1"/>
    <col min="1686" max="1686" width="13.83203125" bestFit="1" customWidth="1"/>
    <col min="1687" max="1687" width="12.1640625" bestFit="1" customWidth="1"/>
    <col min="1688" max="1688" width="13.6640625" bestFit="1" customWidth="1"/>
    <col min="1689" max="1689" width="8.6640625" bestFit="1" customWidth="1"/>
    <col min="1690" max="1690" width="14" bestFit="1" customWidth="1"/>
    <col min="1691" max="1691" width="8.1640625" bestFit="1" customWidth="1"/>
    <col min="1692" max="1692" width="14.33203125" bestFit="1" customWidth="1"/>
    <col min="1693" max="1693" width="12.1640625" bestFit="1" customWidth="1"/>
    <col min="1694" max="1694" width="2" bestFit="1" customWidth="1"/>
    <col min="1695" max="1695" width="8.83203125" bestFit="1" customWidth="1"/>
    <col min="1696" max="1696" width="2" bestFit="1" customWidth="1"/>
    <col min="1697" max="1697" width="10.1640625" bestFit="1" customWidth="1"/>
    <col min="1698" max="1698" width="2" bestFit="1" customWidth="1"/>
    <col min="1699" max="1699" width="10.33203125" bestFit="1" customWidth="1"/>
    <col min="1700" max="1700" width="12.5" bestFit="1" customWidth="1"/>
    <col min="1701" max="1701" width="12.1640625" bestFit="1" customWidth="1"/>
    <col min="1702" max="1702" width="13.83203125" bestFit="1" customWidth="1"/>
    <col min="1703" max="1703" width="12.1640625" bestFit="1" customWidth="1"/>
    <col min="1704" max="1704" width="13.6640625" bestFit="1" customWidth="1"/>
    <col min="1705" max="1705" width="8.1640625" bestFit="1" customWidth="1"/>
    <col min="1706" max="1706" width="14" bestFit="1" customWidth="1"/>
    <col min="1707" max="1707" width="8.1640625" bestFit="1" customWidth="1"/>
    <col min="1708" max="1708" width="14.33203125" bestFit="1" customWidth="1"/>
    <col min="1709" max="1709" width="12.1640625" bestFit="1" customWidth="1"/>
    <col min="1710" max="1710" width="2" bestFit="1" customWidth="1"/>
    <col min="1711" max="1711" width="9.83203125" bestFit="1" customWidth="1"/>
    <col min="1712" max="1712" width="2" bestFit="1" customWidth="1"/>
    <col min="1713" max="1713" width="10.1640625" bestFit="1" customWidth="1"/>
    <col min="1714" max="1714" width="2" bestFit="1" customWidth="1"/>
    <col min="1715" max="1715" width="8.33203125" bestFit="1" customWidth="1"/>
    <col min="1716" max="1716" width="12.5" bestFit="1" customWidth="1"/>
    <col min="1717" max="1717" width="12.1640625" bestFit="1" customWidth="1"/>
    <col min="1718" max="1718" width="13.83203125" bestFit="1" customWidth="1"/>
    <col min="1719" max="1719" width="12.1640625" bestFit="1" customWidth="1"/>
    <col min="1720" max="1720" width="13.6640625" bestFit="1" customWidth="1"/>
    <col min="1721" max="1721" width="8.6640625" bestFit="1" customWidth="1"/>
    <col min="1722" max="1722" width="14" bestFit="1" customWidth="1"/>
    <col min="1723" max="1723" width="8.1640625" bestFit="1" customWidth="1"/>
    <col min="1724" max="1724" width="14.33203125" bestFit="1" customWidth="1"/>
    <col min="1725" max="1725" width="12.1640625" bestFit="1" customWidth="1"/>
    <col min="1726" max="1726" width="2" bestFit="1" customWidth="1"/>
    <col min="1727" max="1727" width="10.83203125" bestFit="1" customWidth="1"/>
    <col min="1728" max="1728" width="2" bestFit="1" customWidth="1"/>
    <col min="1729" max="1729" width="10.1640625" bestFit="1" customWidth="1"/>
    <col min="1730" max="1730" width="2" bestFit="1" customWidth="1"/>
    <col min="1731" max="1731" width="10.33203125" bestFit="1" customWidth="1"/>
    <col min="1732" max="1732" width="12.5" bestFit="1" customWidth="1"/>
    <col min="1733" max="1733" width="12.1640625" bestFit="1" customWidth="1"/>
    <col min="1734" max="1734" width="13.83203125" bestFit="1" customWidth="1"/>
    <col min="1735" max="1735" width="12.1640625" bestFit="1" customWidth="1"/>
    <col min="1736" max="1736" width="13.6640625" bestFit="1" customWidth="1"/>
    <col min="1737" max="1737" width="8.6640625" bestFit="1" customWidth="1"/>
    <col min="1738" max="1738" width="14" bestFit="1" customWidth="1"/>
    <col min="1739" max="1739" width="8.1640625" bestFit="1" customWidth="1"/>
    <col min="1740" max="1740" width="14.33203125" bestFit="1" customWidth="1"/>
    <col min="1741" max="1741" width="12.1640625" bestFit="1" customWidth="1"/>
    <col min="1742" max="1742" width="2" bestFit="1" customWidth="1"/>
    <col min="1743" max="1743" width="9.1640625" bestFit="1" customWidth="1"/>
    <col min="1744" max="1744" width="2" bestFit="1" customWidth="1"/>
    <col min="1745" max="1745" width="10.1640625" bestFit="1" customWidth="1"/>
    <col min="1746" max="1746" width="2" bestFit="1" customWidth="1"/>
    <col min="1747" max="1747" width="11" bestFit="1" customWidth="1"/>
    <col min="1748" max="1748" width="12.5" bestFit="1" customWidth="1"/>
    <col min="1749" max="1749" width="12.1640625" bestFit="1" customWidth="1"/>
    <col min="1750" max="1750" width="13.83203125" bestFit="1" customWidth="1"/>
    <col min="1751" max="1751" width="12.1640625" bestFit="1" customWidth="1"/>
    <col min="1752" max="1752" width="13.6640625" bestFit="1" customWidth="1"/>
    <col min="1753" max="1753" width="8.6640625" bestFit="1" customWidth="1"/>
    <col min="1754" max="1754" width="14" bestFit="1" customWidth="1"/>
    <col min="1755" max="1755" width="8.1640625" bestFit="1" customWidth="1"/>
    <col min="1756" max="1756" width="14.33203125" bestFit="1" customWidth="1"/>
    <col min="1757" max="1757" width="12.1640625" bestFit="1" customWidth="1"/>
    <col min="1758" max="1758" width="2" bestFit="1" customWidth="1"/>
    <col min="1759" max="1759" width="9.33203125" bestFit="1" customWidth="1"/>
    <col min="1760" max="1760" width="2" bestFit="1" customWidth="1"/>
    <col min="1761" max="1761" width="8.6640625" bestFit="1" customWidth="1"/>
    <col min="1762" max="1762" width="2" bestFit="1" customWidth="1"/>
    <col min="1763" max="1763" width="9" bestFit="1" customWidth="1"/>
    <col min="1764" max="1764" width="12.5" bestFit="1" customWidth="1"/>
    <col min="1765" max="1765" width="12.1640625" bestFit="1" customWidth="1"/>
    <col min="1766" max="1766" width="13.83203125" bestFit="1" customWidth="1"/>
    <col min="1767" max="1767" width="12.1640625" bestFit="1" customWidth="1"/>
    <col min="1768" max="1768" width="13.6640625" bestFit="1" customWidth="1"/>
    <col min="1769" max="1769" width="8.1640625" bestFit="1" customWidth="1"/>
    <col min="1770" max="1770" width="14" bestFit="1" customWidth="1"/>
    <col min="1771" max="1771" width="8.1640625" bestFit="1" customWidth="1"/>
    <col min="1772" max="1772" width="14.33203125" bestFit="1" customWidth="1"/>
    <col min="1773" max="1773" width="12.1640625" bestFit="1" customWidth="1"/>
    <col min="1774" max="1774" width="2" bestFit="1" customWidth="1"/>
    <col min="1775" max="1775" width="9.83203125" bestFit="1" customWidth="1"/>
    <col min="1776" max="1776" width="2" bestFit="1" customWidth="1"/>
    <col min="1777" max="1777" width="8.6640625" bestFit="1" customWidth="1"/>
    <col min="1778" max="1778" width="2" bestFit="1" customWidth="1"/>
    <col min="1779" max="1779" width="11" bestFit="1" customWidth="1"/>
    <col min="1780" max="1780" width="12.5" bestFit="1" customWidth="1"/>
    <col min="1781" max="1781" width="12.1640625" bestFit="1" customWidth="1"/>
    <col min="1782" max="1782" width="13.83203125" bestFit="1" customWidth="1"/>
    <col min="1783" max="1783" width="12.1640625" bestFit="1" customWidth="1"/>
    <col min="1784" max="1784" width="13.6640625" bestFit="1" customWidth="1"/>
    <col min="1785" max="1785" width="8.1640625" bestFit="1" customWidth="1"/>
    <col min="1786" max="1786" width="14" bestFit="1" customWidth="1"/>
    <col min="1787" max="1787" width="8.1640625" bestFit="1" customWidth="1"/>
    <col min="1788" max="1788" width="14.33203125" bestFit="1" customWidth="1"/>
    <col min="1789" max="1789" width="12.1640625" bestFit="1" customWidth="1"/>
    <col min="1790" max="1790" width="2" bestFit="1" customWidth="1"/>
    <col min="1791" max="1791" width="9.33203125" bestFit="1" customWidth="1"/>
    <col min="1792" max="1792" width="2" bestFit="1" customWidth="1"/>
    <col min="1793" max="1793" width="10.1640625" bestFit="1" customWidth="1"/>
    <col min="1794" max="1794" width="2" bestFit="1" customWidth="1"/>
    <col min="1795" max="1795" width="10" bestFit="1" customWidth="1"/>
    <col min="1796" max="1796" width="12.5" bestFit="1" customWidth="1"/>
    <col min="1797" max="1797" width="12.1640625" bestFit="1" customWidth="1"/>
    <col min="1798" max="1798" width="13.83203125" bestFit="1" customWidth="1"/>
    <col min="1799" max="1799" width="12.1640625" bestFit="1" customWidth="1"/>
    <col min="1800" max="1800" width="13.6640625" bestFit="1" customWidth="1"/>
    <col min="1801" max="1801" width="8.6640625" bestFit="1" customWidth="1"/>
    <col min="1802" max="1802" width="14" bestFit="1" customWidth="1"/>
    <col min="1803" max="1803" width="8.1640625" bestFit="1" customWidth="1"/>
    <col min="1804" max="1804" width="14.33203125" bestFit="1" customWidth="1"/>
    <col min="1805" max="1805" width="12.1640625" bestFit="1" customWidth="1"/>
    <col min="1806" max="1806" width="2" bestFit="1" customWidth="1"/>
    <col min="1807" max="1807" width="10.1640625" bestFit="1" customWidth="1"/>
    <col min="1808" max="1808" width="2" bestFit="1" customWidth="1"/>
    <col min="1809" max="1809" width="10.1640625" bestFit="1" customWidth="1"/>
    <col min="1810" max="1810" width="2" bestFit="1" customWidth="1"/>
    <col min="1811" max="1811" width="10.33203125" bestFit="1" customWidth="1"/>
    <col min="1812" max="1812" width="12.5" bestFit="1" customWidth="1"/>
    <col min="1813" max="1813" width="12.1640625" bestFit="1" customWidth="1"/>
    <col min="1814" max="1814" width="13.83203125" bestFit="1" customWidth="1"/>
    <col min="1815" max="1815" width="12.1640625" bestFit="1" customWidth="1"/>
    <col min="1816" max="1816" width="13.6640625" bestFit="1" customWidth="1"/>
    <col min="1817" max="1817" width="8.1640625" bestFit="1" customWidth="1"/>
    <col min="1818" max="1818" width="14" bestFit="1" customWidth="1"/>
    <col min="1819" max="1819" width="8.1640625" bestFit="1" customWidth="1"/>
    <col min="1820" max="1820" width="14.33203125" bestFit="1" customWidth="1"/>
    <col min="1821" max="1821" width="12.1640625" bestFit="1" customWidth="1"/>
    <col min="1822" max="1822" width="2" bestFit="1" customWidth="1"/>
    <col min="1823" max="1823" width="10.1640625" bestFit="1" customWidth="1"/>
    <col min="1824" max="1824" width="2" bestFit="1" customWidth="1"/>
    <col min="1825" max="1825" width="10.1640625" bestFit="1" customWidth="1"/>
    <col min="1826" max="1826" width="2" bestFit="1" customWidth="1"/>
    <col min="1827" max="1827" width="10.33203125" bestFit="1" customWidth="1"/>
    <col min="1828" max="1828" width="12.5" bestFit="1" customWidth="1"/>
    <col min="1829" max="1829" width="12.1640625" bestFit="1" customWidth="1"/>
    <col min="1830" max="1830" width="13.83203125" bestFit="1" customWidth="1"/>
    <col min="1831" max="1831" width="12.1640625" bestFit="1" customWidth="1"/>
    <col min="1832" max="1832" width="13.6640625" bestFit="1" customWidth="1"/>
    <col min="1833" max="1833" width="8.6640625" bestFit="1" customWidth="1"/>
    <col min="1834" max="1834" width="14" bestFit="1" customWidth="1"/>
    <col min="1835" max="1835" width="8.1640625" bestFit="1" customWidth="1"/>
    <col min="1836" max="1836" width="14.33203125" bestFit="1" customWidth="1"/>
    <col min="1837" max="1837" width="12.1640625" bestFit="1" customWidth="1"/>
    <col min="1838" max="1838" width="2" bestFit="1" customWidth="1"/>
    <col min="1839" max="1839" width="10.83203125" bestFit="1" customWidth="1"/>
    <col min="1840" max="1840" width="2" bestFit="1" customWidth="1"/>
    <col min="1841" max="1841" width="9.1640625" bestFit="1" customWidth="1"/>
    <col min="1842" max="1842" width="2" bestFit="1" customWidth="1"/>
    <col min="1843" max="1843" width="10" bestFit="1" customWidth="1"/>
    <col min="1844" max="1844" width="12.5" bestFit="1" customWidth="1"/>
    <col min="1845" max="1845" width="12.1640625" bestFit="1" customWidth="1"/>
    <col min="1846" max="1846" width="13.83203125" bestFit="1" customWidth="1"/>
    <col min="1847" max="1847" width="12.1640625" bestFit="1" customWidth="1"/>
    <col min="1848" max="1848" width="13.6640625" bestFit="1" customWidth="1"/>
    <col min="1849" max="1849" width="8.1640625" bestFit="1" customWidth="1"/>
    <col min="1850" max="1850" width="14" bestFit="1" customWidth="1"/>
    <col min="1851" max="1851" width="8.1640625" bestFit="1" customWidth="1"/>
    <col min="1852" max="1852" width="14.33203125" bestFit="1" customWidth="1"/>
    <col min="1853" max="1853" width="12.1640625" bestFit="1" customWidth="1"/>
    <col min="1854" max="1854" width="2" bestFit="1" customWidth="1"/>
    <col min="1855" max="1855" width="10.83203125" bestFit="1" customWidth="1"/>
    <col min="1856" max="1856" width="2" bestFit="1" customWidth="1"/>
    <col min="1857" max="1857" width="9.1640625" bestFit="1" customWidth="1"/>
    <col min="1858" max="1858" width="2" bestFit="1" customWidth="1"/>
    <col min="1859" max="1859" width="9" bestFit="1" customWidth="1"/>
    <col min="1860" max="1860" width="12.5" bestFit="1" customWidth="1"/>
    <col min="1861" max="1861" width="12.1640625" bestFit="1" customWidth="1"/>
    <col min="1862" max="1862" width="13.83203125" bestFit="1" customWidth="1"/>
    <col min="1863" max="1863" width="12.1640625" bestFit="1" customWidth="1"/>
    <col min="1864" max="1864" width="13.6640625" bestFit="1" customWidth="1"/>
    <col min="1865" max="1865" width="8.1640625" bestFit="1" customWidth="1"/>
    <col min="1866" max="1866" width="14" bestFit="1" customWidth="1"/>
    <col min="1867" max="1867" width="8.1640625" bestFit="1" customWidth="1"/>
    <col min="1868" max="1868" width="14.33203125" bestFit="1" customWidth="1"/>
    <col min="1869" max="1869" width="12.1640625" bestFit="1" customWidth="1"/>
    <col min="1870" max="1870" width="2" bestFit="1" customWidth="1"/>
    <col min="1871" max="1871" width="9" bestFit="1" customWidth="1"/>
    <col min="1872" max="1872" width="2" bestFit="1" customWidth="1"/>
    <col min="1873" max="1873" width="9.1640625" bestFit="1" customWidth="1"/>
    <col min="1874" max="1874" width="2" bestFit="1" customWidth="1"/>
    <col min="1875" max="1875" width="11" bestFit="1" customWidth="1"/>
    <col min="1876" max="1876" width="12.5" bestFit="1" customWidth="1"/>
    <col min="1877" max="1877" width="12.1640625" bestFit="1" customWidth="1"/>
    <col min="1878" max="1878" width="13.83203125" bestFit="1" customWidth="1"/>
    <col min="1879" max="1879" width="8.6640625" bestFit="1" customWidth="1"/>
    <col min="1880" max="1880" width="13.6640625" bestFit="1" customWidth="1"/>
    <col min="1881" max="1881" width="8.1640625" bestFit="1" customWidth="1"/>
    <col min="1882" max="1882" width="14" bestFit="1" customWidth="1"/>
    <col min="1883" max="1883" width="8.1640625" bestFit="1" customWidth="1"/>
    <col min="1884" max="1884" width="14.33203125" bestFit="1" customWidth="1"/>
    <col min="1885" max="1885" width="12.1640625" bestFit="1" customWidth="1"/>
    <col min="1886" max="1886" width="2" bestFit="1" customWidth="1"/>
    <col min="1887" max="1887" width="8.6640625" bestFit="1" customWidth="1"/>
    <col min="1888" max="1888" width="2" bestFit="1" customWidth="1"/>
    <col min="1889" max="1889" width="8.6640625" bestFit="1" customWidth="1"/>
    <col min="1890" max="1890" width="2" bestFit="1" customWidth="1"/>
    <col min="1891" max="1891" width="12" bestFit="1" customWidth="1"/>
    <col min="1892" max="1892" width="12.5" bestFit="1" customWidth="1"/>
    <col min="1893" max="1893" width="12.1640625" bestFit="1" customWidth="1"/>
    <col min="1894" max="1894" width="13.83203125" bestFit="1" customWidth="1"/>
    <col min="1895" max="1895" width="12.1640625" bestFit="1" customWidth="1"/>
    <col min="1896" max="1896" width="13.6640625" bestFit="1" customWidth="1"/>
    <col min="1897" max="1897" width="8.1640625" bestFit="1" customWidth="1"/>
    <col min="1898" max="1898" width="14" bestFit="1" customWidth="1"/>
    <col min="1899" max="1899" width="8.1640625" bestFit="1" customWidth="1"/>
    <col min="1900" max="1900" width="14.33203125" bestFit="1" customWidth="1"/>
    <col min="1901" max="1901" width="12.1640625" bestFit="1" customWidth="1"/>
    <col min="1902" max="1902" width="2" bestFit="1" customWidth="1"/>
    <col min="1903" max="1903" width="11.1640625" bestFit="1" customWidth="1"/>
    <col min="1904" max="1904" width="2" bestFit="1" customWidth="1"/>
    <col min="1905" max="1905" width="10.83203125" bestFit="1" customWidth="1"/>
    <col min="1906" max="1906" width="2" bestFit="1" customWidth="1"/>
    <col min="1907" max="1907" width="10.33203125" bestFit="1" customWidth="1"/>
    <col min="1908" max="1908" width="12.5" bestFit="1" customWidth="1"/>
    <col min="1909" max="1909" width="12.1640625" bestFit="1" customWidth="1"/>
    <col min="1910" max="1910" width="13.83203125" bestFit="1" customWidth="1"/>
    <col min="1911" max="1911" width="12.1640625" bestFit="1" customWidth="1"/>
    <col min="1912" max="1912" width="13.6640625" bestFit="1" customWidth="1"/>
    <col min="1913" max="1913" width="8.1640625" bestFit="1" customWidth="1"/>
    <col min="1914" max="1914" width="14" bestFit="1" customWidth="1"/>
    <col min="1915" max="1915" width="8.1640625" bestFit="1" customWidth="1"/>
    <col min="1916" max="1916" width="14.33203125" bestFit="1" customWidth="1"/>
    <col min="1917" max="1917" width="12.1640625" bestFit="1" customWidth="1"/>
    <col min="1918" max="1918" width="2" bestFit="1" customWidth="1"/>
    <col min="1919" max="1919" width="8.6640625" bestFit="1" customWidth="1"/>
    <col min="1920" max="1920" width="2" bestFit="1" customWidth="1"/>
    <col min="1921" max="1921" width="11.83203125" bestFit="1" customWidth="1"/>
    <col min="1922" max="1922" width="2" bestFit="1" customWidth="1"/>
    <col min="1923" max="1923" width="10.33203125" bestFit="1" customWidth="1"/>
    <col min="1924" max="1924" width="12.5" bestFit="1" customWidth="1"/>
    <col min="1925" max="1925" width="12.1640625" bestFit="1" customWidth="1"/>
    <col min="1926" max="1926" width="13.83203125" bestFit="1" customWidth="1"/>
    <col min="1927" max="1927" width="12.1640625" bestFit="1" customWidth="1"/>
    <col min="1928" max="1928" width="13.6640625" bestFit="1" customWidth="1"/>
    <col min="1929" max="1929" width="8.1640625" bestFit="1" customWidth="1"/>
    <col min="1930" max="1930" width="14" bestFit="1" customWidth="1"/>
    <col min="1931" max="1931" width="8.1640625" bestFit="1" customWidth="1"/>
    <col min="1932" max="1932" width="14.33203125" bestFit="1" customWidth="1"/>
    <col min="1933" max="1933" width="12.1640625" bestFit="1" customWidth="1"/>
    <col min="1934" max="1934" width="2" bestFit="1" customWidth="1"/>
    <col min="1935" max="1935" width="9.1640625" bestFit="1" customWidth="1"/>
    <col min="1936" max="1936" width="2" bestFit="1" customWidth="1"/>
    <col min="1937" max="1937" width="10.1640625" bestFit="1" customWidth="1"/>
    <col min="1938" max="1938" width="2" bestFit="1" customWidth="1"/>
    <col min="1939" max="1939" width="10.33203125" bestFit="1" customWidth="1"/>
    <col min="1940" max="1940" width="12.5" bestFit="1" customWidth="1"/>
    <col min="1941" max="1941" width="12.1640625" bestFit="1" customWidth="1"/>
    <col min="1942" max="1942" width="13.83203125" bestFit="1" customWidth="1"/>
    <col min="1943" max="1943" width="12.1640625" bestFit="1" customWidth="1"/>
    <col min="1944" max="1944" width="13.6640625" bestFit="1" customWidth="1"/>
    <col min="1945" max="1945" width="8.1640625" bestFit="1" customWidth="1"/>
    <col min="1946" max="1946" width="14" bestFit="1" customWidth="1"/>
    <col min="1947" max="1947" width="8.1640625" bestFit="1" customWidth="1"/>
    <col min="1948" max="1948" width="14.33203125" bestFit="1" customWidth="1"/>
    <col min="1949" max="1949" width="12.1640625" bestFit="1" customWidth="1"/>
    <col min="1950" max="1950" width="2" bestFit="1" customWidth="1"/>
    <col min="1951" max="1951" width="10.1640625" bestFit="1" customWidth="1"/>
    <col min="1952" max="1952" width="2" bestFit="1" customWidth="1"/>
    <col min="1953" max="1953" width="8.83203125" bestFit="1" customWidth="1"/>
    <col min="1954" max="1954" width="2" bestFit="1" customWidth="1"/>
    <col min="1955" max="1955" width="10.33203125" bestFit="1" customWidth="1"/>
    <col min="1956" max="1956" width="12.5" bestFit="1" customWidth="1"/>
    <col min="1957" max="1957" width="12.1640625" bestFit="1" customWidth="1"/>
    <col min="1958" max="1958" width="13.83203125" bestFit="1" customWidth="1"/>
    <col min="1959" max="1959" width="12.1640625" bestFit="1" customWidth="1"/>
    <col min="1960" max="1960" width="13.6640625" bestFit="1" customWidth="1"/>
    <col min="1961" max="1961" width="8.1640625" bestFit="1" customWidth="1"/>
    <col min="1962" max="1962" width="14" bestFit="1" customWidth="1"/>
    <col min="1963" max="1963" width="8.1640625" bestFit="1" customWidth="1"/>
    <col min="1964" max="1964" width="14.33203125" bestFit="1" customWidth="1"/>
    <col min="1965" max="1965" width="12.1640625" bestFit="1" customWidth="1"/>
    <col min="1966" max="1966" width="2" bestFit="1" customWidth="1"/>
    <col min="1967" max="1967" width="9.1640625" bestFit="1" customWidth="1"/>
    <col min="1968" max="1968" width="2" bestFit="1" customWidth="1"/>
    <col min="1969" max="1969" width="10.83203125" bestFit="1" customWidth="1"/>
    <col min="1970" max="1970" width="2" bestFit="1" customWidth="1"/>
    <col min="1971" max="1971" width="9" bestFit="1" customWidth="1"/>
    <col min="1972" max="1972" width="12.5" bestFit="1" customWidth="1"/>
    <col min="1973" max="1973" width="12.1640625" bestFit="1" customWidth="1"/>
    <col min="1974" max="1974" width="13.83203125" bestFit="1" customWidth="1"/>
    <col min="1975" max="1975" width="12.1640625" bestFit="1" customWidth="1"/>
    <col min="1976" max="1976" width="13.6640625" bestFit="1" customWidth="1"/>
    <col min="1977" max="1977" width="8.1640625" bestFit="1" customWidth="1"/>
    <col min="1978" max="1978" width="14" bestFit="1" customWidth="1"/>
    <col min="1979" max="1979" width="8.1640625" bestFit="1" customWidth="1"/>
    <col min="1980" max="1980" width="14.33203125" bestFit="1" customWidth="1"/>
    <col min="1981" max="1981" width="12.1640625" bestFit="1" customWidth="1"/>
    <col min="1982" max="1982" width="2" bestFit="1" customWidth="1"/>
    <col min="1983" max="1983" width="9.83203125" bestFit="1" customWidth="1"/>
    <col min="1984" max="1984" width="2" bestFit="1" customWidth="1"/>
    <col min="1985" max="1985" width="9.1640625" bestFit="1" customWidth="1"/>
    <col min="1986" max="1986" width="2" bestFit="1" customWidth="1"/>
    <col min="1987" max="1987" width="11" bestFit="1" customWidth="1"/>
    <col min="1988" max="1988" width="12.5" bestFit="1" customWidth="1"/>
    <col min="1989" max="1989" width="12.1640625" bestFit="1" customWidth="1"/>
    <col min="1990" max="1990" width="13.83203125" bestFit="1" customWidth="1"/>
    <col min="1991" max="1991" width="12.1640625" bestFit="1" customWidth="1"/>
    <col min="1992" max="1992" width="13.6640625" bestFit="1" customWidth="1"/>
    <col min="1993" max="1993" width="8.1640625" bestFit="1" customWidth="1"/>
    <col min="1994" max="1994" width="14" bestFit="1" customWidth="1"/>
    <col min="1995" max="1995" width="8.1640625" bestFit="1" customWidth="1"/>
    <col min="1996" max="1996" width="14.33203125" bestFit="1" customWidth="1"/>
    <col min="1997" max="1997" width="12.1640625" bestFit="1" customWidth="1"/>
    <col min="1998" max="1998" width="2" bestFit="1" customWidth="1"/>
    <col min="1999" max="1999" width="9.33203125" bestFit="1" customWidth="1"/>
    <col min="2000" max="2000" width="2" bestFit="1" customWidth="1"/>
    <col min="2001" max="2001" width="9.1640625" bestFit="1" customWidth="1"/>
    <col min="2002" max="2002" width="2" bestFit="1" customWidth="1"/>
    <col min="2003" max="2003" width="11.33203125" bestFit="1" customWidth="1"/>
    <col min="2004" max="2004" width="12.5" bestFit="1" customWidth="1"/>
    <col min="2005" max="2005" width="12.1640625" bestFit="1" customWidth="1"/>
    <col min="2006" max="2006" width="13.83203125" bestFit="1" customWidth="1"/>
    <col min="2007" max="2007" width="12.1640625" bestFit="1" customWidth="1"/>
    <col min="2008" max="2008" width="13.6640625" bestFit="1" customWidth="1"/>
    <col min="2009" max="2009" width="8.1640625" bestFit="1" customWidth="1"/>
    <col min="2010" max="2010" width="14" bestFit="1" customWidth="1"/>
    <col min="2011" max="2011" width="8.1640625" bestFit="1" customWidth="1"/>
    <col min="2012" max="2012" width="14.33203125" bestFit="1" customWidth="1"/>
    <col min="2013" max="2013" width="12.1640625" bestFit="1" customWidth="1"/>
    <col min="2014" max="2014" width="2" bestFit="1" customWidth="1"/>
    <col min="2015" max="2015" width="9.83203125" bestFit="1" customWidth="1"/>
    <col min="2016" max="2016" width="2" bestFit="1" customWidth="1"/>
    <col min="2017" max="2017" width="9.1640625" bestFit="1" customWidth="1"/>
    <col min="2018" max="2018" width="2" bestFit="1" customWidth="1"/>
    <col min="2019" max="2019" width="10.33203125" bestFit="1" customWidth="1"/>
    <col min="2020" max="2020" width="12.5" bestFit="1" customWidth="1"/>
    <col min="2021" max="2021" width="12.1640625" bestFit="1" customWidth="1"/>
    <col min="2022" max="2022" width="13.83203125" bestFit="1" customWidth="1"/>
    <col min="2023" max="2023" width="12.1640625" bestFit="1" customWidth="1"/>
    <col min="2024" max="2024" width="13.6640625" bestFit="1" customWidth="1"/>
    <col min="2025" max="2025" width="8.1640625" bestFit="1" customWidth="1"/>
    <col min="2026" max="2026" width="14" bestFit="1" customWidth="1"/>
    <col min="2027" max="2027" width="8.1640625" bestFit="1" customWidth="1"/>
    <col min="2028" max="2028" width="14.33203125" bestFit="1" customWidth="1"/>
    <col min="2029" max="2029" width="12.1640625" bestFit="1" customWidth="1"/>
    <col min="2030" max="2030" width="2" bestFit="1" customWidth="1"/>
    <col min="2031" max="2031" width="10.1640625" bestFit="1" customWidth="1"/>
    <col min="2032" max="2032" width="2" bestFit="1" customWidth="1"/>
    <col min="2033" max="2033" width="10.1640625" bestFit="1" customWidth="1"/>
    <col min="2034" max="2034" width="2" bestFit="1" customWidth="1"/>
    <col min="2035" max="2035" width="11" bestFit="1" customWidth="1"/>
    <col min="2036" max="2036" width="12.5" bestFit="1" customWidth="1"/>
    <col min="2037" max="2037" width="12.1640625" bestFit="1" customWidth="1"/>
    <col min="2038" max="2038" width="13.83203125" bestFit="1" customWidth="1"/>
    <col min="2039" max="2039" width="12.1640625" bestFit="1" customWidth="1"/>
    <col min="2040" max="2040" width="13.6640625" bestFit="1" customWidth="1"/>
    <col min="2041" max="2041" width="8.1640625" bestFit="1" customWidth="1"/>
    <col min="2042" max="2042" width="14" bestFit="1" customWidth="1"/>
    <col min="2043" max="2043" width="8.1640625" bestFit="1" customWidth="1"/>
    <col min="2044" max="2044" width="14.33203125" bestFit="1" customWidth="1"/>
    <col min="2045" max="2045" width="12.1640625" bestFit="1" customWidth="1"/>
    <col min="2046" max="2046" width="2" bestFit="1" customWidth="1"/>
    <col min="2047" max="2047" width="9.83203125" bestFit="1" customWidth="1"/>
    <col min="2048" max="2048" width="2" bestFit="1" customWidth="1"/>
    <col min="2049" max="2049" width="10.1640625" bestFit="1" customWidth="1"/>
    <col min="2050" max="2050" width="2" bestFit="1" customWidth="1"/>
    <col min="2051" max="2051" width="11" bestFit="1" customWidth="1"/>
    <col min="2052" max="2052" width="12.5" bestFit="1" customWidth="1"/>
    <col min="2053" max="2053" width="12.1640625" bestFit="1" customWidth="1"/>
    <col min="2054" max="2054" width="13.83203125" bestFit="1" customWidth="1"/>
    <col min="2055" max="2055" width="12.1640625" bestFit="1" customWidth="1"/>
    <col min="2056" max="2056" width="13.6640625" bestFit="1" customWidth="1"/>
    <col min="2057" max="2057" width="8.1640625" bestFit="1" customWidth="1"/>
    <col min="2058" max="2058" width="14" bestFit="1" customWidth="1"/>
    <col min="2059" max="2059" width="8.1640625" bestFit="1" customWidth="1"/>
    <col min="2060" max="2060" width="14.33203125" bestFit="1" customWidth="1"/>
    <col min="2061" max="2061" width="12.1640625" bestFit="1" customWidth="1"/>
    <col min="2062" max="2062" width="2" bestFit="1" customWidth="1"/>
    <col min="2063" max="2063" width="10.1640625" bestFit="1" customWidth="1"/>
    <col min="2064" max="2064" width="2" bestFit="1" customWidth="1"/>
    <col min="2065" max="2065" width="10.1640625" bestFit="1" customWidth="1"/>
    <col min="2066" max="2066" width="2" bestFit="1" customWidth="1"/>
    <col min="2067" max="2067" width="10" bestFit="1" customWidth="1"/>
    <col min="2068" max="2068" width="12.5" bestFit="1" customWidth="1"/>
    <col min="2069" max="2069" width="12.1640625" bestFit="1" customWidth="1"/>
    <col min="2070" max="2070" width="13.83203125" bestFit="1" customWidth="1"/>
    <col min="2071" max="2071" width="12.1640625" bestFit="1" customWidth="1"/>
    <col min="2072" max="2072" width="13.6640625" bestFit="1" customWidth="1"/>
    <col min="2073" max="2073" width="8.1640625" bestFit="1" customWidth="1"/>
    <col min="2074" max="2074" width="14" bestFit="1" customWidth="1"/>
    <col min="2075" max="2075" width="8.1640625" bestFit="1" customWidth="1"/>
    <col min="2076" max="2076" width="14.33203125" bestFit="1" customWidth="1"/>
    <col min="2077" max="2077" width="12.1640625" bestFit="1" customWidth="1"/>
    <col min="2078" max="2078" width="2" bestFit="1" customWidth="1"/>
    <col min="2079" max="2079" width="9.83203125" bestFit="1" customWidth="1"/>
    <col min="2080" max="2080" width="2" bestFit="1" customWidth="1"/>
    <col min="2081" max="2081" width="10.83203125" bestFit="1" customWidth="1"/>
    <col min="2082" max="2082" width="2" bestFit="1" customWidth="1"/>
    <col min="2083" max="2083" width="10.33203125" bestFit="1" customWidth="1"/>
    <col min="2084" max="2084" width="12.5" bestFit="1" customWidth="1"/>
    <col min="2085" max="2085" width="12.1640625" bestFit="1" customWidth="1"/>
    <col min="2086" max="2086" width="13.83203125" bestFit="1" customWidth="1"/>
    <col min="2087" max="2087" width="12.1640625" bestFit="1" customWidth="1"/>
    <col min="2088" max="2088" width="13.6640625" bestFit="1" customWidth="1"/>
    <col min="2089" max="2089" width="8.1640625" bestFit="1" customWidth="1"/>
    <col min="2090" max="2090" width="14" bestFit="1" customWidth="1"/>
    <col min="2091" max="2091" width="8.1640625" bestFit="1" customWidth="1"/>
    <col min="2092" max="2092" width="14.33203125" bestFit="1" customWidth="1"/>
    <col min="2093" max="2093" width="12.1640625" bestFit="1" customWidth="1"/>
    <col min="2094" max="2094" width="2" bestFit="1" customWidth="1"/>
    <col min="2095" max="2095" width="10.83203125" bestFit="1" customWidth="1"/>
    <col min="2096" max="2096" width="2" bestFit="1" customWidth="1"/>
    <col min="2097" max="2097" width="10.1640625" bestFit="1" customWidth="1"/>
    <col min="2098" max="2098" width="2" bestFit="1" customWidth="1"/>
    <col min="2099" max="2099" width="10.33203125" bestFit="1" customWidth="1"/>
    <col min="2100" max="2100" width="12.5" bestFit="1" customWidth="1"/>
    <col min="2101" max="2101" width="12.1640625" bestFit="1" customWidth="1"/>
    <col min="2102" max="2102" width="13.83203125" bestFit="1" customWidth="1"/>
    <col min="2103" max="2103" width="8.6640625" bestFit="1" customWidth="1"/>
    <col min="2104" max="2104" width="13.6640625" bestFit="1" customWidth="1"/>
    <col min="2105" max="2105" width="8.1640625" bestFit="1" customWidth="1"/>
    <col min="2106" max="2106" width="14" bestFit="1" customWidth="1"/>
    <col min="2107" max="2107" width="8.1640625" bestFit="1" customWidth="1"/>
    <col min="2108" max="2108" width="14.33203125" bestFit="1" customWidth="1"/>
    <col min="2109" max="2109" width="12.1640625" bestFit="1" customWidth="1"/>
    <col min="2110" max="2110" width="2" bestFit="1" customWidth="1"/>
    <col min="2111" max="2111" width="11.1640625" bestFit="1" customWidth="1"/>
    <col min="2112" max="2112" width="2" bestFit="1" customWidth="1"/>
    <col min="2113" max="2113" width="9.1640625" bestFit="1" customWidth="1"/>
    <col min="2114" max="2114" width="2" bestFit="1" customWidth="1"/>
    <col min="2115" max="2115" width="9.33203125" bestFit="1" customWidth="1"/>
    <col min="2116" max="2116" width="12.5" bestFit="1" customWidth="1"/>
    <col min="2117" max="2117" width="12.1640625" bestFit="1" customWidth="1"/>
    <col min="2118" max="2118" width="13.83203125" bestFit="1" customWidth="1"/>
    <col min="2119" max="2119" width="12.1640625" bestFit="1" customWidth="1"/>
    <col min="2120" max="2120" width="13.6640625" bestFit="1" customWidth="1"/>
    <col min="2121" max="2121" width="8.1640625" bestFit="1" customWidth="1"/>
    <col min="2122" max="2122" width="14" bestFit="1" customWidth="1"/>
    <col min="2123" max="2123" width="8.1640625" bestFit="1" customWidth="1"/>
    <col min="2124" max="2124" width="14.33203125" bestFit="1" customWidth="1"/>
    <col min="2125" max="2125" width="12.1640625" bestFit="1" customWidth="1"/>
    <col min="2126" max="2126" width="2" bestFit="1" customWidth="1"/>
    <col min="2127" max="2127" width="8.1640625" bestFit="1" customWidth="1"/>
    <col min="2128" max="2128" width="2" bestFit="1" customWidth="1"/>
    <col min="2129" max="2129" width="10.1640625" bestFit="1" customWidth="1"/>
    <col min="2130" max="2130" width="2" bestFit="1" customWidth="1"/>
    <col min="2131" max="2131" width="10" bestFit="1" customWidth="1"/>
    <col min="2132" max="2132" width="12.5" bestFit="1" customWidth="1"/>
    <col min="2133" max="2133" width="12.1640625" bestFit="1" customWidth="1"/>
    <col min="2134" max="2134" width="13.83203125" bestFit="1" customWidth="1"/>
    <col min="2135" max="2135" width="12.1640625" bestFit="1" customWidth="1"/>
    <col min="2136" max="2136" width="13.6640625" bestFit="1" customWidth="1"/>
    <col min="2137" max="2137" width="8.1640625" bestFit="1" customWidth="1"/>
    <col min="2138" max="2138" width="14" bestFit="1" customWidth="1"/>
    <col min="2139" max="2139" width="8.1640625" bestFit="1" customWidth="1"/>
    <col min="2140" max="2140" width="14.33203125" bestFit="1" customWidth="1"/>
    <col min="2141" max="2141" width="12.1640625" bestFit="1" customWidth="1"/>
    <col min="2142" max="2142" width="2" bestFit="1" customWidth="1"/>
    <col min="2143" max="2143" width="11.1640625" bestFit="1" customWidth="1"/>
    <col min="2144" max="2144" width="2" bestFit="1" customWidth="1"/>
    <col min="2145" max="2145" width="9.1640625" bestFit="1" customWidth="1"/>
    <col min="2146" max="2146" width="2" bestFit="1" customWidth="1"/>
    <col min="2147" max="2147" width="11" bestFit="1" customWidth="1"/>
    <col min="2148" max="2148" width="12.5" bestFit="1" customWidth="1"/>
    <col min="2149" max="2149" width="12.1640625" bestFit="1" customWidth="1"/>
    <col min="2150" max="2150" width="13.83203125" bestFit="1" customWidth="1"/>
    <col min="2151" max="2151" width="12.1640625" bestFit="1" customWidth="1"/>
    <col min="2152" max="2152" width="13.6640625" bestFit="1" customWidth="1"/>
    <col min="2153" max="2153" width="8.1640625" bestFit="1" customWidth="1"/>
    <col min="2154" max="2154" width="14" bestFit="1" customWidth="1"/>
    <col min="2155" max="2155" width="8.1640625" bestFit="1" customWidth="1"/>
    <col min="2156" max="2156" width="14.33203125" bestFit="1" customWidth="1"/>
    <col min="2157" max="2157" width="12.1640625" bestFit="1" customWidth="1"/>
    <col min="2158" max="2158" width="2" bestFit="1" customWidth="1"/>
    <col min="2159" max="2159" width="10.1640625" bestFit="1" customWidth="1"/>
    <col min="2160" max="2160" width="2" bestFit="1" customWidth="1"/>
    <col min="2161" max="2161" width="8.6640625" bestFit="1" customWidth="1"/>
    <col min="2162" max="2162" width="2" bestFit="1" customWidth="1"/>
    <col min="2163" max="2163" width="10" bestFit="1" customWidth="1"/>
    <col min="2164" max="2164" width="12.5" bestFit="1" customWidth="1"/>
    <col min="2165" max="2165" width="12.1640625" bestFit="1" customWidth="1"/>
    <col min="2166" max="2166" width="13.83203125" bestFit="1" customWidth="1"/>
    <col min="2167" max="2167" width="12.1640625" bestFit="1" customWidth="1"/>
    <col min="2168" max="2168" width="13.6640625" bestFit="1" customWidth="1"/>
    <col min="2169" max="2169" width="8.1640625" bestFit="1" customWidth="1"/>
    <col min="2170" max="2170" width="14" bestFit="1" customWidth="1"/>
    <col min="2171" max="2171" width="8.1640625" bestFit="1" customWidth="1"/>
    <col min="2172" max="2172" width="14.33203125" bestFit="1" customWidth="1"/>
    <col min="2173" max="2173" width="12.1640625" bestFit="1" customWidth="1"/>
    <col min="2174" max="2174" width="2" bestFit="1" customWidth="1"/>
    <col min="2175" max="2175" width="10.83203125" bestFit="1" customWidth="1"/>
    <col min="2176" max="2176" width="2" bestFit="1" customWidth="1"/>
    <col min="2177" max="2177" width="9.1640625" bestFit="1" customWidth="1"/>
    <col min="2178" max="2178" width="2" bestFit="1" customWidth="1"/>
    <col min="2179" max="2179" width="10.33203125" bestFit="1" customWidth="1"/>
    <col min="2180" max="2180" width="12.5" bestFit="1" customWidth="1"/>
    <col min="2181" max="2181" width="12.1640625" bestFit="1" customWidth="1"/>
    <col min="2182" max="2182" width="13.83203125" bestFit="1" customWidth="1"/>
    <col min="2183" max="2183" width="12.1640625" bestFit="1" customWidth="1"/>
    <col min="2184" max="2184" width="13.6640625" bestFit="1" customWidth="1"/>
    <col min="2185" max="2185" width="8.6640625" bestFit="1" customWidth="1"/>
    <col min="2186" max="2186" width="14" bestFit="1" customWidth="1"/>
    <col min="2187" max="2187" width="8.1640625" bestFit="1" customWidth="1"/>
    <col min="2188" max="2188" width="14.33203125" bestFit="1" customWidth="1"/>
    <col min="2189" max="2189" width="12.1640625" bestFit="1" customWidth="1"/>
    <col min="2190" max="2190" width="2" bestFit="1" customWidth="1"/>
    <col min="2191" max="2191" width="10.83203125" bestFit="1" customWidth="1"/>
    <col min="2192" max="2192" width="2" bestFit="1" customWidth="1"/>
    <col min="2193" max="2193" width="9.1640625" bestFit="1" customWidth="1"/>
    <col min="2194" max="2194" width="2" bestFit="1" customWidth="1"/>
    <col min="2195" max="2195" width="10.33203125" bestFit="1" customWidth="1"/>
    <col min="2196" max="2196" width="12.5" bestFit="1" customWidth="1"/>
    <col min="2197" max="2197" width="12.1640625" bestFit="1" customWidth="1"/>
    <col min="2198" max="2198" width="13.83203125" bestFit="1" customWidth="1"/>
    <col min="2199" max="2199" width="12.1640625" bestFit="1" customWidth="1"/>
    <col min="2200" max="2200" width="13.6640625" bestFit="1" customWidth="1"/>
    <col min="2201" max="2201" width="8.6640625" bestFit="1" customWidth="1"/>
    <col min="2202" max="2202" width="14" bestFit="1" customWidth="1"/>
    <col min="2203" max="2203" width="8.1640625" bestFit="1" customWidth="1"/>
    <col min="2204" max="2204" width="14.33203125" bestFit="1" customWidth="1"/>
    <col min="2205" max="2205" width="12.1640625" bestFit="1" customWidth="1"/>
    <col min="2206" max="2206" width="2" bestFit="1" customWidth="1"/>
    <col min="2207" max="2207" width="9.83203125" bestFit="1" customWidth="1"/>
    <col min="2208" max="2208" width="2" bestFit="1" customWidth="1"/>
    <col min="2209" max="2209" width="10.1640625" bestFit="1" customWidth="1"/>
    <col min="2210" max="2210" width="2" bestFit="1" customWidth="1"/>
    <col min="2211" max="2211" width="10.33203125" bestFit="1" customWidth="1"/>
    <col min="2212" max="2212" width="12.5" bestFit="1" customWidth="1"/>
    <col min="2213" max="2213" width="12.1640625" bestFit="1" customWidth="1"/>
    <col min="2214" max="2214" width="13.83203125" bestFit="1" customWidth="1"/>
    <col min="2215" max="2215" width="12.1640625" bestFit="1" customWidth="1"/>
    <col min="2216" max="2216" width="13.6640625" bestFit="1" customWidth="1"/>
    <col min="2217" max="2217" width="8.6640625" bestFit="1" customWidth="1"/>
    <col min="2218" max="2218" width="14" bestFit="1" customWidth="1"/>
    <col min="2219" max="2219" width="8.1640625" bestFit="1" customWidth="1"/>
    <col min="2220" max="2220" width="14.33203125" bestFit="1" customWidth="1"/>
    <col min="2221" max="2221" width="12.1640625" bestFit="1" customWidth="1"/>
    <col min="2222" max="2222" width="2" bestFit="1" customWidth="1"/>
    <col min="2223" max="2223" width="11.1640625" bestFit="1" customWidth="1"/>
    <col min="2224" max="2224" width="2" bestFit="1" customWidth="1"/>
    <col min="2225" max="2225" width="10.1640625" bestFit="1" customWidth="1"/>
    <col min="2226" max="2226" width="2" bestFit="1" customWidth="1"/>
    <col min="2227" max="2227" width="11" bestFit="1" customWidth="1"/>
    <col min="2228" max="2228" width="12.5" bestFit="1" customWidth="1"/>
    <col min="2229" max="2229" width="12.1640625" bestFit="1" customWidth="1"/>
    <col min="2230" max="2230" width="13.83203125" bestFit="1" customWidth="1"/>
    <col min="2231" max="2231" width="12.1640625" bestFit="1" customWidth="1"/>
    <col min="2232" max="2232" width="13.6640625" bestFit="1" customWidth="1"/>
    <col min="2233" max="2233" width="8.1640625" bestFit="1" customWidth="1"/>
    <col min="2234" max="2234" width="14" bestFit="1" customWidth="1"/>
    <col min="2235" max="2235" width="8.1640625" bestFit="1" customWidth="1"/>
    <col min="2236" max="2236" width="14.33203125" bestFit="1" customWidth="1"/>
    <col min="2237" max="2237" width="12.1640625" bestFit="1" customWidth="1"/>
    <col min="2238" max="2238" width="2" bestFit="1" customWidth="1"/>
    <col min="2239" max="2239" width="10.83203125" bestFit="1" customWidth="1"/>
    <col min="2240" max="2240" width="2" bestFit="1" customWidth="1"/>
    <col min="2241" max="2241" width="9.1640625" bestFit="1" customWidth="1"/>
    <col min="2242" max="2242" width="2" bestFit="1" customWidth="1"/>
    <col min="2243" max="2243" width="11" bestFit="1" customWidth="1"/>
    <col min="2244" max="2244" width="12.5" bestFit="1" customWidth="1"/>
    <col min="2245" max="2245" width="12.1640625" bestFit="1" customWidth="1"/>
    <col min="2246" max="2246" width="13.83203125" bestFit="1" customWidth="1"/>
    <col min="2247" max="2247" width="12.1640625" bestFit="1" customWidth="1"/>
    <col min="2248" max="2248" width="13.6640625" bestFit="1" customWidth="1"/>
    <col min="2249" max="2249" width="8.6640625" bestFit="1" customWidth="1"/>
    <col min="2250" max="2250" width="14" bestFit="1" customWidth="1"/>
    <col min="2251" max="2251" width="8.1640625" bestFit="1" customWidth="1"/>
    <col min="2252" max="2252" width="14.33203125" bestFit="1" customWidth="1"/>
    <col min="2253" max="2253" width="12.1640625" bestFit="1" customWidth="1"/>
    <col min="2254" max="2254" width="2" bestFit="1" customWidth="1"/>
    <col min="2255" max="2255" width="9.1640625" bestFit="1" customWidth="1"/>
    <col min="2256" max="2256" width="2" bestFit="1" customWidth="1"/>
    <col min="2257" max="2257" width="8.33203125" bestFit="1" customWidth="1"/>
    <col min="2258" max="2258" width="2" bestFit="1" customWidth="1"/>
    <col min="2259" max="2259" width="11.33203125" bestFit="1" customWidth="1"/>
    <col min="2260" max="2260" width="12.5" bestFit="1" customWidth="1"/>
    <col min="2261" max="2261" width="12.1640625" bestFit="1" customWidth="1"/>
    <col min="2262" max="2262" width="13.83203125" bestFit="1" customWidth="1"/>
    <col min="2263" max="2263" width="12.1640625" bestFit="1" customWidth="1"/>
    <col min="2264" max="2264" width="13.6640625" bestFit="1" customWidth="1"/>
    <col min="2265" max="2265" width="8.6640625" bestFit="1" customWidth="1"/>
    <col min="2266" max="2266" width="14" bestFit="1" customWidth="1"/>
    <col min="2267" max="2267" width="8.1640625" bestFit="1" customWidth="1"/>
    <col min="2268" max="2268" width="14.33203125" bestFit="1" customWidth="1"/>
    <col min="2269" max="2269" width="12.1640625" bestFit="1" customWidth="1"/>
    <col min="2270" max="2270" width="2" bestFit="1" customWidth="1"/>
    <col min="2271" max="2271" width="9.1640625" bestFit="1" customWidth="1"/>
    <col min="2272" max="2272" width="2" bestFit="1" customWidth="1"/>
    <col min="2273" max="2273" width="8.6640625" bestFit="1" customWidth="1"/>
    <col min="2274" max="2274" width="2" bestFit="1" customWidth="1"/>
    <col min="2275" max="2275" width="10.33203125" bestFit="1" customWidth="1"/>
    <col min="2276" max="2276" width="12.5" bestFit="1" customWidth="1"/>
    <col min="2277" max="2277" width="12.1640625" bestFit="1" customWidth="1"/>
    <col min="2278" max="2278" width="13.83203125" bestFit="1" customWidth="1"/>
    <col min="2279" max="2279" width="12.1640625" bestFit="1" customWidth="1"/>
    <col min="2280" max="2280" width="13.6640625" bestFit="1" customWidth="1"/>
    <col min="2281" max="2281" width="8.6640625" bestFit="1" customWidth="1"/>
    <col min="2282" max="2282" width="14" bestFit="1" customWidth="1"/>
    <col min="2283" max="2283" width="8.1640625" bestFit="1" customWidth="1"/>
    <col min="2284" max="2284" width="14.33203125" bestFit="1" customWidth="1"/>
    <col min="2285" max="2285" width="12.1640625" bestFit="1" customWidth="1"/>
    <col min="2286" max="2286" width="2" bestFit="1" customWidth="1"/>
    <col min="2287" max="2287" width="9.33203125" bestFit="1" customWidth="1"/>
    <col min="2288" max="2288" width="2" bestFit="1" customWidth="1"/>
    <col min="2289" max="2289" width="9.1640625" bestFit="1" customWidth="1"/>
    <col min="2290" max="2290" width="2" bestFit="1" customWidth="1"/>
    <col min="2291" max="2291" width="10" bestFit="1" customWidth="1"/>
    <col min="2292" max="2292" width="12.5" bestFit="1" customWidth="1"/>
    <col min="2293" max="2293" width="12.1640625" bestFit="1" customWidth="1"/>
    <col min="2294" max="2294" width="13.83203125" bestFit="1" customWidth="1"/>
    <col min="2295" max="2295" width="12.1640625" bestFit="1" customWidth="1"/>
    <col min="2296" max="2296" width="13.6640625" bestFit="1" customWidth="1"/>
    <col min="2297" max="2297" width="8.1640625" bestFit="1" customWidth="1"/>
    <col min="2298" max="2298" width="14" bestFit="1" customWidth="1"/>
    <col min="2299" max="2299" width="8.1640625" bestFit="1" customWidth="1"/>
    <col min="2300" max="2300" width="14.33203125" bestFit="1" customWidth="1"/>
    <col min="2301" max="2301" width="12.1640625" bestFit="1" customWidth="1"/>
    <col min="2302" max="2302" width="2" bestFit="1" customWidth="1"/>
    <col min="2303" max="2303" width="9.83203125" bestFit="1" customWidth="1"/>
    <col min="2304" max="2304" width="2" bestFit="1" customWidth="1"/>
    <col min="2305" max="2305" width="10.1640625" bestFit="1" customWidth="1"/>
    <col min="2306" max="2306" width="2" bestFit="1" customWidth="1"/>
    <col min="2307" max="2307" width="11" bestFit="1" customWidth="1"/>
    <col min="2308" max="2308" width="12.5" bestFit="1" customWidth="1"/>
    <col min="2309" max="2309" width="12.1640625" bestFit="1" customWidth="1"/>
    <col min="2310" max="2310" width="13.83203125" bestFit="1" customWidth="1"/>
    <col min="2311" max="2311" width="12.1640625" bestFit="1" customWidth="1"/>
    <col min="2312" max="2312" width="13.6640625" bestFit="1" customWidth="1"/>
    <col min="2313" max="2313" width="8.6640625" bestFit="1" customWidth="1"/>
    <col min="2314" max="2314" width="14" bestFit="1" customWidth="1"/>
    <col min="2315" max="2315" width="8.1640625" bestFit="1" customWidth="1"/>
    <col min="2316" max="2316" width="14.33203125" bestFit="1" customWidth="1"/>
    <col min="2317" max="2317" width="12.1640625" bestFit="1" customWidth="1"/>
    <col min="2318" max="2318" width="2" bestFit="1" customWidth="1"/>
    <col min="2319" max="2319" width="10.83203125" bestFit="1" customWidth="1"/>
    <col min="2320" max="2320" width="2" bestFit="1" customWidth="1"/>
    <col min="2321" max="2321" width="10.1640625" bestFit="1" customWidth="1"/>
    <col min="2322" max="2322" width="2" bestFit="1" customWidth="1"/>
    <col min="2323" max="2323" width="9.33203125" bestFit="1" customWidth="1"/>
    <col min="2324" max="2324" width="12.5" bestFit="1" customWidth="1"/>
    <col min="2325" max="2325" width="12.1640625" bestFit="1" customWidth="1"/>
    <col min="2326" max="2326" width="13.83203125" bestFit="1" customWidth="1"/>
    <col min="2327" max="2327" width="12.1640625" bestFit="1" customWidth="1"/>
    <col min="2328" max="2328" width="13.6640625" bestFit="1" customWidth="1"/>
    <col min="2329" max="2329" width="8.6640625" bestFit="1" customWidth="1"/>
    <col min="2330" max="2330" width="14" bestFit="1" customWidth="1"/>
    <col min="2331" max="2331" width="8.1640625" bestFit="1" customWidth="1"/>
    <col min="2332" max="2332" width="14.33203125" bestFit="1" customWidth="1"/>
    <col min="2333" max="2333" width="12.1640625" bestFit="1" customWidth="1"/>
    <col min="2334" max="2334" width="2" bestFit="1" customWidth="1"/>
    <col min="2335" max="2335" width="10.83203125" bestFit="1" customWidth="1"/>
    <col min="2336" max="2336" width="2" bestFit="1" customWidth="1"/>
    <col min="2337" max="2337" width="8.6640625" bestFit="1" customWidth="1"/>
    <col min="2338" max="2338" width="2" bestFit="1" customWidth="1"/>
    <col min="2339" max="2339" width="10.33203125" bestFit="1" customWidth="1"/>
    <col min="2340" max="2340" width="12.5" bestFit="1" customWidth="1"/>
    <col min="2341" max="2341" width="12.1640625" bestFit="1" customWidth="1"/>
    <col min="2342" max="2342" width="13.83203125" bestFit="1" customWidth="1"/>
    <col min="2343" max="2343" width="12.1640625" bestFit="1" customWidth="1"/>
    <col min="2344" max="2344" width="13.6640625" bestFit="1" customWidth="1"/>
    <col min="2345" max="2345" width="8.6640625" bestFit="1" customWidth="1"/>
    <col min="2346" max="2346" width="14" bestFit="1" customWidth="1"/>
    <col min="2347" max="2347" width="8.1640625" bestFit="1" customWidth="1"/>
    <col min="2348" max="2348" width="14.33203125" bestFit="1" customWidth="1"/>
    <col min="2349" max="2349" width="12.1640625" bestFit="1" customWidth="1"/>
    <col min="2350" max="2350" width="2" bestFit="1" customWidth="1"/>
    <col min="2351" max="2351" width="8.1640625" bestFit="1" customWidth="1"/>
    <col min="2352" max="2352" width="2" bestFit="1" customWidth="1"/>
    <col min="2353" max="2353" width="9.1640625" bestFit="1" customWidth="1"/>
    <col min="2354" max="2354" width="2" bestFit="1" customWidth="1"/>
    <col min="2355" max="2355" width="10.33203125" bestFit="1" customWidth="1"/>
    <col min="2356" max="2356" width="12.5" bestFit="1" customWidth="1"/>
    <col min="2357" max="2357" width="12.1640625" bestFit="1" customWidth="1"/>
    <col min="2358" max="2358" width="13.83203125" bestFit="1" customWidth="1"/>
    <col min="2359" max="2359" width="12.1640625" bestFit="1" customWidth="1"/>
    <col min="2360" max="2360" width="13.6640625" bestFit="1" customWidth="1"/>
    <col min="2361" max="2361" width="8.6640625" bestFit="1" customWidth="1"/>
    <col min="2362" max="2362" width="14" bestFit="1" customWidth="1"/>
    <col min="2363" max="2363" width="8.1640625" bestFit="1" customWidth="1"/>
    <col min="2364" max="2364" width="14.33203125" bestFit="1" customWidth="1"/>
    <col min="2365" max="2365" width="12.1640625" bestFit="1" customWidth="1"/>
    <col min="2366" max="2366" width="2" bestFit="1" customWidth="1"/>
    <col min="2367" max="2367" width="9.1640625" bestFit="1" customWidth="1"/>
    <col min="2368" max="2368" width="2" bestFit="1" customWidth="1"/>
    <col min="2369" max="2369" width="9.83203125" bestFit="1" customWidth="1"/>
    <col min="2370" max="2370" width="2" bestFit="1" customWidth="1"/>
    <col min="2371" max="2371" width="9.33203125" bestFit="1" customWidth="1"/>
    <col min="2372" max="2372" width="12.5" bestFit="1" customWidth="1"/>
    <col min="2373" max="2373" width="12.1640625" bestFit="1" customWidth="1"/>
    <col min="2374" max="2374" width="13.83203125" bestFit="1" customWidth="1"/>
    <col min="2375" max="2375" width="12.1640625" bestFit="1" customWidth="1"/>
    <col min="2376" max="2376" width="13.6640625" bestFit="1" customWidth="1"/>
    <col min="2377" max="2377" width="8.6640625" bestFit="1" customWidth="1"/>
    <col min="2378" max="2378" width="14" bestFit="1" customWidth="1"/>
    <col min="2379" max="2379" width="8.1640625" bestFit="1" customWidth="1"/>
    <col min="2380" max="2380" width="14.33203125" bestFit="1" customWidth="1"/>
    <col min="2381" max="2381" width="12.1640625" bestFit="1" customWidth="1"/>
    <col min="2382" max="2382" width="2" bestFit="1" customWidth="1"/>
    <col min="2383" max="2383" width="10.1640625" bestFit="1" customWidth="1"/>
    <col min="2384" max="2384" width="2" bestFit="1" customWidth="1"/>
    <col min="2385" max="2385" width="8.33203125" bestFit="1" customWidth="1"/>
    <col min="2386" max="2386" width="2" bestFit="1" customWidth="1"/>
    <col min="2387" max="2387" width="10.33203125" bestFit="1" customWidth="1"/>
    <col min="2388" max="2388" width="12.5" bestFit="1" customWidth="1"/>
    <col min="2389" max="2389" width="12.1640625" bestFit="1" customWidth="1"/>
    <col min="2390" max="2390" width="13.83203125" bestFit="1" customWidth="1"/>
    <col min="2391" max="2391" width="8.6640625" bestFit="1" customWidth="1"/>
    <col min="2392" max="2392" width="13.6640625" bestFit="1" customWidth="1"/>
    <col min="2393" max="2393" width="8.1640625" bestFit="1" customWidth="1"/>
    <col min="2394" max="2394" width="14" bestFit="1" customWidth="1"/>
    <col min="2395" max="2395" width="8.1640625" bestFit="1" customWidth="1"/>
    <col min="2396" max="2396" width="14.33203125" bestFit="1" customWidth="1"/>
    <col min="2397" max="2397" width="12.1640625" bestFit="1" customWidth="1"/>
    <col min="2398" max="2398" width="2" bestFit="1" customWidth="1"/>
    <col min="2399" max="2399" width="9.1640625" bestFit="1" customWidth="1"/>
    <col min="2400" max="2400" width="2" bestFit="1" customWidth="1"/>
    <col min="2401" max="2401" width="9.33203125" bestFit="1" customWidth="1"/>
    <col min="2402" max="2402" width="2" bestFit="1" customWidth="1"/>
    <col min="2403" max="2403" width="10" bestFit="1" customWidth="1"/>
    <col min="2404" max="2404" width="12.5" bestFit="1" customWidth="1"/>
    <col min="2405" max="2405" width="12.1640625" bestFit="1" customWidth="1"/>
    <col min="2406" max="2406" width="13.83203125" bestFit="1" customWidth="1"/>
    <col min="2407" max="2407" width="12.1640625" bestFit="1" customWidth="1"/>
    <col min="2408" max="2408" width="13.6640625" bestFit="1" customWidth="1"/>
    <col min="2409" max="2409" width="8.1640625" bestFit="1" customWidth="1"/>
    <col min="2410" max="2410" width="14" bestFit="1" customWidth="1"/>
    <col min="2411" max="2411" width="8.1640625" bestFit="1" customWidth="1"/>
    <col min="2412" max="2412" width="14.33203125" bestFit="1" customWidth="1"/>
    <col min="2413" max="2413" width="12.1640625" bestFit="1" customWidth="1"/>
    <col min="2414" max="2414" width="2" bestFit="1" customWidth="1"/>
    <col min="2415" max="2415" width="9.83203125" bestFit="1" customWidth="1"/>
    <col min="2416" max="2416" width="2" bestFit="1" customWidth="1"/>
    <col min="2417" max="2417" width="8.6640625" bestFit="1" customWidth="1"/>
    <col min="2418" max="2418" width="2" bestFit="1" customWidth="1"/>
    <col min="2419" max="2419" width="11" bestFit="1" customWidth="1"/>
    <col min="2420" max="2420" width="12.5" bestFit="1" customWidth="1"/>
    <col min="2421" max="2421" width="12.1640625" bestFit="1" customWidth="1"/>
    <col min="2422" max="2422" width="13.83203125" bestFit="1" customWidth="1"/>
    <col min="2423" max="2423" width="12.1640625" bestFit="1" customWidth="1"/>
    <col min="2424" max="2424" width="13.6640625" bestFit="1" customWidth="1"/>
    <col min="2425" max="2425" width="8.6640625" bestFit="1" customWidth="1"/>
    <col min="2426" max="2426" width="14" bestFit="1" customWidth="1"/>
    <col min="2427" max="2427" width="8.1640625" bestFit="1" customWidth="1"/>
    <col min="2428" max="2428" width="14.33203125" bestFit="1" customWidth="1"/>
    <col min="2429" max="2429" width="12.1640625" bestFit="1" customWidth="1"/>
    <col min="2430" max="2430" width="2" bestFit="1" customWidth="1"/>
    <col min="2431" max="2431" width="10.83203125" bestFit="1" customWidth="1"/>
    <col min="2432" max="2432" width="2" bestFit="1" customWidth="1"/>
    <col min="2433" max="2433" width="10.1640625" bestFit="1" customWidth="1"/>
    <col min="2434" max="2434" width="2" bestFit="1" customWidth="1"/>
    <col min="2435" max="2435" width="9.33203125" bestFit="1" customWidth="1"/>
    <col min="2436" max="2436" width="12.5" bestFit="1" customWidth="1"/>
    <col min="2437" max="2437" width="12.1640625" bestFit="1" customWidth="1"/>
    <col min="2438" max="2438" width="13.83203125" bestFit="1" customWidth="1"/>
    <col min="2439" max="2439" width="12.1640625" bestFit="1" customWidth="1"/>
    <col min="2440" max="2440" width="13.6640625" bestFit="1" customWidth="1"/>
    <col min="2441" max="2441" width="8.6640625" bestFit="1" customWidth="1"/>
    <col min="2442" max="2442" width="14" bestFit="1" customWidth="1"/>
    <col min="2443" max="2443" width="8.1640625" bestFit="1" customWidth="1"/>
    <col min="2444" max="2444" width="14.33203125" bestFit="1" customWidth="1"/>
    <col min="2445" max="2445" width="12.1640625" bestFit="1" customWidth="1"/>
    <col min="2446" max="2446" width="2" bestFit="1" customWidth="1"/>
    <col min="2447" max="2447" width="10.83203125" bestFit="1" customWidth="1"/>
    <col min="2448" max="2448" width="2" bestFit="1" customWidth="1"/>
    <col min="2449" max="2449" width="10.1640625" bestFit="1" customWidth="1"/>
    <col min="2450" max="2450" width="2" bestFit="1" customWidth="1"/>
    <col min="2451" max="2451" width="11" bestFit="1" customWidth="1"/>
    <col min="2452" max="2452" width="12.5" bestFit="1" customWidth="1"/>
    <col min="2453" max="2453" width="12.1640625" bestFit="1" customWidth="1"/>
    <col min="2454" max="2454" width="13.83203125" bestFit="1" customWidth="1"/>
    <col min="2455" max="2455" width="12.1640625" bestFit="1" customWidth="1"/>
    <col min="2456" max="2456" width="13.6640625" bestFit="1" customWidth="1"/>
    <col min="2457" max="2457" width="8.1640625" bestFit="1" customWidth="1"/>
    <col min="2458" max="2458" width="14" bestFit="1" customWidth="1"/>
    <col min="2459" max="2459" width="8.1640625" bestFit="1" customWidth="1"/>
    <col min="2460" max="2460" width="14.33203125" bestFit="1" customWidth="1"/>
    <col min="2461" max="2461" width="12.1640625" bestFit="1" customWidth="1"/>
    <col min="2462" max="2462" width="2" bestFit="1" customWidth="1"/>
    <col min="2463" max="2463" width="9.83203125" bestFit="1" customWidth="1"/>
    <col min="2464" max="2464" width="2" bestFit="1" customWidth="1"/>
    <col min="2465" max="2465" width="8.6640625" bestFit="1" customWidth="1"/>
    <col min="2466" max="2466" width="2" bestFit="1" customWidth="1"/>
    <col min="2467" max="2467" width="11" bestFit="1" customWidth="1"/>
    <col min="2468" max="2468" width="12.5" bestFit="1" customWidth="1"/>
    <col min="2469" max="2469" width="12.1640625" bestFit="1" customWidth="1"/>
    <col min="2470" max="2470" width="13.83203125" bestFit="1" customWidth="1"/>
    <col min="2471" max="2471" width="12.1640625" bestFit="1" customWidth="1"/>
    <col min="2472" max="2472" width="13.6640625" bestFit="1" customWidth="1"/>
    <col min="2473" max="2473" width="8.6640625" bestFit="1" customWidth="1"/>
    <col min="2474" max="2474" width="14" bestFit="1" customWidth="1"/>
    <col min="2475" max="2475" width="8.1640625" bestFit="1" customWidth="1"/>
    <col min="2476" max="2476" width="14.33203125" bestFit="1" customWidth="1"/>
    <col min="2477" max="2477" width="12.1640625" bestFit="1" customWidth="1"/>
    <col min="2478" max="2478" width="2" bestFit="1" customWidth="1"/>
    <col min="2479" max="2479" width="10.1640625" bestFit="1" customWidth="1"/>
    <col min="2480" max="2480" width="2" bestFit="1" customWidth="1"/>
    <col min="2481" max="2481" width="10.1640625" bestFit="1" customWidth="1"/>
    <col min="2482" max="2482" width="2" bestFit="1" customWidth="1"/>
    <col min="2483" max="2483" width="11" bestFit="1" customWidth="1"/>
    <col min="2484" max="2484" width="12.5" bestFit="1" customWidth="1"/>
    <col min="2485" max="2485" width="12.1640625" bestFit="1" customWidth="1"/>
    <col min="2486" max="2486" width="13.83203125" bestFit="1" customWidth="1"/>
    <col min="2487" max="2487" width="8.6640625" bestFit="1" customWidth="1"/>
    <col min="2488" max="2488" width="13.6640625" bestFit="1" customWidth="1"/>
    <col min="2489" max="2489" width="8.6640625" bestFit="1" customWidth="1"/>
    <col min="2490" max="2490" width="14" bestFit="1" customWidth="1"/>
    <col min="2491" max="2491" width="8.1640625" bestFit="1" customWidth="1"/>
    <col min="2492" max="2492" width="14.33203125" bestFit="1" customWidth="1"/>
    <col min="2493" max="2493" width="12.1640625" bestFit="1" customWidth="1"/>
    <col min="2494" max="2494" width="2" bestFit="1" customWidth="1"/>
    <col min="2495" max="2495" width="8.6640625" bestFit="1" customWidth="1"/>
    <col min="2496" max="2496" width="2" bestFit="1" customWidth="1"/>
    <col min="2497" max="2497" width="9.83203125" bestFit="1" customWidth="1"/>
    <col min="2498" max="2498" width="2" bestFit="1" customWidth="1"/>
    <col min="2499" max="2499" width="10.33203125" bestFit="1" customWidth="1"/>
    <col min="2500" max="2500" width="12.5" bestFit="1" customWidth="1"/>
    <col min="2501" max="2501" width="12.1640625" bestFit="1" customWidth="1"/>
    <col min="2502" max="2502" width="13.83203125" bestFit="1" customWidth="1"/>
    <col min="2503" max="2503" width="8.6640625" bestFit="1" customWidth="1"/>
    <col min="2504" max="2504" width="13.6640625" bestFit="1" customWidth="1"/>
    <col min="2505" max="2505" width="8.1640625" bestFit="1" customWidth="1"/>
    <col min="2506" max="2506" width="14" bestFit="1" customWidth="1"/>
    <col min="2507" max="2507" width="8.1640625" bestFit="1" customWidth="1"/>
    <col min="2508" max="2508" width="14.33203125" bestFit="1" customWidth="1"/>
    <col min="2509" max="2509" width="12.1640625" bestFit="1" customWidth="1"/>
    <col min="2510" max="2510" width="2" bestFit="1" customWidth="1"/>
    <col min="2511" max="2511" width="9.1640625" bestFit="1" customWidth="1"/>
    <col min="2512" max="2512" width="2" bestFit="1" customWidth="1"/>
    <col min="2513" max="2513" width="9.83203125" bestFit="1" customWidth="1"/>
    <col min="2514" max="2514" width="2" bestFit="1" customWidth="1"/>
    <col min="2515" max="2515" width="10.33203125" bestFit="1" customWidth="1"/>
    <col min="2516" max="2516" width="12.5" bestFit="1" customWidth="1"/>
    <col min="2517" max="2517" width="12.1640625" bestFit="1" customWidth="1"/>
    <col min="2518" max="2518" width="13.83203125" bestFit="1" customWidth="1"/>
    <col min="2519" max="2519" width="12.1640625" bestFit="1" customWidth="1"/>
    <col min="2520" max="2520" width="13.6640625" bestFit="1" customWidth="1"/>
    <col min="2521" max="2521" width="8.1640625" bestFit="1" customWidth="1"/>
    <col min="2522" max="2522" width="14" bestFit="1" customWidth="1"/>
    <col min="2523" max="2523" width="8.1640625" bestFit="1" customWidth="1"/>
    <col min="2524" max="2524" width="14.33203125" bestFit="1" customWidth="1"/>
    <col min="2525" max="2525" width="12.1640625" bestFit="1" customWidth="1"/>
    <col min="2526" max="2526" width="2" bestFit="1" customWidth="1"/>
    <col min="2527" max="2527" width="10.1640625" bestFit="1" customWidth="1"/>
    <col min="2528" max="2528" width="2" bestFit="1" customWidth="1"/>
    <col min="2529" max="2529" width="10.1640625" bestFit="1" customWidth="1"/>
    <col min="2530" max="2530" width="2" bestFit="1" customWidth="1"/>
    <col min="2531" max="2531" width="10.33203125" bestFit="1" customWidth="1"/>
    <col min="2532" max="2532" width="12.5" bestFit="1" customWidth="1"/>
    <col min="2533" max="2533" width="12.1640625" bestFit="1" customWidth="1"/>
    <col min="2534" max="2534" width="13.83203125" bestFit="1" customWidth="1"/>
    <col min="2535" max="2535" width="12.1640625" bestFit="1" customWidth="1"/>
    <col min="2536" max="2536" width="13.6640625" bestFit="1" customWidth="1"/>
    <col min="2537" max="2537" width="8.6640625" bestFit="1" customWidth="1"/>
    <col min="2538" max="2538" width="14" bestFit="1" customWidth="1"/>
    <col min="2539" max="2539" width="8.1640625" bestFit="1" customWidth="1"/>
    <col min="2540" max="2540" width="14.33203125" bestFit="1" customWidth="1"/>
    <col min="2541" max="2541" width="12.1640625" bestFit="1" customWidth="1"/>
    <col min="2542" max="2542" width="2" bestFit="1" customWidth="1"/>
    <col min="2543" max="2543" width="10.83203125" bestFit="1" customWidth="1"/>
    <col min="2544" max="2544" width="2" bestFit="1" customWidth="1"/>
    <col min="2545" max="2545" width="8.6640625" bestFit="1" customWidth="1"/>
    <col min="2546" max="2546" width="2" bestFit="1" customWidth="1"/>
    <col min="2547" max="2547" width="11" bestFit="1" customWidth="1"/>
    <col min="2548" max="2548" width="12.5" bestFit="1" customWidth="1"/>
    <col min="2549" max="2549" width="12.1640625" bestFit="1" customWidth="1"/>
    <col min="2550" max="2550" width="13.83203125" bestFit="1" customWidth="1"/>
    <col min="2551" max="2551" width="8.6640625" bestFit="1" customWidth="1"/>
    <col min="2552" max="2552" width="13.6640625" bestFit="1" customWidth="1"/>
    <col min="2553" max="2553" width="8.6640625" bestFit="1" customWidth="1"/>
    <col min="2554" max="2554" width="14" bestFit="1" customWidth="1"/>
    <col min="2555" max="2555" width="8.1640625" bestFit="1" customWidth="1"/>
    <col min="2556" max="2556" width="14.33203125" bestFit="1" customWidth="1"/>
    <col min="2557" max="2557" width="12.1640625" bestFit="1" customWidth="1"/>
    <col min="2558" max="2558" width="2" bestFit="1" customWidth="1"/>
    <col min="2559" max="2559" width="9.33203125" bestFit="1" customWidth="1"/>
    <col min="2560" max="2560" width="2" bestFit="1" customWidth="1"/>
    <col min="2561" max="2561" width="8.6640625" bestFit="1" customWidth="1"/>
    <col min="2562" max="2562" width="2" bestFit="1" customWidth="1"/>
    <col min="2563" max="2563" width="10" bestFit="1" customWidth="1"/>
    <col min="2564" max="2564" width="12.5" bestFit="1" customWidth="1"/>
    <col min="2565" max="2565" width="12.1640625" bestFit="1" customWidth="1"/>
    <col min="2566" max="2566" width="13.83203125" bestFit="1" customWidth="1"/>
    <col min="2567" max="2567" width="12.1640625" bestFit="1" customWidth="1"/>
    <col min="2568" max="2568" width="13.6640625" bestFit="1" customWidth="1"/>
    <col min="2569" max="2569" width="8.1640625" bestFit="1" customWidth="1"/>
    <col min="2570" max="2570" width="14" bestFit="1" customWidth="1"/>
    <col min="2571" max="2571" width="8.1640625" bestFit="1" customWidth="1"/>
    <col min="2572" max="2572" width="14.33203125" bestFit="1" customWidth="1"/>
    <col min="2573" max="2573" width="12.1640625" bestFit="1" customWidth="1"/>
    <col min="2574" max="2574" width="2" bestFit="1" customWidth="1"/>
    <col min="2575" max="2575" width="9.33203125" bestFit="1" customWidth="1"/>
    <col min="2576" max="2576" width="2" bestFit="1" customWidth="1"/>
    <col min="2577" max="2577" width="8.33203125" bestFit="1" customWidth="1"/>
    <col min="2578" max="2578" width="2" bestFit="1" customWidth="1"/>
    <col min="2579" max="2579" width="10.33203125" bestFit="1" customWidth="1"/>
    <col min="2580" max="2580" width="12.5" bestFit="1" customWidth="1"/>
    <col min="2581" max="2581" width="12.1640625" bestFit="1" customWidth="1"/>
    <col min="2582" max="2582" width="13.83203125" bestFit="1" customWidth="1"/>
    <col min="2583" max="2583" width="12.1640625" bestFit="1" customWidth="1"/>
    <col min="2584" max="2584" width="13.6640625" bestFit="1" customWidth="1"/>
    <col min="2585" max="2585" width="8.6640625" bestFit="1" customWidth="1"/>
    <col min="2586" max="2586" width="14" bestFit="1" customWidth="1"/>
    <col min="2587" max="2587" width="8.1640625" bestFit="1" customWidth="1"/>
    <col min="2588" max="2588" width="14.33203125" bestFit="1" customWidth="1"/>
    <col min="2589" max="2589" width="12.1640625" bestFit="1" customWidth="1"/>
    <col min="2590" max="2590" width="2" bestFit="1" customWidth="1"/>
    <col min="2591" max="2591" width="9.33203125" bestFit="1" customWidth="1"/>
    <col min="2592" max="2592" width="2" bestFit="1" customWidth="1"/>
    <col min="2593" max="2593" width="10.1640625" bestFit="1" customWidth="1"/>
    <col min="2594" max="2594" width="2" bestFit="1" customWidth="1"/>
    <col min="2595" max="2595" width="8.33203125" bestFit="1" customWidth="1"/>
    <col min="2596" max="2596" width="12.5" bestFit="1" customWidth="1"/>
    <col min="2597" max="2597" width="12.1640625" bestFit="1" customWidth="1"/>
    <col min="2598" max="2598" width="13.83203125" bestFit="1" customWidth="1"/>
    <col min="2599" max="2599" width="12.1640625" bestFit="1" customWidth="1"/>
    <col min="2600" max="2600" width="13.6640625" bestFit="1" customWidth="1"/>
    <col min="2601" max="2601" width="8.6640625" bestFit="1" customWidth="1"/>
    <col min="2602" max="2602" width="14" bestFit="1" customWidth="1"/>
    <col min="2603" max="2603" width="8.1640625" bestFit="1" customWidth="1"/>
    <col min="2604" max="2604" width="14.33203125" bestFit="1" customWidth="1"/>
    <col min="2605" max="2605" width="12.1640625" bestFit="1" customWidth="1"/>
    <col min="2606" max="2606" width="2" bestFit="1" customWidth="1"/>
    <col min="2607" max="2607" width="9.33203125" bestFit="1" customWidth="1"/>
    <col min="2608" max="2608" width="2" bestFit="1" customWidth="1"/>
    <col min="2609" max="2609" width="8.6640625" bestFit="1" customWidth="1"/>
    <col min="2610" max="2610" width="2" bestFit="1" customWidth="1"/>
    <col min="2611" max="2611" width="10.33203125" bestFit="1" customWidth="1"/>
    <col min="2612" max="2612" width="12.5" bestFit="1" customWidth="1"/>
    <col min="2613" max="2613" width="12.1640625" bestFit="1" customWidth="1"/>
    <col min="2614" max="2614" width="13.83203125" bestFit="1" customWidth="1"/>
    <col min="2615" max="2615" width="12.1640625" bestFit="1" customWidth="1"/>
    <col min="2616" max="2616" width="13.6640625" bestFit="1" customWidth="1"/>
    <col min="2617" max="2617" width="8.6640625" bestFit="1" customWidth="1"/>
    <col min="2618" max="2618" width="14" bestFit="1" customWidth="1"/>
    <col min="2619" max="2619" width="8.1640625" bestFit="1" customWidth="1"/>
    <col min="2620" max="2620" width="14.33203125" bestFit="1" customWidth="1"/>
    <col min="2621" max="2621" width="12.1640625" bestFit="1" customWidth="1"/>
    <col min="2622" max="2622" width="2" bestFit="1" customWidth="1"/>
    <col min="2623" max="2623" width="10.83203125" bestFit="1" customWidth="1"/>
    <col min="2624" max="2624" width="2" bestFit="1" customWidth="1"/>
    <col min="2625" max="2625" width="8.6640625" bestFit="1" customWidth="1"/>
    <col min="2626" max="2626" width="2" bestFit="1" customWidth="1"/>
    <col min="2627" max="2627" width="9.33203125" bestFit="1" customWidth="1"/>
    <col min="2628" max="2628" width="12.5" bestFit="1" customWidth="1"/>
    <col min="2629" max="2629" width="12.1640625" bestFit="1" customWidth="1"/>
    <col min="2630" max="2630" width="13.83203125" bestFit="1" customWidth="1"/>
    <col min="2631" max="2631" width="8.6640625" bestFit="1" customWidth="1"/>
    <col min="2632" max="2632" width="13.6640625" bestFit="1" customWidth="1"/>
    <col min="2633" max="2633" width="8.6640625" bestFit="1" customWidth="1"/>
    <col min="2634" max="2634" width="14" bestFit="1" customWidth="1"/>
    <col min="2635" max="2635" width="8.1640625" bestFit="1" customWidth="1"/>
    <col min="2636" max="2636" width="14.33203125" bestFit="1" customWidth="1"/>
    <col min="2637" max="2637" width="12.1640625" bestFit="1" customWidth="1"/>
    <col min="2638" max="2638" width="2" bestFit="1" customWidth="1"/>
    <col min="2639" max="2639" width="10.1640625" bestFit="1" customWidth="1"/>
    <col min="2640" max="2640" width="2" bestFit="1" customWidth="1"/>
    <col min="2641" max="2641" width="8.6640625" bestFit="1" customWidth="1"/>
    <col min="2642" max="2642" width="2" bestFit="1" customWidth="1"/>
    <col min="2643" max="2643" width="11" bestFit="1" customWidth="1"/>
    <col min="2644" max="2644" width="12.5" bestFit="1" customWidth="1"/>
    <col min="2645" max="2645" width="12.1640625" bestFit="1" customWidth="1"/>
    <col min="2646" max="2646" width="13.83203125" bestFit="1" customWidth="1"/>
    <col min="2647" max="2647" width="12.1640625" bestFit="1" customWidth="1"/>
    <col min="2648" max="2648" width="13.6640625" bestFit="1" customWidth="1"/>
    <col min="2649" max="2649" width="8.1640625" bestFit="1" customWidth="1"/>
    <col min="2650" max="2650" width="14" bestFit="1" customWidth="1"/>
    <col min="2651" max="2651" width="8.1640625" bestFit="1" customWidth="1"/>
    <col min="2652" max="2652" width="14.33203125" bestFit="1" customWidth="1"/>
    <col min="2653" max="2653" width="12.1640625" bestFit="1" customWidth="1"/>
    <col min="2654" max="2654" width="2" bestFit="1" customWidth="1"/>
    <col min="2655" max="2655" width="8.6640625" bestFit="1" customWidth="1"/>
    <col min="2656" max="2656" width="2" bestFit="1" customWidth="1"/>
    <col min="2657" max="2657" width="8.6640625" bestFit="1" customWidth="1"/>
    <col min="2658" max="2658" width="2" bestFit="1" customWidth="1"/>
    <col min="2659" max="2659" width="11" bestFit="1" customWidth="1"/>
    <col min="2660" max="2660" width="12.5" bestFit="1" customWidth="1"/>
    <col min="2661" max="2661" width="12.1640625" bestFit="1" customWidth="1"/>
    <col min="2662" max="2662" width="13.83203125" bestFit="1" customWidth="1"/>
    <col min="2663" max="2663" width="12.1640625" bestFit="1" customWidth="1"/>
    <col min="2664" max="2664" width="13.6640625" bestFit="1" customWidth="1"/>
    <col min="2665" max="2665" width="8.6640625" bestFit="1" customWidth="1"/>
    <col min="2666" max="2666" width="14" bestFit="1" customWidth="1"/>
    <col min="2667" max="2667" width="8.1640625" bestFit="1" customWidth="1"/>
    <col min="2668" max="2668" width="14.33203125" bestFit="1" customWidth="1"/>
    <col min="2669" max="2669" width="12.1640625" bestFit="1" customWidth="1"/>
    <col min="2670" max="2670" width="2" bestFit="1" customWidth="1"/>
    <col min="2671" max="2671" width="8.6640625" bestFit="1" customWidth="1"/>
    <col min="2672" max="2672" width="2" bestFit="1" customWidth="1"/>
    <col min="2673" max="2673" width="10.1640625" bestFit="1" customWidth="1"/>
    <col min="2674" max="2674" width="2" bestFit="1" customWidth="1"/>
    <col min="2675" max="2675" width="10" bestFit="1" customWidth="1"/>
    <col min="2676" max="2676" width="12.5" bestFit="1" customWidth="1"/>
    <col min="2677" max="2677" width="12.1640625" bestFit="1" customWidth="1"/>
    <col min="2678" max="2678" width="13.83203125" bestFit="1" customWidth="1"/>
    <col min="2679" max="2679" width="8.6640625" bestFit="1" customWidth="1"/>
    <col min="2680" max="2680" width="13.6640625" bestFit="1" customWidth="1"/>
    <col min="2681" max="2681" width="8.1640625" bestFit="1" customWidth="1"/>
    <col min="2682" max="2682" width="14" bestFit="1" customWidth="1"/>
    <col min="2683" max="2683" width="8.1640625" bestFit="1" customWidth="1"/>
    <col min="2684" max="2684" width="14.33203125" bestFit="1" customWidth="1"/>
    <col min="2685" max="2685" width="12.1640625" bestFit="1" customWidth="1"/>
    <col min="2686" max="2686" width="2" bestFit="1" customWidth="1"/>
    <col min="2687" max="2687" width="11.1640625" bestFit="1" customWidth="1"/>
    <col min="2688" max="2688" width="2" bestFit="1" customWidth="1"/>
    <col min="2689" max="2689" width="9.1640625" bestFit="1" customWidth="1"/>
    <col min="2690" max="2690" width="2" bestFit="1" customWidth="1"/>
    <col min="2691" max="2691" width="12" bestFit="1" customWidth="1"/>
    <col min="2692" max="2692" width="12.5" bestFit="1" customWidth="1"/>
    <col min="2693" max="2693" width="12.1640625" bestFit="1" customWidth="1"/>
    <col min="2694" max="2694" width="13.83203125" bestFit="1" customWidth="1"/>
    <col min="2695" max="2695" width="12.1640625" bestFit="1" customWidth="1"/>
    <col min="2696" max="2696" width="13.6640625" bestFit="1" customWidth="1"/>
    <col min="2697" max="2697" width="8.1640625" bestFit="1" customWidth="1"/>
    <col min="2698" max="2698" width="14" bestFit="1" customWidth="1"/>
    <col min="2699" max="2699" width="8.1640625" bestFit="1" customWidth="1"/>
    <col min="2700" max="2700" width="14.33203125" bestFit="1" customWidth="1"/>
    <col min="2701" max="2701" width="12.1640625" bestFit="1" customWidth="1"/>
    <col min="2702" max="2702" width="2" bestFit="1" customWidth="1"/>
    <col min="2703" max="2703" width="10.83203125" bestFit="1" customWidth="1"/>
    <col min="2704" max="2704" width="2" bestFit="1" customWidth="1"/>
    <col min="2705" max="2705" width="8.6640625" bestFit="1" customWidth="1"/>
    <col min="2706" max="2706" width="2" bestFit="1" customWidth="1"/>
    <col min="2707" max="2707" width="10.33203125" bestFit="1" customWidth="1"/>
    <col min="2708" max="2708" width="12.5" bestFit="1" customWidth="1"/>
    <col min="2709" max="2709" width="12.1640625" bestFit="1" customWidth="1"/>
    <col min="2710" max="2710" width="13.83203125" bestFit="1" customWidth="1"/>
    <col min="2711" max="2711" width="8.6640625" bestFit="1" customWidth="1"/>
    <col min="2712" max="2712" width="13.6640625" bestFit="1" customWidth="1"/>
    <col min="2713" max="2713" width="8.1640625" bestFit="1" customWidth="1"/>
    <col min="2714" max="2714" width="14" bestFit="1" customWidth="1"/>
    <col min="2715" max="2715" width="8.1640625" bestFit="1" customWidth="1"/>
    <col min="2716" max="2716" width="14.33203125" bestFit="1" customWidth="1"/>
    <col min="2717" max="2717" width="12.1640625" bestFit="1" customWidth="1"/>
    <col min="2718" max="2718" width="2" bestFit="1" customWidth="1"/>
    <col min="2719" max="2719" width="9.33203125" bestFit="1" customWidth="1"/>
    <col min="2720" max="2720" width="2" bestFit="1" customWidth="1"/>
    <col min="2721" max="2721" width="10.1640625" bestFit="1" customWidth="1"/>
    <col min="2722" max="2722" width="2" bestFit="1" customWidth="1"/>
    <col min="2723" max="2723" width="10.33203125" bestFit="1" customWidth="1"/>
    <col min="2724" max="2724" width="12.5" bestFit="1" customWidth="1"/>
    <col min="2725" max="2725" width="12.1640625" bestFit="1" customWidth="1"/>
    <col min="2726" max="2726" width="13.83203125" bestFit="1" customWidth="1"/>
    <col min="2727" max="2727" width="8.6640625" bestFit="1" customWidth="1"/>
    <col min="2728" max="2728" width="13.6640625" bestFit="1" customWidth="1"/>
    <col min="2729" max="2729" width="8.1640625" bestFit="1" customWidth="1"/>
    <col min="2730" max="2730" width="14" bestFit="1" customWidth="1"/>
    <col min="2731" max="2731" width="8.1640625" bestFit="1" customWidth="1"/>
    <col min="2732" max="2732" width="14.33203125" bestFit="1" customWidth="1"/>
    <col min="2733" max="2733" width="12.1640625" bestFit="1" customWidth="1"/>
    <col min="2734" max="2734" width="2" bestFit="1" customWidth="1"/>
    <col min="2735" max="2735" width="10.1640625" bestFit="1" customWidth="1"/>
    <col min="2736" max="2736" width="2" bestFit="1" customWidth="1"/>
    <col min="2737" max="2737" width="10.1640625" bestFit="1" customWidth="1"/>
    <col min="2738" max="2738" width="2" bestFit="1" customWidth="1"/>
    <col min="2739" max="2739" width="11" bestFit="1" customWidth="1"/>
    <col min="2740" max="2740" width="12.5" bestFit="1" customWidth="1"/>
    <col min="2741" max="2741" width="12.1640625" bestFit="1" customWidth="1"/>
    <col min="2742" max="2742" width="13.83203125" bestFit="1" customWidth="1"/>
    <col min="2743" max="2743" width="8.6640625" bestFit="1" customWidth="1"/>
    <col min="2744" max="2744" width="13.6640625" bestFit="1" customWidth="1"/>
    <col min="2745" max="2745" width="8.6640625" bestFit="1" customWidth="1"/>
    <col min="2746" max="2746" width="14" bestFit="1" customWidth="1"/>
    <col min="2747" max="2747" width="8.1640625" bestFit="1" customWidth="1"/>
    <col min="2748" max="2748" width="14.33203125" bestFit="1" customWidth="1"/>
    <col min="2749" max="2749" width="12.1640625" bestFit="1" customWidth="1"/>
    <col min="2750" max="2750" width="2" bestFit="1" customWidth="1"/>
    <col min="2751" max="2751" width="10.1640625" bestFit="1" customWidth="1"/>
    <col min="2752" max="2752" width="2" bestFit="1" customWidth="1"/>
    <col min="2753" max="2753" width="10.1640625" bestFit="1" customWidth="1"/>
    <col min="2754" max="2754" width="2" bestFit="1" customWidth="1"/>
    <col min="2755" max="2755" width="10" bestFit="1" customWidth="1"/>
    <col min="2756" max="2756" width="12.5" bestFit="1" customWidth="1"/>
    <col min="2757" max="2757" width="12.1640625" bestFit="1" customWidth="1"/>
    <col min="2758" max="2758" width="13.83203125" bestFit="1" customWidth="1"/>
    <col min="2759" max="2759" width="8.6640625" bestFit="1" customWidth="1"/>
    <col min="2760" max="2760" width="13.6640625" bestFit="1" customWidth="1"/>
    <col min="2761" max="2761" width="8.1640625" bestFit="1" customWidth="1"/>
    <col min="2762" max="2762" width="14" bestFit="1" customWidth="1"/>
    <col min="2763" max="2763" width="8.1640625" bestFit="1" customWidth="1"/>
    <col min="2764" max="2764" width="14.33203125" bestFit="1" customWidth="1"/>
    <col min="2765" max="2765" width="12.1640625" bestFit="1" customWidth="1"/>
    <col min="2766" max="2766" width="2" bestFit="1" customWidth="1"/>
    <col min="2767" max="2767" width="8.6640625" bestFit="1" customWidth="1"/>
    <col min="2768" max="2768" width="2" bestFit="1" customWidth="1"/>
    <col min="2769" max="2769" width="10.1640625" bestFit="1" customWidth="1"/>
    <col min="2770" max="2770" width="2" bestFit="1" customWidth="1"/>
    <col min="2771" max="2771" width="10" bestFit="1" customWidth="1"/>
    <col min="2772" max="2772" width="12.5" bestFit="1" customWidth="1"/>
    <col min="2773" max="2773" width="12.1640625" bestFit="1" customWidth="1"/>
    <col min="2774" max="2774" width="13.83203125" bestFit="1" customWidth="1"/>
    <col min="2775" max="2775" width="12.1640625" bestFit="1" customWidth="1"/>
    <col min="2776" max="2776" width="13.6640625" bestFit="1" customWidth="1"/>
    <col min="2777" max="2777" width="8.6640625" bestFit="1" customWidth="1"/>
    <col min="2778" max="2778" width="14" bestFit="1" customWidth="1"/>
    <col min="2779" max="2779" width="8.1640625" bestFit="1" customWidth="1"/>
    <col min="2780" max="2780" width="14.33203125" bestFit="1" customWidth="1"/>
    <col min="2781" max="2781" width="12.1640625" bestFit="1" customWidth="1"/>
    <col min="2782" max="2782" width="2" bestFit="1" customWidth="1"/>
    <col min="2783" max="2783" width="9.1640625" bestFit="1" customWidth="1"/>
    <col min="2784" max="2784" width="2" bestFit="1" customWidth="1"/>
    <col min="2785" max="2785" width="8.6640625" bestFit="1" customWidth="1"/>
    <col min="2786" max="2786" width="2" bestFit="1" customWidth="1"/>
    <col min="2787" max="2787" width="11.33203125" bestFit="1" customWidth="1"/>
    <col min="2788" max="2788" width="12.5" bestFit="1" customWidth="1"/>
    <col min="2789" max="2789" width="12.1640625" bestFit="1" customWidth="1"/>
    <col min="2790" max="2790" width="13.83203125" bestFit="1" customWidth="1"/>
    <col min="2791" max="2791" width="12.1640625" bestFit="1" customWidth="1"/>
    <col min="2792" max="2792" width="13.6640625" bestFit="1" customWidth="1"/>
    <col min="2793" max="2793" width="8.6640625" bestFit="1" customWidth="1"/>
    <col min="2794" max="2794" width="14" bestFit="1" customWidth="1"/>
    <col min="2795" max="2795" width="8.1640625" bestFit="1" customWidth="1"/>
    <col min="2796" max="2796" width="14.33203125" bestFit="1" customWidth="1"/>
    <col min="2797" max="2797" width="12.1640625" bestFit="1" customWidth="1"/>
    <col min="2798" max="2798" width="2" bestFit="1" customWidth="1"/>
    <col min="2799" max="2799" width="10.83203125" bestFit="1" customWidth="1"/>
    <col min="2800" max="2800" width="2" bestFit="1" customWidth="1"/>
    <col min="2801" max="2801" width="9.1640625" bestFit="1" customWidth="1"/>
    <col min="2802" max="2802" width="2" bestFit="1" customWidth="1"/>
    <col min="2803" max="2803" width="11.33203125" bestFit="1" customWidth="1"/>
    <col min="2804" max="2804" width="12.5" bestFit="1" customWidth="1"/>
    <col min="2805" max="2805" width="12.1640625" bestFit="1" customWidth="1"/>
    <col min="2806" max="2806" width="13.83203125" bestFit="1" customWidth="1"/>
    <col min="2807" max="2807" width="12.1640625" bestFit="1" customWidth="1"/>
    <col min="2808" max="2808" width="13.6640625" bestFit="1" customWidth="1"/>
    <col min="2809" max="2809" width="8.1640625" bestFit="1" customWidth="1"/>
    <col min="2810" max="2810" width="14" bestFit="1" customWidth="1"/>
    <col min="2811" max="2811" width="8.1640625" bestFit="1" customWidth="1"/>
    <col min="2812" max="2812" width="14.33203125" bestFit="1" customWidth="1"/>
    <col min="2813" max="2813" width="12.1640625" bestFit="1" customWidth="1"/>
    <col min="2814" max="2814" width="2" bestFit="1" customWidth="1"/>
    <col min="2815" max="2815" width="9.83203125" bestFit="1" customWidth="1"/>
    <col min="2816" max="2816" width="2" bestFit="1" customWidth="1"/>
    <col min="2817" max="2817" width="8.1640625" bestFit="1" customWidth="1"/>
    <col min="2818" max="2818" width="2" bestFit="1" customWidth="1"/>
    <col min="2819" max="2819" width="9" bestFit="1" customWidth="1"/>
    <col min="2820" max="2820" width="12.5" bestFit="1" customWidth="1"/>
    <col min="2821" max="2821" width="12.1640625" bestFit="1" customWidth="1"/>
    <col min="2822" max="2822" width="13.83203125" bestFit="1" customWidth="1"/>
    <col min="2823" max="2823" width="12.1640625" bestFit="1" customWidth="1"/>
    <col min="2824" max="2824" width="13.6640625" bestFit="1" customWidth="1"/>
    <col min="2825" max="2825" width="8.6640625" bestFit="1" customWidth="1"/>
    <col min="2826" max="2826" width="14" bestFit="1" customWidth="1"/>
    <col min="2827" max="2827" width="8.1640625" bestFit="1" customWidth="1"/>
    <col min="2828" max="2828" width="14.33203125" bestFit="1" customWidth="1"/>
    <col min="2829" max="2829" width="12.1640625" bestFit="1" customWidth="1"/>
    <col min="2830" max="2830" width="2" bestFit="1" customWidth="1"/>
    <col min="2831" max="2831" width="9.33203125" bestFit="1" customWidth="1"/>
    <col min="2832" max="2832" width="2" bestFit="1" customWidth="1"/>
    <col min="2833" max="2833" width="10.1640625" bestFit="1" customWidth="1"/>
    <col min="2834" max="2834" width="2" bestFit="1" customWidth="1"/>
    <col min="2835" max="2835" width="9" bestFit="1" customWidth="1"/>
    <col min="2836" max="2836" width="12.5" bestFit="1" customWidth="1"/>
    <col min="2837" max="2837" width="12.1640625" bestFit="1" customWidth="1"/>
    <col min="2838" max="2838" width="13.83203125" bestFit="1" customWidth="1"/>
    <col min="2839" max="2839" width="8.6640625" bestFit="1" customWidth="1"/>
    <col min="2840" max="2840" width="13.6640625" bestFit="1" customWidth="1"/>
    <col min="2841" max="2841" width="8.1640625" bestFit="1" customWidth="1"/>
    <col min="2842" max="2842" width="14" bestFit="1" customWidth="1"/>
    <col min="2843" max="2843" width="8.1640625" bestFit="1" customWidth="1"/>
    <col min="2844" max="2844" width="14.33203125" bestFit="1" customWidth="1"/>
    <col min="2845" max="2845" width="12.1640625" bestFit="1" customWidth="1"/>
    <col min="2846" max="2846" width="2" bestFit="1" customWidth="1"/>
    <col min="2847" max="2847" width="8.33203125" bestFit="1" customWidth="1"/>
    <col min="2848" max="2848" width="2" bestFit="1" customWidth="1"/>
    <col min="2849" max="2849" width="9.1640625" bestFit="1" customWidth="1"/>
    <col min="2850" max="2850" width="2" bestFit="1" customWidth="1"/>
    <col min="2851" max="2851" width="11" bestFit="1" customWidth="1"/>
    <col min="2852" max="2852" width="12.5" bestFit="1" customWidth="1"/>
    <col min="2853" max="2853" width="12.1640625" bestFit="1" customWidth="1"/>
    <col min="2854" max="2854" width="13.83203125" bestFit="1" customWidth="1"/>
    <col min="2855" max="2855" width="12.1640625" bestFit="1" customWidth="1"/>
    <col min="2856" max="2856" width="13.6640625" bestFit="1" customWidth="1"/>
    <col min="2857" max="2857" width="8.1640625" bestFit="1" customWidth="1"/>
    <col min="2858" max="2858" width="14" bestFit="1" customWidth="1"/>
    <col min="2859" max="2859" width="8.1640625" bestFit="1" customWidth="1"/>
    <col min="2860" max="2860" width="14.33203125" bestFit="1" customWidth="1"/>
    <col min="2861" max="2861" width="12.1640625" bestFit="1" customWidth="1"/>
    <col min="2862" max="2862" width="2" bestFit="1" customWidth="1"/>
    <col min="2863" max="2863" width="10.1640625" bestFit="1" customWidth="1"/>
    <col min="2864" max="2864" width="2" bestFit="1" customWidth="1"/>
    <col min="2865" max="2865" width="10.83203125" bestFit="1" customWidth="1"/>
    <col min="2866" max="2866" width="2" bestFit="1" customWidth="1"/>
    <col min="2867" max="2867" width="10.33203125" bestFit="1" customWidth="1"/>
    <col min="2868" max="2868" width="12.5" bestFit="1" customWidth="1"/>
    <col min="2869" max="2869" width="12.1640625" bestFit="1" customWidth="1"/>
    <col min="2870" max="2870" width="13.83203125" bestFit="1" customWidth="1"/>
    <col min="2871" max="2871" width="12.1640625" bestFit="1" customWidth="1"/>
    <col min="2872" max="2872" width="13.6640625" bestFit="1" customWidth="1"/>
    <col min="2873" max="2873" width="8.6640625" bestFit="1" customWidth="1"/>
    <col min="2874" max="2874" width="14" bestFit="1" customWidth="1"/>
    <col min="2875" max="2875" width="8.1640625" bestFit="1" customWidth="1"/>
    <col min="2876" max="2876" width="14.33203125" bestFit="1" customWidth="1"/>
    <col min="2877" max="2877" width="12.1640625" bestFit="1" customWidth="1"/>
    <col min="2878" max="2878" width="2" bestFit="1" customWidth="1"/>
    <col min="2879" max="2879" width="8.6640625" bestFit="1" customWidth="1"/>
    <col min="2880" max="2880" width="2" bestFit="1" customWidth="1"/>
    <col min="2881" max="2881" width="9.1640625" bestFit="1" customWidth="1"/>
    <col min="2882" max="2882" width="2" bestFit="1" customWidth="1"/>
    <col min="2883" max="2883" width="10.33203125" bestFit="1" customWidth="1"/>
    <col min="2884" max="2884" width="12.5" bestFit="1" customWidth="1"/>
    <col min="2885" max="2885" width="12.1640625" bestFit="1" customWidth="1"/>
    <col min="2886" max="2886" width="13.83203125" bestFit="1" customWidth="1"/>
    <col min="2887" max="2887" width="8.6640625" bestFit="1" customWidth="1"/>
    <col min="2888" max="2888" width="13.6640625" bestFit="1" customWidth="1"/>
    <col min="2889" max="2889" width="8.1640625" bestFit="1" customWidth="1"/>
    <col min="2890" max="2890" width="14" bestFit="1" customWidth="1"/>
    <col min="2891" max="2891" width="8.1640625" bestFit="1" customWidth="1"/>
    <col min="2892" max="2892" width="14.33203125" bestFit="1" customWidth="1"/>
    <col min="2893" max="2893" width="12.1640625" bestFit="1" customWidth="1"/>
    <col min="2894" max="2894" width="2" bestFit="1" customWidth="1"/>
    <col min="2895" max="2895" width="9.1640625" bestFit="1" customWidth="1"/>
    <col min="2896" max="2896" width="2" bestFit="1" customWidth="1"/>
    <col min="2897" max="2897" width="10.1640625" bestFit="1" customWidth="1"/>
    <col min="2898" max="2898" width="2" bestFit="1" customWidth="1"/>
    <col min="2899" max="2899" width="11" bestFit="1" customWidth="1"/>
    <col min="2900" max="2900" width="12.5" bestFit="1" customWidth="1"/>
    <col min="2901" max="2901" width="12.1640625" bestFit="1" customWidth="1"/>
    <col min="2902" max="2902" width="13.83203125" bestFit="1" customWidth="1"/>
    <col min="2903" max="2903" width="8.6640625" bestFit="1" customWidth="1"/>
    <col min="2904" max="2904" width="13.6640625" bestFit="1" customWidth="1"/>
    <col min="2905" max="2905" width="8.6640625" bestFit="1" customWidth="1"/>
    <col min="2906" max="2906" width="14" bestFit="1" customWidth="1"/>
    <col min="2907" max="2907" width="8.1640625" bestFit="1" customWidth="1"/>
    <col min="2908" max="2908" width="14.33203125" bestFit="1" customWidth="1"/>
    <col min="2909" max="2909" width="12.1640625" bestFit="1" customWidth="1"/>
    <col min="2910" max="2910" width="2" bestFit="1" customWidth="1"/>
    <col min="2911" max="2911" width="8.6640625" bestFit="1" customWidth="1"/>
    <col min="2912" max="2912" width="2" bestFit="1" customWidth="1"/>
    <col min="2913" max="2913" width="10.1640625" bestFit="1" customWidth="1"/>
    <col min="2914" max="2914" width="2" bestFit="1" customWidth="1"/>
    <col min="2915" max="2915" width="10" bestFit="1" customWidth="1"/>
    <col min="2916" max="2916" width="12.5" bestFit="1" customWidth="1"/>
    <col min="2917" max="2917" width="12.1640625" bestFit="1" customWidth="1"/>
    <col min="2918" max="2918" width="13.83203125" bestFit="1" customWidth="1"/>
    <col min="2919" max="2919" width="12.1640625" bestFit="1" customWidth="1"/>
    <col min="2920" max="2920" width="13.6640625" bestFit="1" customWidth="1"/>
    <col min="2921" max="2921" width="8.1640625" bestFit="1" customWidth="1"/>
    <col min="2922" max="2922" width="14" bestFit="1" customWidth="1"/>
    <col min="2923" max="2923" width="8.1640625" bestFit="1" customWidth="1"/>
    <col min="2924" max="2924" width="14.33203125" bestFit="1" customWidth="1"/>
    <col min="2925" max="2925" width="12.1640625" bestFit="1" customWidth="1"/>
    <col min="2926" max="2926" width="2" bestFit="1" customWidth="1"/>
    <col min="2927" max="2927" width="10.83203125" bestFit="1" customWidth="1"/>
    <col min="2928" max="2928" width="2" bestFit="1" customWidth="1"/>
    <col min="2929" max="2929" width="8.6640625" bestFit="1" customWidth="1"/>
    <col min="2930" max="2930" width="2" bestFit="1" customWidth="1"/>
    <col min="2931" max="2931" width="10" bestFit="1" customWidth="1"/>
    <col min="2932" max="2932" width="12.5" bestFit="1" customWidth="1"/>
    <col min="2933" max="2933" width="12.1640625" bestFit="1" customWidth="1"/>
    <col min="2934" max="2934" width="13.83203125" bestFit="1" customWidth="1"/>
    <col min="2935" max="2935" width="12.1640625" bestFit="1" customWidth="1"/>
    <col min="2936" max="2936" width="13.6640625" bestFit="1" customWidth="1"/>
    <col min="2937" max="2937" width="8.6640625" bestFit="1" customWidth="1"/>
    <col min="2938" max="2938" width="14" bestFit="1" customWidth="1"/>
    <col min="2939" max="2939" width="8.1640625" bestFit="1" customWidth="1"/>
    <col min="2940" max="2940" width="14.33203125" bestFit="1" customWidth="1"/>
    <col min="2941" max="2941" width="12.1640625" bestFit="1" customWidth="1"/>
    <col min="2942" max="2942" width="2" bestFit="1" customWidth="1"/>
    <col min="2943" max="2943" width="9.1640625" bestFit="1" customWidth="1"/>
    <col min="2944" max="2944" width="2" bestFit="1" customWidth="1"/>
    <col min="2945" max="2945" width="9.33203125" bestFit="1" customWidth="1"/>
    <col min="2946" max="2946" width="2" bestFit="1" customWidth="1"/>
    <col min="2947" max="2947" width="10.33203125" bestFit="1" customWidth="1"/>
    <col min="2948" max="2948" width="12.5" bestFit="1" customWidth="1"/>
    <col min="2949" max="2949" width="12.1640625" bestFit="1" customWidth="1"/>
    <col min="2950" max="2950" width="13.83203125" bestFit="1" customWidth="1"/>
    <col min="2951" max="2951" width="8.6640625" bestFit="1" customWidth="1"/>
    <col min="2952" max="2952" width="13.6640625" bestFit="1" customWidth="1"/>
    <col min="2953" max="2953" width="8.6640625" bestFit="1" customWidth="1"/>
    <col min="2954" max="2954" width="14" bestFit="1" customWidth="1"/>
    <col min="2955" max="2955" width="8.1640625" bestFit="1" customWidth="1"/>
    <col min="2956" max="2956" width="14.33203125" bestFit="1" customWidth="1"/>
    <col min="2957" max="2957" width="12.1640625" bestFit="1" customWidth="1"/>
    <col min="2958" max="2958" width="2" bestFit="1" customWidth="1"/>
    <col min="2959" max="2959" width="9.1640625" bestFit="1" customWidth="1"/>
    <col min="2960" max="2960" width="2" bestFit="1" customWidth="1"/>
    <col min="2961" max="2961" width="10.83203125" bestFit="1" customWidth="1"/>
    <col min="2962" max="2962" width="2" bestFit="1" customWidth="1"/>
    <col min="2963" max="2963" width="10.33203125" bestFit="1" customWidth="1"/>
    <col min="2964" max="2964" width="12.5" bestFit="1" customWidth="1"/>
    <col min="2965" max="2965" width="12.1640625" bestFit="1" customWidth="1"/>
    <col min="2966" max="2966" width="13.83203125" bestFit="1" customWidth="1"/>
    <col min="2967" max="2967" width="12.1640625" bestFit="1" customWidth="1"/>
    <col min="2968" max="2968" width="13.6640625" bestFit="1" customWidth="1"/>
    <col min="2969" max="2969" width="8.1640625" bestFit="1" customWidth="1"/>
    <col min="2970" max="2970" width="14" bestFit="1" customWidth="1"/>
    <col min="2971" max="2971" width="8.1640625" bestFit="1" customWidth="1"/>
    <col min="2972" max="2972" width="14.33203125" bestFit="1" customWidth="1"/>
    <col min="2973" max="2973" width="12.1640625" bestFit="1" customWidth="1"/>
    <col min="2974" max="2974" width="2" bestFit="1" customWidth="1"/>
    <col min="2975" max="2975" width="10.1640625" bestFit="1" customWidth="1"/>
    <col min="2976" max="2976" width="2" bestFit="1" customWidth="1"/>
    <col min="2977" max="2977" width="10.1640625" bestFit="1" customWidth="1"/>
    <col min="2978" max="2978" width="2" bestFit="1" customWidth="1"/>
    <col min="2979" max="2979" width="11" bestFit="1" customWidth="1"/>
    <col min="2980" max="2980" width="12.5" bestFit="1" customWidth="1"/>
    <col min="2981" max="2981" width="12.1640625" bestFit="1" customWidth="1"/>
    <col min="2982" max="2982" width="13.83203125" bestFit="1" customWidth="1"/>
    <col min="2983" max="2983" width="8.6640625" bestFit="1" customWidth="1"/>
    <col min="2984" max="2984" width="13.6640625" bestFit="1" customWidth="1"/>
    <col min="2985" max="2985" width="8.1640625" bestFit="1" customWidth="1"/>
    <col min="2986" max="2986" width="14" bestFit="1" customWidth="1"/>
    <col min="2987" max="2987" width="8.1640625" bestFit="1" customWidth="1"/>
    <col min="2988" max="2988" width="14.33203125" bestFit="1" customWidth="1"/>
    <col min="2989" max="2989" width="12.1640625" bestFit="1" customWidth="1"/>
    <col min="2990" max="2990" width="2" bestFit="1" customWidth="1"/>
    <col min="2991" max="2991" width="9.33203125" bestFit="1" customWidth="1"/>
    <col min="2992" max="2992" width="2" bestFit="1" customWidth="1"/>
    <col min="2993" max="2993" width="8.6640625" bestFit="1" customWidth="1"/>
    <col min="2994" max="2994" width="2" bestFit="1" customWidth="1"/>
    <col min="2995" max="2995" width="11" bestFit="1" customWidth="1"/>
    <col min="2996" max="2996" width="12.5" bestFit="1" customWidth="1"/>
    <col min="2997" max="2997" width="12.1640625" bestFit="1" customWidth="1"/>
    <col min="2998" max="2998" width="13.83203125" bestFit="1" customWidth="1"/>
    <col min="2999" max="2999" width="8.6640625" bestFit="1" customWidth="1"/>
    <col min="3000" max="3000" width="13.6640625" bestFit="1" customWidth="1"/>
    <col min="3001" max="3001" width="8.6640625" bestFit="1" customWidth="1"/>
    <col min="3002" max="3002" width="14" bestFit="1" customWidth="1"/>
    <col min="3003" max="3003" width="8.1640625" bestFit="1" customWidth="1"/>
    <col min="3004" max="3004" width="14.33203125" bestFit="1" customWidth="1"/>
    <col min="3005" max="3005" width="12.1640625" bestFit="1" customWidth="1"/>
    <col min="3006" max="3006" width="2" bestFit="1" customWidth="1"/>
    <col min="3007" max="3007" width="9.83203125" bestFit="1" customWidth="1"/>
    <col min="3008" max="3008" width="2" bestFit="1" customWidth="1"/>
    <col min="3009" max="3009" width="10.1640625" bestFit="1" customWidth="1"/>
    <col min="3010" max="3010" width="2" bestFit="1" customWidth="1"/>
    <col min="3011" max="3011" width="11" bestFit="1" customWidth="1"/>
    <col min="3012" max="3012" width="12.5" bestFit="1" customWidth="1"/>
    <col min="3013" max="3013" width="12.1640625" bestFit="1" customWidth="1"/>
    <col min="3014" max="3014" width="13.83203125" bestFit="1" customWidth="1"/>
    <col min="3015" max="3015" width="12.1640625" bestFit="1" customWidth="1"/>
    <col min="3016" max="3016" width="13.6640625" bestFit="1" customWidth="1"/>
    <col min="3017" max="3017" width="8.1640625" bestFit="1" customWidth="1"/>
    <col min="3018" max="3018" width="14" bestFit="1" customWidth="1"/>
    <col min="3019" max="3019" width="8.1640625" bestFit="1" customWidth="1"/>
    <col min="3020" max="3020" width="14.33203125" bestFit="1" customWidth="1"/>
    <col min="3021" max="3021" width="12.1640625" bestFit="1" customWidth="1"/>
    <col min="3022" max="3022" width="2" bestFit="1" customWidth="1"/>
    <col min="3023" max="3023" width="9.83203125" bestFit="1" customWidth="1"/>
    <col min="3024" max="3024" width="2" bestFit="1" customWidth="1"/>
    <col min="3025" max="3025" width="8.6640625" bestFit="1" customWidth="1"/>
    <col min="3026" max="3026" width="2" bestFit="1" customWidth="1"/>
    <col min="3027" max="3027" width="10" bestFit="1" customWidth="1"/>
    <col min="3028" max="3028" width="12.5" bestFit="1" customWidth="1"/>
    <col min="3029" max="3029" width="12.1640625" bestFit="1" customWidth="1"/>
    <col min="3030" max="3030" width="13.83203125" bestFit="1" customWidth="1"/>
    <col min="3031" max="3031" width="12.1640625" bestFit="1" customWidth="1"/>
    <col min="3032" max="3032" width="13.6640625" bestFit="1" customWidth="1"/>
    <col min="3033" max="3033" width="8.1640625" bestFit="1" customWidth="1"/>
    <col min="3034" max="3034" width="14" bestFit="1" customWidth="1"/>
    <col min="3035" max="3035" width="8.1640625" bestFit="1" customWidth="1"/>
    <col min="3036" max="3036" width="14.33203125" bestFit="1" customWidth="1"/>
    <col min="3037" max="3037" width="12.1640625" bestFit="1" customWidth="1"/>
    <col min="3038" max="3038" width="2" bestFit="1" customWidth="1"/>
    <col min="3039" max="3039" width="9.33203125" bestFit="1" customWidth="1"/>
    <col min="3040" max="3040" width="2" bestFit="1" customWidth="1"/>
    <col min="3041" max="3041" width="9.1640625" bestFit="1" customWidth="1"/>
    <col min="3042" max="3042" width="2" bestFit="1" customWidth="1"/>
    <col min="3043" max="3043" width="9.33203125" bestFit="1" customWidth="1"/>
    <col min="3044" max="3044" width="12.5" bestFit="1" customWidth="1"/>
    <col min="3045" max="3045" width="12.1640625" bestFit="1" customWidth="1"/>
    <col min="3046" max="3046" width="13.83203125" bestFit="1" customWidth="1"/>
    <col min="3047" max="3047" width="12.1640625" bestFit="1" customWidth="1"/>
    <col min="3048" max="3048" width="13.6640625" bestFit="1" customWidth="1"/>
    <col min="3049" max="3049" width="8.1640625" bestFit="1" customWidth="1"/>
    <col min="3050" max="3050" width="14" bestFit="1" customWidth="1"/>
    <col min="3051" max="3051" width="8.1640625" bestFit="1" customWidth="1"/>
    <col min="3052" max="3052" width="14.33203125" bestFit="1" customWidth="1"/>
    <col min="3053" max="3053" width="12.1640625" bestFit="1" customWidth="1"/>
    <col min="3054" max="3054" width="2" bestFit="1" customWidth="1"/>
    <col min="3055" max="3055" width="9" bestFit="1" customWidth="1"/>
    <col min="3056" max="3056" width="2" bestFit="1" customWidth="1"/>
    <col min="3057" max="3057" width="9.1640625" bestFit="1" customWidth="1"/>
    <col min="3058" max="3058" width="2" bestFit="1" customWidth="1"/>
    <col min="3059" max="3059" width="9.33203125" bestFit="1" customWidth="1"/>
    <col min="3060" max="3060" width="12.5" bestFit="1" customWidth="1"/>
    <col min="3061" max="3061" width="12.1640625" bestFit="1" customWidth="1"/>
    <col min="3062" max="3062" width="13.83203125" bestFit="1" customWidth="1"/>
    <col min="3063" max="3063" width="12.1640625" bestFit="1" customWidth="1"/>
    <col min="3064" max="3064" width="13.6640625" bestFit="1" customWidth="1"/>
    <col min="3065" max="3065" width="8.6640625" bestFit="1" customWidth="1"/>
    <col min="3066" max="3066" width="14" bestFit="1" customWidth="1"/>
    <col min="3067" max="3067" width="8.1640625" bestFit="1" customWidth="1"/>
    <col min="3068" max="3068" width="14.33203125" bestFit="1" customWidth="1"/>
    <col min="3069" max="3069" width="12.1640625" bestFit="1" customWidth="1"/>
    <col min="3070" max="3070" width="2" bestFit="1" customWidth="1"/>
    <col min="3071" max="3071" width="10.83203125" bestFit="1" customWidth="1"/>
    <col min="3072" max="3072" width="2" bestFit="1" customWidth="1"/>
    <col min="3073" max="3073" width="9.1640625" bestFit="1" customWidth="1"/>
    <col min="3074" max="3074" width="2" bestFit="1" customWidth="1"/>
    <col min="3075" max="3075" width="10" bestFit="1" customWidth="1"/>
    <col min="3076" max="3076" width="12.5" bestFit="1" customWidth="1"/>
    <col min="3077" max="3077" width="12.1640625" bestFit="1" customWidth="1"/>
    <col min="3078" max="3078" width="13.83203125" bestFit="1" customWidth="1"/>
    <col min="3079" max="3079" width="12.1640625" bestFit="1" customWidth="1"/>
    <col min="3080" max="3080" width="13.6640625" bestFit="1" customWidth="1"/>
    <col min="3081" max="3081" width="8.1640625" bestFit="1" customWidth="1"/>
    <col min="3082" max="3082" width="14" bestFit="1" customWidth="1"/>
    <col min="3083" max="3083" width="8.1640625" bestFit="1" customWidth="1"/>
    <col min="3084" max="3084" width="14.33203125" bestFit="1" customWidth="1"/>
    <col min="3085" max="3085" width="12.1640625" bestFit="1" customWidth="1"/>
    <col min="3086" max="3086" width="2" bestFit="1" customWidth="1"/>
    <col min="3087" max="3087" width="10.1640625" bestFit="1" customWidth="1"/>
    <col min="3088" max="3088" width="2" bestFit="1" customWidth="1"/>
    <col min="3089" max="3089" width="8.6640625" bestFit="1" customWidth="1"/>
    <col min="3090" max="3090" width="2" bestFit="1" customWidth="1"/>
    <col min="3091" max="3091" width="10" bestFit="1" customWidth="1"/>
    <col min="3092" max="3092" width="12.5" bestFit="1" customWidth="1"/>
    <col min="3093" max="3093" width="12.1640625" bestFit="1" customWidth="1"/>
    <col min="3094" max="3094" width="13.83203125" bestFit="1" customWidth="1"/>
    <col min="3095" max="3095" width="12.1640625" bestFit="1" customWidth="1"/>
    <col min="3096" max="3096" width="13.6640625" bestFit="1" customWidth="1"/>
    <col min="3097" max="3097" width="8.1640625" bestFit="1" customWidth="1"/>
    <col min="3098" max="3098" width="14" bestFit="1" customWidth="1"/>
    <col min="3099" max="3099" width="8.1640625" bestFit="1" customWidth="1"/>
    <col min="3100" max="3100" width="14.33203125" bestFit="1" customWidth="1"/>
    <col min="3101" max="3101" width="12.1640625" bestFit="1" customWidth="1"/>
    <col min="3102" max="3102" width="2" bestFit="1" customWidth="1"/>
    <col min="3103" max="3103" width="9.1640625" bestFit="1" customWidth="1"/>
    <col min="3104" max="3104" width="2" bestFit="1" customWidth="1"/>
    <col min="3105" max="3105" width="8.1640625" bestFit="1" customWidth="1"/>
    <col min="3106" max="3106" width="2" bestFit="1" customWidth="1"/>
    <col min="3107" max="3107" width="10.33203125" bestFit="1" customWidth="1"/>
    <col min="3108" max="3108" width="12.5" bestFit="1" customWidth="1"/>
    <col min="3109" max="3109" width="12.1640625" bestFit="1" customWidth="1"/>
    <col min="3110" max="3110" width="13.83203125" bestFit="1" customWidth="1"/>
    <col min="3111" max="3111" width="12.1640625" bestFit="1" customWidth="1"/>
    <col min="3112" max="3112" width="13.6640625" bestFit="1" customWidth="1"/>
    <col min="3113" max="3113" width="8.6640625" bestFit="1" customWidth="1"/>
    <col min="3114" max="3114" width="14" bestFit="1" customWidth="1"/>
    <col min="3115" max="3115" width="8.1640625" bestFit="1" customWidth="1"/>
    <col min="3116" max="3116" width="14.33203125" bestFit="1" customWidth="1"/>
    <col min="3117" max="3117" width="12.1640625" bestFit="1" customWidth="1"/>
    <col min="3118" max="3118" width="2" bestFit="1" customWidth="1"/>
    <col min="3119" max="3119" width="9.1640625" bestFit="1" customWidth="1"/>
    <col min="3120" max="3120" width="2" bestFit="1" customWidth="1"/>
    <col min="3121" max="3121" width="12.83203125" bestFit="1" customWidth="1"/>
    <col min="3122" max="3122" width="2" bestFit="1" customWidth="1"/>
    <col min="3123" max="3123" width="10.33203125" bestFit="1" customWidth="1"/>
    <col min="3124" max="3124" width="12.5" bestFit="1" customWidth="1"/>
    <col min="3125" max="3125" width="12.1640625" bestFit="1" customWidth="1"/>
    <col min="3126" max="3126" width="13.83203125" bestFit="1" customWidth="1"/>
    <col min="3127" max="3127" width="12.1640625" bestFit="1" customWidth="1"/>
    <col min="3128" max="3128" width="13.6640625" bestFit="1" customWidth="1"/>
    <col min="3129" max="3129" width="8.6640625" bestFit="1" customWidth="1"/>
    <col min="3130" max="3130" width="14" bestFit="1" customWidth="1"/>
    <col min="3131" max="3131" width="8.1640625" bestFit="1" customWidth="1"/>
    <col min="3132" max="3132" width="14.33203125" bestFit="1" customWidth="1"/>
    <col min="3133" max="3133" width="12.1640625" bestFit="1" customWidth="1"/>
    <col min="3134" max="3134" width="2" bestFit="1" customWidth="1"/>
    <col min="3135" max="3135" width="10.1640625" bestFit="1" customWidth="1"/>
    <col min="3136" max="3136" width="2" bestFit="1" customWidth="1"/>
    <col min="3137" max="3137" width="10.83203125" bestFit="1" customWidth="1"/>
    <col min="3138" max="3138" width="2" bestFit="1" customWidth="1"/>
    <col min="3139" max="3139" width="10.33203125" bestFit="1" customWidth="1"/>
    <col min="3140" max="3140" width="12.5" bestFit="1" customWidth="1"/>
    <col min="3141" max="3141" width="12.1640625" bestFit="1" customWidth="1"/>
    <col min="3142" max="3142" width="13.83203125" bestFit="1" customWidth="1"/>
    <col min="3143" max="3143" width="12.1640625" bestFit="1" customWidth="1"/>
    <col min="3144" max="3144" width="13.6640625" bestFit="1" customWidth="1"/>
    <col min="3145" max="3145" width="8.1640625" bestFit="1" customWidth="1"/>
    <col min="3146" max="3146" width="14" bestFit="1" customWidth="1"/>
    <col min="3147" max="3147" width="8.1640625" bestFit="1" customWidth="1"/>
    <col min="3148" max="3148" width="14.33203125" bestFit="1" customWidth="1"/>
    <col min="3149" max="3149" width="12.1640625" bestFit="1" customWidth="1"/>
    <col min="3150" max="3150" width="2" bestFit="1" customWidth="1"/>
    <col min="3151" max="3151" width="9.33203125" bestFit="1" customWidth="1"/>
    <col min="3152" max="3152" width="2" bestFit="1" customWidth="1"/>
    <col min="3153" max="3153" width="8.1640625" bestFit="1" customWidth="1"/>
    <col min="3154" max="3154" width="2" bestFit="1" customWidth="1"/>
    <col min="3155" max="3155" width="10" bestFit="1" customWidth="1"/>
    <col min="3156" max="3156" width="12.5" bestFit="1" customWidth="1"/>
    <col min="3157" max="3157" width="12.1640625" bestFit="1" customWidth="1"/>
    <col min="3158" max="3158" width="13.83203125" bestFit="1" customWidth="1"/>
    <col min="3159" max="3159" width="8.6640625" bestFit="1" customWidth="1"/>
    <col min="3160" max="3160" width="13.6640625" bestFit="1" customWidth="1"/>
    <col min="3161" max="3161" width="8.6640625" bestFit="1" customWidth="1"/>
    <col min="3162" max="3162" width="14" bestFit="1" customWidth="1"/>
    <col min="3163" max="3163" width="8.1640625" bestFit="1" customWidth="1"/>
    <col min="3164" max="3164" width="14.33203125" bestFit="1" customWidth="1"/>
    <col min="3165" max="3165" width="12.1640625" bestFit="1" customWidth="1"/>
    <col min="3166" max="3166" width="2" bestFit="1" customWidth="1"/>
    <col min="3167" max="3167" width="10.83203125" bestFit="1" customWidth="1"/>
    <col min="3168" max="3168" width="2" bestFit="1" customWidth="1"/>
    <col min="3169" max="3169" width="8.6640625" bestFit="1" customWidth="1"/>
    <col min="3170" max="3170" width="2" bestFit="1" customWidth="1"/>
    <col min="3171" max="3171" width="10" bestFit="1" customWidth="1"/>
    <col min="3172" max="3172" width="12.5" bestFit="1" customWidth="1"/>
    <col min="3173" max="3173" width="12.1640625" bestFit="1" customWidth="1"/>
    <col min="3174" max="3174" width="13.83203125" bestFit="1" customWidth="1"/>
    <col min="3175" max="3175" width="12.1640625" bestFit="1" customWidth="1"/>
    <col min="3176" max="3176" width="13.6640625" bestFit="1" customWidth="1"/>
    <col min="3177" max="3177" width="8.6640625" bestFit="1" customWidth="1"/>
    <col min="3178" max="3178" width="14" bestFit="1" customWidth="1"/>
    <col min="3179" max="3179" width="8.1640625" bestFit="1" customWidth="1"/>
    <col min="3180" max="3180" width="14.33203125" bestFit="1" customWidth="1"/>
    <col min="3181" max="3181" width="12.1640625" bestFit="1" customWidth="1"/>
    <col min="3182" max="3182" width="2" bestFit="1" customWidth="1"/>
    <col min="3183" max="3183" width="10.83203125" bestFit="1" customWidth="1"/>
    <col min="3184" max="3184" width="2" bestFit="1" customWidth="1"/>
    <col min="3185" max="3185" width="10.1640625" bestFit="1" customWidth="1"/>
    <col min="3186" max="3186" width="2" bestFit="1" customWidth="1"/>
    <col min="3187" max="3187" width="11" bestFit="1" customWidth="1"/>
    <col min="3188" max="3188" width="12.5" bestFit="1" customWidth="1"/>
    <col min="3189" max="3189" width="12.1640625" bestFit="1" customWidth="1"/>
    <col min="3190" max="3190" width="13.83203125" bestFit="1" customWidth="1"/>
    <col min="3191" max="3191" width="12.1640625" bestFit="1" customWidth="1"/>
    <col min="3192" max="3192" width="13.6640625" bestFit="1" customWidth="1"/>
    <col min="3193" max="3193" width="8.1640625" bestFit="1" customWidth="1"/>
    <col min="3194" max="3194" width="14" bestFit="1" customWidth="1"/>
    <col min="3195" max="3195" width="8.1640625" bestFit="1" customWidth="1"/>
    <col min="3196" max="3196" width="14.33203125" bestFit="1" customWidth="1"/>
    <col min="3197" max="3197" width="12.1640625" bestFit="1" customWidth="1"/>
    <col min="3198" max="3198" width="2" bestFit="1" customWidth="1"/>
    <col min="3199" max="3199" width="9.83203125" bestFit="1" customWidth="1"/>
    <col min="3200" max="3200" width="2" bestFit="1" customWidth="1"/>
    <col min="3201" max="3201" width="9.1640625" bestFit="1" customWidth="1"/>
    <col min="3202" max="3202" width="2" bestFit="1" customWidth="1"/>
    <col min="3203" max="3203" width="10" bestFit="1" customWidth="1"/>
    <col min="3204" max="3204" width="12.5" bestFit="1" customWidth="1"/>
    <col min="3205" max="3205" width="12.1640625" bestFit="1" customWidth="1"/>
    <col min="3206" max="3206" width="13.83203125" bestFit="1" customWidth="1"/>
    <col min="3207" max="3207" width="12.1640625" bestFit="1" customWidth="1"/>
    <col min="3208" max="3208" width="13.6640625" bestFit="1" customWidth="1"/>
    <col min="3209" max="3209" width="8.1640625" bestFit="1" customWidth="1"/>
    <col min="3210" max="3210" width="14" bestFit="1" customWidth="1"/>
    <col min="3211" max="3211" width="8.1640625" bestFit="1" customWidth="1"/>
    <col min="3212" max="3212" width="14.33203125" bestFit="1" customWidth="1"/>
    <col min="3213" max="3213" width="12.1640625" bestFit="1" customWidth="1"/>
    <col min="3214" max="3214" width="2" bestFit="1" customWidth="1"/>
    <col min="3215" max="3215" width="11.1640625" bestFit="1" customWidth="1"/>
    <col min="3216" max="3216" width="2" bestFit="1" customWidth="1"/>
    <col min="3217" max="3217" width="10.1640625" bestFit="1" customWidth="1"/>
    <col min="3218" max="3218" width="2" bestFit="1" customWidth="1"/>
    <col min="3219" max="3219" width="12" bestFit="1" customWidth="1"/>
    <col min="3220" max="3220" width="12.5" bestFit="1" customWidth="1"/>
    <col min="3221" max="3221" width="12.1640625" bestFit="1" customWidth="1"/>
    <col min="3222" max="3222" width="13.83203125" bestFit="1" customWidth="1"/>
    <col min="3223" max="3223" width="12.1640625" bestFit="1" customWidth="1"/>
    <col min="3224" max="3224" width="13.6640625" bestFit="1" customWidth="1"/>
    <col min="3225" max="3225" width="8.6640625" bestFit="1" customWidth="1"/>
    <col min="3226" max="3226" width="14" bestFit="1" customWidth="1"/>
    <col min="3227" max="3227" width="8.1640625" bestFit="1" customWidth="1"/>
    <col min="3228" max="3228" width="14.33203125" bestFit="1" customWidth="1"/>
    <col min="3229" max="3229" width="12.1640625" bestFit="1" customWidth="1"/>
    <col min="3230" max="3230" width="2" bestFit="1" customWidth="1"/>
    <col min="3231" max="3231" width="9.83203125" bestFit="1" customWidth="1"/>
    <col min="3232" max="3232" width="2" bestFit="1" customWidth="1"/>
    <col min="3233" max="3233" width="10.1640625" bestFit="1" customWidth="1"/>
    <col min="3234" max="3234" width="2" bestFit="1" customWidth="1"/>
    <col min="3235" max="3235" width="11" bestFit="1" customWidth="1"/>
    <col min="3236" max="3236" width="12.5" bestFit="1" customWidth="1"/>
    <col min="3237" max="3237" width="12.1640625" bestFit="1" customWidth="1"/>
    <col min="3238" max="3238" width="13.83203125" bestFit="1" customWidth="1"/>
    <col min="3239" max="3239" width="12.1640625" bestFit="1" customWidth="1"/>
    <col min="3240" max="3240" width="13.6640625" bestFit="1" customWidth="1"/>
    <col min="3241" max="3241" width="8.1640625" bestFit="1" customWidth="1"/>
    <col min="3242" max="3242" width="14" bestFit="1" customWidth="1"/>
    <col min="3243" max="3243" width="8.1640625" bestFit="1" customWidth="1"/>
    <col min="3244" max="3244" width="14.33203125" bestFit="1" customWidth="1"/>
    <col min="3245" max="3245" width="12.1640625" bestFit="1" customWidth="1"/>
    <col min="3246" max="3246" width="2" bestFit="1" customWidth="1"/>
    <col min="3247" max="3247" width="9.33203125" bestFit="1" customWidth="1"/>
    <col min="3248" max="3248" width="2" bestFit="1" customWidth="1"/>
    <col min="3249" max="3249" width="10.1640625" bestFit="1" customWidth="1"/>
    <col min="3250" max="3250" width="2" bestFit="1" customWidth="1"/>
    <col min="3251" max="3251" width="10.33203125" bestFit="1" customWidth="1"/>
    <col min="3252" max="3252" width="12.5" bestFit="1" customWidth="1"/>
    <col min="3253" max="3253" width="12.1640625" bestFit="1" customWidth="1"/>
    <col min="3254" max="3254" width="13.83203125" bestFit="1" customWidth="1"/>
    <col min="3255" max="3255" width="12.1640625" bestFit="1" customWidth="1"/>
    <col min="3256" max="3256" width="13.6640625" bestFit="1" customWidth="1"/>
    <col min="3257" max="3257" width="8.6640625" bestFit="1" customWidth="1"/>
    <col min="3258" max="3258" width="14" bestFit="1" customWidth="1"/>
    <col min="3259" max="3259" width="8.1640625" bestFit="1" customWidth="1"/>
    <col min="3260" max="3260" width="14.33203125" bestFit="1" customWidth="1"/>
    <col min="3261" max="3261" width="12.1640625" bestFit="1" customWidth="1"/>
    <col min="3262" max="3262" width="2" bestFit="1" customWidth="1"/>
    <col min="3263" max="3263" width="9.33203125" bestFit="1" customWidth="1"/>
    <col min="3264" max="3264" width="2" bestFit="1" customWidth="1"/>
    <col min="3265" max="3265" width="9.1640625" bestFit="1" customWidth="1"/>
    <col min="3266" max="3266" width="2" bestFit="1" customWidth="1"/>
    <col min="3267" max="3267" width="11" bestFit="1" customWidth="1"/>
    <col min="3268" max="3268" width="12.5" bestFit="1" customWidth="1"/>
    <col min="3269" max="3269" width="12.1640625" bestFit="1" customWidth="1"/>
    <col min="3270" max="3270" width="13.83203125" bestFit="1" customWidth="1"/>
    <col min="3271" max="3271" width="8.6640625" bestFit="1" customWidth="1"/>
    <col min="3272" max="3272" width="13.6640625" bestFit="1" customWidth="1"/>
    <col min="3273" max="3273" width="8.6640625" bestFit="1" customWidth="1"/>
    <col min="3274" max="3274" width="14" bestFit="1" customWidth="1"/>
    <col min="3275" max="3275" width="8.1640625" bestFit="1" customWidth="1"/>
    <col min="3276" max="3276" width="14.33203125" bestFit="1" customWidth="1"/>
    <col min="3277" max="3277" width="12.1640625" bestFit="1" customWidth="1"/>
    <col min="3278" max="3278" width="2" bestFit="1" customWidth="1"/>
    <col min="3279" max="3279" width="10.83203125" bestFit="1" customWidth="1"/>
    <col min="3280" max="3280" width="2" bestFit="1" customWidth="1"/>
    <col min="3281" max="3281" width="10.1640625" bestFit="1" customWidth="1"/>
    <col min="3282" max="3282" width="2" bestFit="1" customWidth="1"/>
    <col min="3283" max="3283" width="9" bestFit="1" customWidth="1"/>
    <col min="3284" max="3284" width="12.5" bestFit="1" customWidth="1"/>
    <col min="3285" max="3285" width="12.1640625" bestFit="1" customWidth="1"/>
    <col min="3286" max="3286" width="13.83203125" bestFit="1" customWidth="1"/>
    <col min="3287" max="3287" width="12.1640625" bestFit="1" customWidth="1"/>
    <col min="3288" max="3288" width="13.6640625" bestFit="1" customWidth="1"/>
    <col min="3289" max="3289" width="8.6640625" bestFit="1" customWidth="1"/>
    <col min="3290" max="3290" width="14" bestFit="1" customWidth="1"/>
    <col min="3291" max="3291" width="8.1640625" bestFit="1" customWidth="1"/>
    <col min="3292" max="3292" width="14.33203125" bestFit="1" customWidth="1"/>
    <col min="3293" max="3293" width="12.1640625" bestFit="1" customWidth="1"/>
    <col min="3294" max="3294" width="2" bestFit="1" customWidth="1"/>
    <col min="3295" max="3295" width="9" bestFit="1" customWidth="1"/>
    <col min="3296" max="3296" width="2" bestFit="1" customWidth="1"/>
    <col min="3297" max="3297" width="10.1640625" bestFit="1" customWidth="1"/>
    <col min="3298" max="3298" width="2" bestFit="1" customWidth="1"/>
    <col min="3299" max="3299" width="11" bestFit="1" customWidth="1"/>
    <col min="3300" max="3300" width="12.5" bestFit="1" customWidth="1"/>
    <col min="3301" max="3301" width="12.1640625" bestFit="1" customWidth="1"/>
    <col min="3302" max="3302" width="13.83203125" bestFit="1" customWidth="1"/>
    <col min="3303" max="3303" width="12.1640625" bestFit="1" customWidth="1"/>
    <col min="3304" max="3304" width="13.6640625" bestFit="1" customWidth="1"/>
    <col min="3305" max="3305" width="8.1640625" bestFit="1" customWidth="1"/>
    <col min="3306" max="3306" width="14" bestFit="1" customWidth="1"/>
    <col min="3307" max="3307" width="8.1640625" bestFit="1" customWidth="1"/>
    <col min="3308" max="3308" width="14.33203125" bestFit="1" customWidth="1"/>
    <col min="3309" max="3309" width="12.1640625" bestFit="1" customWidth="1"/>
    <col min="3310" max="3310" width="2" bestFit="1" customWidth="1"/>
    <col min="3311" max="3311" width="10.1640625" bestFit="1" customWidth="1"/>
    <col min="3312" max="3312" width="2" bestFit="1" customWidth="1"/>
    <col min="3313" max="3313" width="9.33203125" bestFit="1" customWidth="1"/>
    <col min="3314" max="3314" width="2" bestFit="1" customWidth="1"/>
    <col min="3315" max="3315" width="10.33203125" bestFit="1" customWidth="1"/>
    <col min="3316" max="3316" width="12.5" bestFit="1" customWidth="1"/>
    <col min="3317" max="3317" width="12.1640625" bestFit="1" customWidth="1"/>
    <col min="3318" max="3318" width="13.83203125" bestFit="1" customWidth="1"/>
    <col min="3319" max="3319" width="12.1640625" bestFit="1" customWidth="1"/>
    <col min="3320" max="3320" width="13.6640625" bestFit="1" customWidth="1"/>
    <col min="3321" max="3321" width="8.1640625" bestFit="1" customWidth="1"/>
    <col min="3322" max="3322" width="14" bestFit="1" customWidth="1"/>
    <col min="3323" max="3323" width="8.1640625" bestFit="1" customWidth="1"/>
    <col min="3324" max="3324" width="14.33203125" bestFit="1" customWidth="1"/>
    <col min="3325" max="3325" width="12.1640625" bestFit="1" customWidth="1"/>
    <col min="3326" max="3326" width="2" bestFit="1" customWidth="1"/>
    <col min="3327" max="3327" width="9.1640625" bestFit="1" customWidth="1"/>
    <col min="3328" max="3328" width="2" bestFit="1" customWidth="1"/>
    <col min="3329" max="3329" width="9.83203125" bestFit="1" customWidth="1"/>
    <col min="3330" max="3330" width="2" bestFit="1" customWidth="1"/>
    <col min="3331" max="3331" width="9.33203125" bestFit="1" customWidth="1"/>
    <col min="3332" max="3332" width="12.5" bestFit="1" customWidth="1"/>
    <col min="3333" max="3333" width="12.1640625" bestFit="1" customWidth="1"/>
    <col min="3334" max="3334" width="13.83203125" bestFit="1" customWidth="1"/>
    <col min="3335" max="3335" width="8.6640625" bestFit="1" customWidth="1"/>
    <col min="3336" max="3336" width="13.6640625" bestFit="1" customWidth="1"/>
    <col min="3337" max="3337" width="8.6640625" bestFit="1" customWidth="1"/>
    <col min="3338" max="3338" width="14" bestFit="1" customWidth="1"/>
    <col min="3339" max="3339" width="8.1640625" bestFit="1" customWidth="1"/>
    <col min="3340" max="3340" width="14.33203125" bestFit="1" customWidth="1"/>
    <col min="3341" max="3341" width="12.1640625" bestFit="1" customWidth="1"/>
    <col min="3342" max="3342" width="2" bestFit="1" customWidth="1"/>
    <col min="3343" max="3343" width="10.83203125" bestFit="1" customWidth="1"/>
    <col min="3344" max="3344" width="2" bestFit="1" customWidth="1"/>
    <col min="3345" max="3345" width="8.6640625" bestFit="1" customWidth="1"/>
    <col min="3346" max="3346" width="2" bestFit="1" customWidth="1"/>
    <col min="3347" max="3347" width="10" bestFit="1" customWidth="1"/>
    <col min="3348" max="3348" width="12.5" bestFit="1" customWidth="1"/>
    <col min="3349" max="3349" width="12.1640625" bestFit="1" customWidth="1"/>
    <col min="3350" max="3350" width="13.83203125" bestFit="1" customWidth="1"/>
    <col min="3351" max="3351" width="12.1640625" bestFit="1" customWidth="1"/>
    <col min="3352" max="3352" width="13.6640625" bestFit="1" customWidth="1"/>
    <col min="3353" max="3353" width="8.1640625" bestFit="1" customWidth="1"/>
    <col min="3354" max="3354" width="14" bestFit="1" customWidth="1"/>
    <col min="3355" max="3355" width="8.1640625" bestFit="1" customWidth="1"/>
    <col min="3356" max="3356" width="14.33203125" bestFit="1" customWidth="1"/>
    <col min="3357" max="3357" width="12.1640625" bestFit="1" customWidth="1"/>
    <col min="3358" max="3358" width="2" bestFit="1" customWidth="1"/>
    <col min="3359" max="3359" width="9.83203125" bestFit="1" customWidth="1"/>
    <col min="3360" max="3360" width="2" bestFit="1" customWidth="1"/>
    <col min="3361" max="3361" width="9.1640625" bestFit="1" customWidth="1"/>
    <col min="3362" max="3362" width="2" bestFit="1" customWidth="1"/>
    <col min="3363" max="3363" width="11" bestFit="1" customWidth="1"/>
    <col min="3364" max="3364" width="12.5" bestFit="1" customWidth="1"/>
    <col min="3365" max="3365" width="12.1640625" bestFit="1" customWidth="1"/>
    <col min="3366" max="3366" width="13.83203125" bestFit="1" customWidth="1"/>
    <col min="3367" max="3367" width="12.1640625" bestFit="1" customWidth="1"/>
    <col min="3368" max="3368" width="13.6640625" bestFit="1" customWidth="1"/>
    <col min="3369" max="3369" width="8.6640625" bestFit="1" customWidth="1"/>
    <col min="3370" max="3370" width="14" bestFit="1" customWidth="1"/>
    <col min="3371" max="3371" width="8.1640625" bestFit="1" customWidth="1"/>
    <col min="3372" max="3372" width="14.33203125" bestFit="1" customWidth="1"/>
    <col min="3373" max="3373" width="12.1640625" bestFit="1" customWidth="1"/>
    <col min="3374" max="3374" width="2" bestFit="1" customWidth="1"/>
    <col min="3375" max="3375" width="9" bestFit="1" customWidth="1"/>
    <col min="3376" max="3376" width="2" bestFit="1" customWidth="1"/>
    <col min="3377" max="3377" width="8.6640625" bestFit="1" customWidth="1"/>
    <col min="3378" max="3378" width="2" bestFit="1" customWidth="1"/>
    <col min="3379" max="3379" width="10" bestFit="1" customWidth="1"/>
    <col min="3380" max="3380" width="12.5" bestFit="1" customWidth="1"/>
    <col min="3381" max="3381" width="12.1640625" bestFit="1" customWidth="1"/>
    <col min="3382" max="3382" width="13.83203125" bestFit="1" customWidth="1"/>
    <col min="3383" max="3383" width="12.1640625" bestFit="1" customWidth="1"/>
    <col min="3384" max="3384" width="13.6640625" bestFit="1" customWidth="1"/>
    <col min="3385" max="3385" width="8.6640625" bestFit="1" customWidth="1"/>
    <col min="3386" max="3386" width="14" bestFit="1" customWidth="1"/>
    <col min="3387" max="3387" width="8.1640625" bestFit="1" customWidth="1"/>
    <col min="3388" max="3388" width="14.33203125" bestFit="1" customWidth="1"/>
    <col min="3389" max="3389" width="12.1640625" bestFit="1" customWidth="1"/>
    <col min="3390" max="3390" width="2" bestFit="1" customWidth="1"/>
    <col min="3391" max="3391" width="9.83203125" bestFit="1" customWidth="1"/>
    <col min="3392" max="3392" width="2" bestFit="1" customWidth="1"/>
    <col min="3393" max="3393" width="10.1640625" bestFit="1" customWidth="1"/>
    <col min="3394" max="3394" width="2" bestFit="1" customWidth="1"/>
    <col min="3395" max="3395" width="9.33203125" bestFit="1" customWidth="1"/>
    <col min="3396" max="3396" width="12.5" bestFit="1" customWidth="1"/>
    <col min="3397" max="3397" width="12.1640625" bestFit="1" customWidth="1"/>
    <col min="3398" max="3398" width="13.83203125" bestFit="1" customWidth="1"/>
    <col min="3399" max="3399" width="12.1640625" bestFit="1" customWidth="1"/>
    <col min="3400" max="3400" width="13.6640625" bestFit="1" customWidth="1"/>
    <col min="3401" max="3401" width="8.1640625" bestFit="1" customWidth="1"/>
    <col min="3402" max="3402" width="14" bestFit="1" customWidth="1"/>
    <col min="3403" max="3403" width="8.1640625" bestFit="1" customWidth="1"/>
    <col min="3404" max="3404" width="14.33203125" bestFit="1" customWidth="1"/>
    <col min="3405" max="3405" width="12.1640625" bestFit="1" customWidth="1"/>
    <col min="3406" max="3406" width="2" bestFit="1" customWidth="1"/>
    <col min="3407" max="3407" width="9.33203125" bestFit="1" customWidth="1"/>
    <col min="3408" max="3408" width="2" bestFit="1" customWidth="1"/>
    <col min="3409" max="3409" width="9.1640625" bestFit="1" customWidth="1"/>
    <col min="3410" max="3410" width="2" bestFit="1" customWidth="1"/>
    <col min="3411" max="3411" width="10" bestFit="1" customWidth="1"/>
    <col min="3412" max="3412" width="12.5" bestFit="1" customWidth="1"/>
    <col min="3413" max="3413" width="12.1640625" bestFit="1" customWidth="1"/>
    <col min="3414" max="3414" width="13.83203125" bestFit="1" customWidth="1"/>
    <col min="3415" max="3415" width="12.1640625" bestFit="1" customWidth="1"/>
    <col min="3416" max="3416" width="13.6640625" bestFit="1" customWidth="1"/>
    <col min="3417" max="3417" width="8.1640625" bestFit="1" customWidth="1"/>
    <col min="3418" max="3418" width="14" bestFit="1" customWidth="1"/>
    <col min="3419" max="3419" width="8.1640625" bestFit="1" customWidth="1"/>
    <col min="3420" max="3420" width="14.33203125" bestFit="1" customWidth="1"/>
    <col min="3421" max="3421" width="12.1640625" bestFit="1" customWidth="1"/>
    <col min="3422" max="3422" width="2" bestFit="1" customWidth="1"/>
    <col min="3423" max="3423" width="10.83203125" bestFit="1" customWidth="1"/>
    <col min="3424" max="3424" width="2" bestFit="1" customWidth="1"/>
    <col min="3425" max="3425" width="10.1640625" bestFit="1" customWidth="1"/>
    <col min="3426" max="3426" width="2" bestFit="1" customWidth="1"/>
    <col min="3427" max="3427" width="11" bestFit="1" customWidth="1"/>
    <col min="3428" max="3428" width="12.5" bestFit="1" customWidth="1"/>
    <col min="3429" max="3429" width="12.1640625" bestFit="1" customWidth="1"/>
    <col min="3430" max="3430" width="13.83203125" bestFit="1" customWidth="1"/>
    <col min="3431" max="3431" width="8.6640625" bestFit="1" customWidth="1"/>
    <col min="3432" max="3432" width="13.6640625" bestFit="1" customWidth="1"/>
    <col min="3433" max="3433" width="8.6640625" bestFit="1" customWidth="1"/>
    <col min="3434" max="3434" width="14" bestFit="1" customWidth="1"/>
    <col min="3435" max="3435" width="8.1640625" bestFit="1" customWidth="1"/>
    <col min="3436" max="3436" width="14.33203125" bestFit="1" customWidth="1"/>
    <col min="3437" max="3437" width="12.1640625" bestFit="1" customWidth="1"/>
    <col min="3438" max="3438" width="2" bestFit="1" customWidth="1"/>
    <col min="3439" max="3439" width="10.83203125" bestFit="1" customWidth="1"/>
    <col min="3440" max="3440" width="2" bestFit="1" customWidth="1"/>
    <col min="3441" max="3441" width="9.1640625" bestFit="1" customWidth="1"/>
    <col min="3442" max="3442" width="2" bestFit="1" customWidth="1"/>
    <col min="3443" max="3443" width="11" bestFit="1" customWidth="1"/>
    <col min="3444" max="3444" width="12.5" bestFit="1" customWidth="1"/>
    <col min="3445" max="3445" width="12.1640625" bestFit="1" customWidth="1"/>
    <col min="3446" max="3446" width="13.83203125" bestFit="1" customWidth="1"/>
    <col min="3447" max="3447" width="12.1640625" bestFit="1" customWidth="1"/>
    <col min="3448" max="3448" width="13.6640625" bestFit="1" customWidth="1"/>
    <col min="3449" max="3449" width="8.1640625" bestFit="1" customWidth="1"/>
    <col min="3450" max="3450" width="14" bestFit="1" customWidth="1"/>
    <col min="3451" max="3451" width="8.1640625" bestFit="1" customWidth="1"/>
    <col min="3452" max="3452" width="14.33203125" bestFit="1" customWidth="1"/>
    <col min="3453" max="3453" width="12.1640625" bestFit="1" customWidth="1"/>
    <col min="3454" max="3454" width="2" bestFit="1" customWidth="1"/>
    <col min="3455" max="3455" width="9.33203125" bestFit="1" customWidth="1"/>
    <col min="3456" max="3456" width="2" bestFit="1" customWidth="1"/>
    <col min="3457" max="3457" width="9.1640625" bestFit="1" customWidth="1"/>
    <col min="3458" max="3458" width="2" bestFit="1" customWidth="1"/>
    <col min="3459" max="3459" width="10.33203125" bestFit="1" customWidth="1"/>
    <col min="3460" max="3460" width="12.5" bestFit="1" customWidth="1"/>
    <col min="3461" max="3461" width="12.1640625" bestFit="1" customWidth="1"/>
    <col min="3462" max="3462" width="13.83203125" bestFit="1" customWidth="1"/>
    <col min="3463" max="3463" width="12.1640625" bestFit="1" customWidth="1"/>
    <col min="3464" max="3464" width="13.6640625" bestFit="1" customWidth="1"/>
    <col min="3465" max="3465" width="8.1640625" bestFit="1" customWidth="1"/>
    <col min="3466" max="3466" width="14" bestFit="1" customWidth="1"/>
    <col min="3467" max="3467" width="8.1640625" bestFit="1" customWidth="1"/>
    <col min="3468" max="3468" width="14.33203125" bestFit="1" customWidth="1"/>
    <col min="3469" max="3469" width="12.1640625" bestFit="1" customWidth="1"/>
    <col min="3470" max="3470" width="2" bestFit="1" customWidth="1"/>
    <col min="3471" max="3471" width="9.83203125" bestFit="1" customWidth="1"/>
    <col min="3472" max="3472" width="2" bestFit="1" customWidth="1"/>
    <col min="3473" max="3473" width="9.1640625" bestFit="1" customWidth="1"/>
    <col min="3474" max="3474" width="2" bestFit="1" customWidth="1"/>
    <col min="3475" max="3475" width="11" bestFit="1" customWidth="1"/>
    <col min="3476" max="3476" width="12.5" bestFit="1" customWidth="1"/>
    <col min="3477" max="3477" width="12.1640625" bestFit="1" customWidth="1"/>
    <col min="3478" max="3478" width="13.83203125" bestFit="1" customWidth="1"/>
    <col min="3479" max="3479" width="12.1640625" bestFit="1" customWidth="1"/>
    <col min="3480" max="3480" width="13.6640625" bestFit="1" customWidth="1"/>
    <col min="3481" max="3481" width="8.1640625" bestFit="1" customWidth="1"/>
    <col min="3482" max="3482" width="14" bestFit="1" customWidth="1"/>
    <col min="3483" max="3483" width="8.1640625" bestFit="1" customWidth="1"/>
    <col min="3484" max="3484" width="14.33203125" bestFit="1" customWidth="1"/>
    <col min="3485" max="3485" width="12.1640625" bestFit="1" customWidth="1"/>
    <col min="3486" max="3486" width="2" bestFit="1" customWidth="1"/>
    <col min="3487" max="3487" width="9.33203125" bestFit="1" customWidth="1"/>
    <col min="3488" max="3488" width="2" bestFit="1" customWidth="1"/>
    <col min="3489" max="3489" width="8.6640625" bestFit="1" customWidth="1"/>
    <col min="3490" max="3490" width="2" bestFit="1" customWidth="1"/>
    <col min="3491" max="3491" width="11" bestFit="1" customWidth="1"/>
    <col min="3492" max="3492" width="12.5" bestFit="1" customWidth="1"/>
    <col min="3493" max="3493" width="12.1640625" bestFit="1" customWidth="1"/>
    <col min="3494" max="3494" width="13.83203125" bestFit="1" customWidth="1"/>
    <col min="3495" max="3495" width="8.6640625" bestFit="1" customWidth="1"/>
    <col min="3496" max="3496" width="13.6640625" bestFit="1" customWidth="1"/>
    <col min="3497" max="3497" width="8.1640625" bestFit="1" customWidth="1"/>
    <col min="3498" max="3498" width="14" bestFit="1" customWidth="1"/>
    <col min="3499" max="3499" width="8.1640625" bestFit="1" customWidth="1"/>
    <col min="3500" max="3500" width="14.33203125" bestFit="1" customWidth="1"/>
    <col min="3501" max="3501" width="12.1640625" bestFit="1" customWidth="1"/>
    <col min="3502" max="3502" width="2" bestFit="1" customWidth="1"/>
    <col min="3503" max="3503" width="9.83203125" bestFit="1" customWidth="1"/>
    <col min="3504" max="3504" width="2" bestFit="1" customWidth="1"/>
    <col min="3505" max="3505" width="10.1640625" bestFit="1" customWidth="1"/>
    <col min="3506" max="3506" width="2" bestFit="1" customWidth="1"/>
    <col min="3507" max="3507" width="9.33203125" bestFit="1" customWidth="1"/>
    <col min="3508" max="3508" width="12.5" bestFit="1" customWidth="1"/>
    <col min="3509" max="3509" width="12.1640625" bestFit="1" customWidth="1"/>
    <col min="3510" max="3510" width="13.83203125" bestFit="1" customWidth="1"/>
    <col min="3511" max="3511" width="8.6640625" bestFit="1" customWidth="1"/>
    <col min="3512" max="3512" width="13.6640625" bestFit="1" customWidth="1"/>
    <col min="3513" max="3513" width="8.1640625" bestFit="1" customWidth="1"/>
    <col min="3514" max="3514" width="14" bestFit="1" customWidth="1"/>
    <col min="3515" max="3515" width="8.1640625" bestFit="1" customWidth="1"/>
    <col min="3516" max="3516" width="14.33203125" bestFit="1" customWidth="1"/>
    <col min="3517" max="3517" width="12.1640625" bestFit="1" customWidth="1"/>
    <col min="3518" max="3518" width="2" bestFit="1" customWidth="1"/>
    <col min="3519" max="3519" width="10.1640625" bestFit="1" customWidth="1"/>
    <col min="3520" max="3520" width="2" bestFit="1" customWidth="1"/>
    <col min="3521" max="3521" width="9.1640625" bestFit="1" customWidth="1"/>
    <col min="3522" max="3522" width="2" bestFit="1" customWidth="1"/>
    <col min="3523" max="3523" width="11" bestFit="1" customWidth="1"/>
    <col min="3524" max="3524" width="12.5" bestFit="1" customWidth="1"/>
    <col min="3525" max="3525" width="12.1640625" bestFit="1" customWidth="1"/>
    <col min="3526" max="3526" width="13.83203125" bestFit="1" customWidth="1"/>
    <col min="3527" max="3527" width="8.6640625" bestFit="1" customWidth="1"/>
    <col min="3528" max="3528" width="13.6640625" bestFit="1" customWidth="1"/>
    <col min="3529" max="3529" width="8.1640625" bestFit="1" customWidth="1"/>
    <col min="3530" max="3530" width="14" bestFit="1" customWidth="1"/>
    <col min="3531" max="3531" width="8.1640625" bestFit="1" customWidth="1"/>
    <col min="3532" max="3532" width="14.33203125" bestFit="1" customWidth="1"/>
    <col min="3533" max="3533" width="12.1640625" bestFit="1" customWidth="1"/>
    <col min="3534" max="3534" width="2" bestFit="1" customWidth="1"/>
    <col min="3535" max="3535" width="8.6640625" bestFit="1" customWidth="1"/>
    <col min="3536" max="3536" width="2" bestFit="1" customWidth="1"/>
    <col min="3537" max="3537" width="10.1640625" bestFit="1" customWidth="1"/>
    <col min="3538" max="3538" width="2" bestFit="1" customWidth="1"/>
    <col min="3539" max="3539" width="12" bestFit="1" customWidth="1"/>
    <col min="3540" max="3540" width="12.5" bestFit="1" customWidth="1"/>
    <col min="3541" max="3541" width="12.1640625" bestFit="1" customWidth="1"/>
    <col min="3542" max="3542" width="13.83203125" bestFit="1" customWidth="1"/>
    <col min="3543" max="3543" width="12.1640625" bestFit="1" customWidth="1"/>
    <col min="3544" max="3544" width="13.6640625" bestFit="1" customWidth="1"/>
    <col min="3545" max="3545" width="8.1640625" bestFit="1" customWidth="1"/>
    <col min="3546" max="3546" width="14" bestFit="1" customWidth="1"/>
    <col min="3547" max="3547" width="8.1640625" bestFit="1" customWidth="1"/>
    <col min="3548" max="3548" width="14.33203125" bestFit="1" customWidth="1"/>
    <col min="3549" max="3549" width="12.1640625" bestFit="1" customWidth="1"/>
    <col min="3550" max="3550" width="2" bestFit="1" customWidth="1"/>
    <col min="3551" max="3551" width="10.83203125" bestFit="1" customWidth="1"/>
    <col min="3552" max="3552" width="2" bestFit="1" customWidth="1"/>
    <col min="3553" max="3553" width="8.6640625" bestFit="1" customWidth="1"/>
    <col min="3554" max="3554" width="2" bestFit="1" customWidth="1"/>
    <col min="3555" max="3555" width="10.33203125" bestFit="1" customWidth="1"/>
    <col min="3556" max="3556" width="12.5" bestFit="1" customWidth="1"/>
    <col min="3557" max="3557" width="12.1640625" bestFit="1" customWidth="1"/>
    <col min="3558" max="3558" width="13.83203125" bestFit="1" customWidth="1"/>
    <col min="3559" max="3559" width="8.6640625" bestFit="1" customWidth="1"/>
    <col min="3560" max="3560" width="13.6640625" bestFit="1" customWidth="1"/>
    <col min="3561" max="3561" width="8.1640625" bestFit="1" customWidth="1"/>
    <col min="3562" max="3562" width="14" bestFit="1" customWidth="1"/>
    <col min="3563" max="3563" width="8.1640625" bestFit="1" customWidth="1"/>
    <col min="3564" max="3564" width="14.33203125" bestFit="1" customWidth="1"/>
    <col min="3565" max="3565" width="12.1640625" bestFit="1" customWidth="1"/>
    <col min="3566" max="3566" width="2" bestFit="1" customWidth="1"/>
    <col min="3567" max="3567" width="9.33203125" bestFit="1" customWidth="1"/>
    <col min="3568" max="3568" width="2" bestFit="1" customWidth="1"/>
    <col min="3569" max="3569" width="9.1640625" bestFit="1" customWidth="1"/>
    <col min="3570" max="3570" width="2" bestFit="1" customWidth="1"/>
    <col min="3571" max="3571" width="11" bestFit="1" customWidth="1"/>
    <col min="3572" max="3572" width="12.5" bestFit="1" customWidth="1"/>
    <col min="3573" max="3573" width="12.1640625" bestFit="1" customWidth="1"/>
    <col min="3574" max="3574" width="13.83203125" bestFit="1" customWidth="1"/>
    <col min="3575" max="3575" width="8.6640625" bestFit="1" customWidth="1"/>
    <col min="3576" max="3576" width="13.6640625" bestFit="1" customWidth="1"/>
    <col min="3577" max="3577" width="8.1640625" bestFit="1" customWidth="1"/>
    <col min="3578" max="3578" width="14" bestFit="1" customWidth="1"/>
    <col min="3579" max="3579" width="8.1640625" bestFit="1" customWidth="1"/>
    <col min="3580" max="3580" width="14.33203125" bestFit="1" customWidth="1"/>
    <col min="3581" max="3581" width="12.1640625" bestFit="1" customWidth="1"/>
    <col min="3582" max="3582" width="2" bestFit="1" customWidth="1"/>
    <col min="3583" max="3583" width="10.83203125" bestFit="1" customWidth="1"/>
    <col min="3584" max="3584" width="2" bestFit="1" customWidth="1"/>
    <col min="3585" max="3585" width="8.6640625" bestFit="1" customWidth="1"/>
    <col min="3586" max="3586" width="2" bestFit="1" customWidth="1"/>
    <col min="3587" max="3587" width="11" bestFit="1" customWidth="1"/>
    <col min="3588" max="3588" width="12.5" bestFit="1" customWidth="1"/>
    <col min="3589" max="3589" width="12.1640625" bestFit="1" customWidth="1"/>
    <col min="3590" max="3590" width="13.83203125" bestFit="1" customWidth="1"/>
    <col min="3591" max="3591" width="12.1640625" bestFit="1" customWidth="1"/>
    <col min="3592" max="3592" width="13.6640625" bestFit="1" customWidth="1"/>
    <col min="3593" max="3593" width="8.1640625" bestFit="1" customWidth="1"/>
    <col min="3594" max="3594" width="14" bestFit="1" customWidth="1"/>
    <col min="3595" max="3595" width="8.1640625" bestFit="1" customWidth="1"/>
    <col min="3596" max="3596" width="14.33203125" bestFit="1" customWidth="1"/>
    <col min="3597" max="3597" width="12.1640625" bestFit="1" customWidth="1"/>
    <col min="3598" max="3598" width="2" bestFit="1" customWidth="1"/>
    <col min="3599" max="3599" width="8.33203125" bestFit="1" customWidth="1"/>
    <col min="3600" max="3600" width="2" bestFit="1" customWidth="1"/>
    <col min="3601" max="3601" width="10.1640625" bestFit="1" customWidth="1"/>
    <col min="3602" max="3602" width="2" bestFit="1" customWidth="1"/>
    <col min="3603" max="3603" width="11" bestFit="1" customWidth="1"/>
    <col min="3604" max="3604" width="12.5" bestFit="1" customWidth="1"/>
    <col min="3605" max="3605" width="12.1640625" bestFit="1" customWidth="1"/>
    <col min="3606" max="3606" width="13.83203125" bestFit="1" customWidth="1"/>
    <col min="3607" max="3607" width="12.1640625" bestFit="1" customWidth="1"/>
    <col min="3608" max="3608" width="13.6640625" bestFit="1" customWidth="1"/>
    <col min="3609" max="3609" width="8.1640625" bestFit="1" customWidth="1"/>
    <col min="3610" max="3610" width="14" bestFit="1" customWidth="1"/>
    <col min="3611" max="3611" width="8.1640625" bestFit="1" customWidth="1"/>
    <col min="3612" max="3612" width="14.33203125" bestFit="1" customWidth="1"/>
    <col min="3613" max="3613" width="12.1640625" bestFit="1" customWidth="1"/>
    <col min="3614" max="3614" width="2" bestFit="1" customWidth="1"/>
    <col min="3615" max="3615" width="10.1640625" bestFit="1" customWidth="1"/>
    <col min="3616" max="3616" width="2" bestFit="1" customWidth="1"/>
    <col min="3617" max="3617" width="10.83203125" bestFit="1" customWidth="1"/>
    <col min="3618" max="3618" width="2" bestFit="1" customWidth="1"/>
    <col min="3619" max="3619" width="10.33203125" bestFit="1" customWidth="1"/>
    <col min="3620" max="3620" width="12.5" bestFit="1" customWidth="1"/>
    <col min="3621" max="3621" width="12.1640625" bestFit="1" customWidth="1"/>
    <col min="3622" max="3622" width="13.83203125" bestFit="1" customWidth="1"/>
    <col min="3623" max="3623" width="8.6640625" bestFit="1" customWidth="1"/>
    <col min="3624" max="3624" width="13.6640625" bestFit="1" customWidth="1"/>
    <col min="3625" max="3625" width="8.1640625" bestFit="1" customWidth="1"/>
    <col min="3626" max="3626" width="14" bestFit="1" customWidth="1"/>
    <col min="3627" max="3627" width="8.1640625" bestFit="1" customWidth="1"/>
    <col min="3628" max="3628" width="14.33203125" bestFit="1" customWidth="1"/>
    <col min="3629" max="3629" width="12.1640625" bestFit="1" customWidth="1"/>
    <col min="3630" max="3630" width="2" bestFit="1" customWidth="1"/>
    <col min="3631" max="3631" width="9.1640625" bestFit="1" customWidth="1"/>
    <col min="3632" max="3632" width="2" bestFit="1" customWidth="1"/>
    <col min="3633" max="3633" width="8.33203125" bestFit="1" customWidth="1"/>
    <col min="3634" max="3634" width="2" bestFit="1" customWidth="1"/>
    <col min="3635" max="3635" width="10.33203125" bestFit="1" customWidth="1"/>
    <col min="3636" max="3636" width="12.5" bestFit="1" customWidth="1"/>
    <col min="3637" max="3637" width="12.1640625" bestFit="1" customWidth="1"/>
    <col min="3638" max="3638" width="13.83203125" bestFit="1" customWidth="1"/>
    <col min="3639" max="3639" width="8.6640625" bestFit="1" customWidth="1"/>
    <col min="3640" max="3640" width="13.6640625" bestFit="1" customWidth="1"/>
    <col min="3641" max="3641" width="8.1640625" bestFit="1" customWidth="1"/>
    <col min="3642" max="3642" width="14" bestFit="1" customWidth="1"/>
    <col min="3643" max="3643" width="8.1640625" bestFit="1" customWidth="1"/>
    <col min="3644" max="3644" width="14.33203125" bestFit="1" customWidth="1"/>
    <col min="3645" max="3645" width="12.1640625" bestFit="1" customWidth="1"/>
    <col min="3646" max="3646" width="2" bestFit="1" customWidth="1"/>
    <col min="3647" max="3647" width="10.1640625" bestFit="1" customWidth="1"/>
    <col min="3648" max="3648" width="2" bestFit="1" customWidth="1"/>
    <col min="3649" max="3649" width="9.1640625" bestFit="1" customWidth="1"/>
    <col min="3650" max="3650" width="2" bestFit="1" customWidth="1"/>
    <col min="3651" max="3651" width="10.33203125" bestFit="1" customWidth="1"/>
    <col min="3652" max="3652" width="12.5" bestFit="1" customWidth="1"/>
    <col min="3653" max="3653" width="12.1640625" bestFit="1" customWidth="1"/>
    <col min="3654" max="3654" width="13.83203125" bestFit="1" customWidth="1"/>
    <col min="3655" max="3655" width="12.1640625" bestFit="1" customWidth="1"/>
    <col min="3656" max="3656" width="13.6640625" bestFit="1" customWidth="1"/>
    <col min="3657" max="3657" width="8.1640625" bestFit="1" customWidth="1"/>
    <col min="3658" max="3658" width="14" bestFit="1" customWidth="1"/>
    <col min="3659" max="3659" width="8.1640625" bestFit="1" customWidth="1"/>
    <col min="3660" max="3660" width="14.33203125" bestFit="1" customWidth="1"/>
    <col min="3661" max="3661" width="12.1640625" bestFit="1" customWidth="1"/>
    <col min="3662" max="3662" width="2" bestFit="1" customWidth="1"/>
    <col min="3663" max="3663" width="9.33203125" bestFit="1" customWidth="1"/>
    <col min="3664" max="3664" width="2" bestFit="1" customWidth="1"/>
    <col min="3665" max="3665" width="9.1640625" bestFit="1" customWidth="1"/>
    <col min="3666" max="3666" width="2" bestFit="1" customWidth="1"/>
    <col min="3667" max="3667" width="11" bestFit="1" customWidth="1"/>
    <col min="3668" max="3668" width="12.5" bestFit="1" customWidth="1"/>
    <col min="3669" max="3669" width="12.1640625" bestFit="1" customWidth="1"/>
    <col min="3670" max="3670" width="13.83203125" bestFit="1" customWidth="1"/>
    <col min="3671" max="3671" width="12.1640625" bestFit="1" customWidth="1"/>
    <col min="3672" max="3672" width="13.6640625" bestFit="1" customWidth="1"/>
    <col min="3673" max="3673" width="8.1640625" bestFit="1" customWidth="1"/>
    <col min="3674" max="3674" width="14" bestFit="1" customWidth="1"/>
    <col min="3675" max="3675" width="8.1640625" bestFit="1" customWidth="1"/>
    <col min="3676" max="3676" width="14.33203125" bestFit="1" customWidth="1"/>
    <col min="3677" max="3677" width="12.1640625" bestFit="1" customWidth="1"/>
    <col min="3678" max="3678" width="2" bestFit="1" customWidth="1"/>
    <col min="3679" max="3679" width="9.83203125" bestFit="1" customWidth="1"/>
    <col min="3680" max="3680" width="2" bestFit="1" customWidth="1"/>
    <col min="3681" max="3681" width="9.1640625" bestFit="1" customWidth="1"/>
    <col min="3682" max="3682" width="2" bestFit="1" customWidth="1"/>
    <col min="3683" max="3683" width="11" bestFit="1" customWidth="1"/>
    <col min="3684" max="3684" width="12.5" bestFit="1" customWidth="1"/>
    <col min="3685" max="3685" width="12.1640625" bestFit="1" customWidth="1"/>
    <col min="3686" max="3686" width="13.83203125" bestFit="1" customWidth="1"/>
    <col min="3687" max="3687" width="12.1640625" bestFit="1" customWidth="1"/>
    <col min="3688" max="3688" width="13.6640625" bestFit="1" customWidth="1"/>
    <col min="3689" max="3689" width="8.1640625" bestFit="1" customWidth="1"/>
    <col min="3690" max="3690" width="14" bestFit="1" customWidth="1"/>
    <col min="3691" max="3691" width="8.1640625" bestFit="1" customWidth="1"/>
    <col min="3692" max="3692" width="14.33203125" bestFit="1" customWidth="1"/>
    <col min="3693" max="3693" width="12.1640625" bestFit="1" customWidth="1"/>
    <col min="3694" max="3694" width="2" bestFit="1" customWidth="1"/>
    <col min="3695" max="3695" width="9.83203125" bestFit="1" customWidth="1"/>
    <col min="3696" max="3696" width="2" bestFit="1" customWidth="1"/>
    <col min="3697" max="3697" width="10.1640625" bestFit="1" customWidth="1"/>
    <col min="3698" max="3698" width="2" bestFit="1" customWidth="1"/>
    <col min="3699" max="3699" width="10" bestFit="1" customWidth="1"/>
    <col min="3700" max="3700" width="12.5" bestFit="1" customWidth="1"/>
    <col min="3701" max="3701" width="12.1640625" bestFit="1" customWidth="1"/>
    <col min="3702" max="3702" width="13.83203125" bestFit="1" customWidth="1"/>
    <col min="3703" max="3703" width="12.1640625" bestFit="1" customWidth="1"/>
    <col min="3704" max="3704" width="13.6640625" bestFit="1" customWidth="1"/>
    <col min="3705" max="3705" width="8.1640625" bestFit="1" customWidth="1"/>
    <col min="3706" max="3706" width="14" bestFit="1" customWidth="1"/>
    <col min="3707" max="3707" width="8.1640625" bestFit="1" customWidth="1"/>
    <col min="3708" max="3708" width="14.33203125" bestFit="1" customWidth="1"/>
    <col min="3709" max="3709" width="12.1640625" bestFit="1" customWidth="1"/>
    <col min="3710" max="3710" width="2" bestFit="1" customWidth="1"/>
    <col min="3711" max="3711" width="10.83203125" bestFit="1" customWidth="1"/>
    <col min="3712" max="3712" width="2" bestFit="1" customWidth="1"/>
    <col min="3713" max="3713" width="10.1640625" bestFit="1" customWidth="1"/>
    <col min="3714" max="3714" width="2" bestFit="1" customWidth="1"/>
    <col min="3715" max="3715" width="11" bestFit="1" customWidth="1"/>
    <col min="3716" max="3716" width="12.5" bestFit="1" customWidth="1"/>
    <col min="3717" max="3717" width="12.1640625" bestFit="1" customWidth="1"/>
    <col min="3718" max="3718" width="13.83203125" bestFit="1" customWidth="1"/>
    <col min="3719" max="3719" width="12.1640625" bestFit="1" customWidth="1"/>
    <col min="3720" max="3720" width="13.6640625" bestFit="1" customWidth="1"/>
    <col min="3721" max="3721" width="8.1640625" bestFit="1" customWidth="1"/>
    <col min="3722" max="3722" width="14" bestFit="1" customWidth="1"/>
    <col min="3723" max="3723" width="8.1640625" bestFit="1" customWidth="1"/>
    <col min="3724" max="3724" width="14.33203125" bestFit="1" customWidth="1"/>
    <col min="3725" max="3725" width="12.1640625" bestFit="1" customWidth="1"/>
    <col min="3726" max="3726" width="2" bestFit="1" customWidth="1"/>
    <col min="3727" max="3727" width="10.83203125" bestFit="1" customWidth="1"/>
    <col min="3728" max="3728" width="2" bestFit="1" customWidth="1"/>
    <col min="3729" max="3729" width="9.1640625" bestFit="1" customWidth="1"/>
    <col min="3730" max="3730" width="2" bestFit="1" customWidth="1"/>
    <col min="3731" max="3731" width="11" bestFit="1" customWidth="1"/>
    <col min="3732" max="3732" width="12.5" bestFit="1" customWidth="1"/>
    <col min="3733" max="3733" width="12.1640625" bestFit="1" customWidth="1"/>
    <col min="3734" max="3734" width="13.83203125" bestFit="1" customWidth="1"/>
    <col min="3735" max="3735" width="8.6640625" bestFit="1" customWidth="1"/>
    <col min="3736" max="3736" width="13.6640625" bestFit="1" customWidth="1"/>
    <col min="3737" max="3737" width="8.1640625" bestFit="1" customWidth="1"/>
    <col min="3738" max="3738" width="14" bestFit="1" customWidth="1"/>
    <col min="3739" max="3739" width="8.1640625" bestFit="1" customWidth="1"/>
    <col min="3740" max="3740" width="14.33203125" bestFit="1" customWidth="1"/>
    <col min="3741" max="3741" width="12.1640625" bestFit="1" customWidth="1"/>
    <col min="3742" max="3742" width="2" bestFit="1" customWidth="1"/>
    <col min="3743" max="3743" width="9.83203125" bestFit="1" customWidth="1"/>
    <col min="3744" max="3744" width="2" bestFit="1" customWidth="1"/>
    <col min="3745" max="3745" width="9.1640625" bestFit="1" customWidth="1"/>
    <col min="3746" max="3746" width="2" bestFit="1" customWidth="1"/>
    <col min="3747" max="3747" width="10.33203125" bestFit="1" customWidth="1"/>
    <col min="3748" max="3748" width="12.5" bestFit="1" customWidth="1"/>
    <col min="3749" max="3749" width="12.1640625" bestFit="1" customWidth="1"/>
    <col min="3750" max="3750" width="13.83203125" bestFit="1" customWidth="1"/>
    <col min="3751" max="3751" width="12.1640625" bestFit="1" customWidth="1"/>
    <col min="3752" max="3752" width="13.6640625" bestFit="1" customWidth="1"/>
    <col min="3753" max="3753" width="8.1640625" bestFit="1" customWidth="1"/>
    <col min="3754" max="3754" width="14" bestFit="1" customWidth="1"/>
    <col min="3755" max="3755" width="8.1640625" bestFit="1" customWidth="1"/>
    <col min="3756" max="3756" width="14.33203125" bestFit="1" customWidth="1"/>
    <col min="3757" max="3757" width="12.1640625" bestFit="1" customWidth="1"/>
    <col min="3758" max="3758" width="2" bestFit="1" customWidth="1"/>
    <col min="3759" max="3759" width="12.1640625" bestFit="1" customWidth="1"/>
    <col min="3760" max="3760" width="2" bestFit="1" customWidth="1"/>
    <col min="3761" max="3761" width="8.1640625" bestFit="1" customWidth="1"/>
    <col min="3762" max="3762" width="2" bestFit="1" customWidth="1"/>
    <col min="3763" max="3763" width="9.33203125" bestFit="1" customWidth="1"/>
    <col min="3764" max="3764" width="12.5" bestFit="1" customWidth="1"/>
    <col min="3765" max="3765" width="12.1640625" bestFit="1" customWidth="1"/>
    <col min="3766" max="3766" width="13.83203125" bestFit="1" customWidth="1"/>
    <col min="3767" max="3767" width="12.1640625" bestFit="1" customWidth="1"/>
    <col min="3768" max="3768" width="13.6640625" bestFit="1" customWidth="1"/>
    <col min="3769" max="3769" width="8.1640625" bestFit="1" customWidth="1"/>
    <col min="3770" max="3770" width="14" bestFit="1" customWidth="1"/>
    <col min="3771" max="3771" width="8.1640625" bestFit="1" customWidth="1"/>
    <col min="3772" max="3772" width="14.33203125" bestFit="1" customWidth="1"/>
    <col min="3773" max="3773" width="12.1640625" bestFit="1" customWidth="1"/>
    <col min="3774" max="3774" width="2" bestFit="1" customWidth="1"/>
    <col min="3775" max="3775" width="11.1640625" bestFit="1" customWidth="1"/>
    <col min="3776" max="3776" width="2" bestFit="1" customWidth="1"/>
    <col min="3777" max="3777" width="9.1640625" bestFit="1" customWidth="1"/>
    <col min="3778" max="3778" width="2" bestFit="1" customWidth="1"/>
    <col min="3779" max="3779" width="9.33203125" bestFit="1" customWidth="1"/>
    <col min="3780" max="3780" width="12.5" bestFit="1" customWidth="1"/>
    <col min="3781" max="3781" width="12.1640625" bestFit="1" customWidth="1"/>
    <col min="3782" max="3782" width="13.83203125" bestFit="1" customWidth="1"/>
    <col min="3783" max="3783" width="12.1640625" bestFit="1" customWidth="1"/>
    <col min="3784" max="3784" width="13.6640625" bestFit="1" customWidth="1"/>
    <col min="3785" max="3785" width="8.1640625" bestFit="1" customWidth="1"/>
    <col min="3786" max="3786" width="14" bestFit="1" customWidth="1"/>
    <col min="3787" max="3787" width="8.1640625" bestFit="1" customWidth="1"/>
    <col min="3788" max="3788" width="14.33203125" bestFit="1" customWidth="1"/>
    <col min="3789" max="3789" width="12.1640625" bestFit="1" customWidth="1"/>
    <col min="3790" max="3790" width="2" bestFit="1" customWidth="1"/>
    <col min="3791" max="3791" width="10.1640625" bestFit="1" customWidth="1"/>
    <col min="3792" max="3792" width="2" bestFit="1" customWidth="1"/>
    <col min="3793" max="3793" width="9.1640625" bestFit="1" customWidth="1"/>
    <col min="3794" max="3794" width="2" bestFit="1" customWidth="1"/>
    <col min="3795" max="3795" width="10.33203125" bestFit="1" customWidth="1"/>
    <col min="3796" max="3796" width="12.5" bestFit="1" customWidth="1"/>
    <col min="3797" max="3797" width="12.1640625" bestFit="1" customWidth="1"/>
    <col min="3798" max="3798" width="13.83203125" bestFit="1" customWidth="1"/>
    <col min="3799" max="3799" width="8.6640625" bestFit="1" customWidth="1"/>
    <col min="3800" max="3800" width="13.6640625" bestFit="1" customWidth="1"/>
    <col min="3801" max="3801" width="8.6640625" bestFit="1" customWidth="1"/>
    <col min="3802" max="3802" width="14" bestFit="1" customWidth="1"/>
    <col min="3803" max="3803" width="8.1640625" bestFit="1" customWidth="1"/>
    <col min="3804" max="3804" width="14.33203125" bestFit="1" customWidth="1"/>
    <col min="3805" max="3805" width="12.1640625" bestFit="1" customWidth="1"/>
    <col min="3806" max="3806" width="2" bestFit="1" customWidth="1"/>
    <col min="3807" max="3807" width="8.83203125" bestFit="1" customWidth="1"/>
    <col min="3808" max="3808" width="2" bestFit="1" customWidth="1"/>
    <col min="3809" max="3809" width="10.1640625" bestFit="1" customWidth="1"/>
    <col min="3810" max="3810" width="2" bestFit="1" customWidth="1"/>
    <col min="3811" max="3811" width="9.33203125" bestFit="1" customWidth="1"/>
    <col min="3812" max="3812" width="12.5" bestFit="1" customWidth="1"/>
    <col min="3813" max="3813" width="12.1640625" bestFit="1" customWidth="1"/>
    <col min="3814" max="3814" width="13.83203125" bestFit="1" customWidth="1"/>
    <col min="3815" max="3815" width="8.6640625" bestFit="1" customWidth="1"/>
    <col min="3816" max="3816" width="13.6640625" bestFit="1" customWidth="1"/>
    <col min="3817" max="3817" width="8.6640625" bestFit="1" customWidth="1"/>
    <col min="3818" max="3818" width="14" bestFit="1" customWidth="1"/>
    <col min="3819" max="3819" width="8.1640625" bestFit="1" customWidth="1"/>
    <col min="3820" max="3820" width="14.33203125" bestFit="1" customWidth="1"/>
    <col min="3821" max="3821" width="12.1640625" bestFit="1" customWidth="1"/>
    <col min="3822" max="3822" width="2" bestFit="1" customWidth="1"/>
    <col min="3823" max="3823" width="10.1640625" bestFit="1" customWidth="1"/>
    <col min="3824" max="3824" width="2" bestFit="1" customWidth="1"/>
    <col min="3825" max="3825" width="9.1640625" bestFit="1" customWidth="1"/>
    <col min="3826" max="3826" width="2" bestFit="1" customWidth="1"/>
    <col min="3827" max="3827" width="10.33203125" bestFit="1" customWidth="1"/>
    <col min="3828" max="3828" width="12.5" bestFit="1" customWidth="1"/>
    <col min="3829" max="3829" width="12.1640625" bestFit="1" customWidth="1"/>
    <col min="3830" max="3830" width="13.83203125" bestFit="1" customWidth="1"/>
    <col min="3831" max="3831" width="8.6640625" bestFit="1" customWidth="1"/>
    <col min="3832" max="3832" width="13.6640625" bestFit="1" customWidth="1"/>
    <col min="3833" max="3833" width="8.1640625" bestFit="1" customWidth="1"/>
    <col min="3834" max="3834" width="14" bestFit="1" customWidth="1"/>
    <col min="3835" max="3835" width="8.1640625" bestFit="1" customWidth="1"/>
    <col min="3836" max="3836" width="14.33203125" bestFit="1" customWidth="1"/>
    <col min="3837" max="3837" width="12.1640625" bestFit="1" customWidth="1"/>
    <col min="3838" max="3838" width="2" bestFit="1" customWidth="1"/>
    <col min="3839" max="3839" width="8.6640625" bestFit="1" customWidth="1"/>
    <col min="3840" max="3840" width="2" bestFit="1" customWidth="1"/>
    <col min="3841" max="3841" width="10.1640625" bestFit="1" customWidth="1"/>
    <col min="3842" max="3842" width="2" bestFit="1" customWidth="1"/>
    <col min="3843" max="3843" width="11" bestFit="1" customWidth="1"/>
    <col min="3844" max="3844" width="12.5" bestFit="1" customWidth="1"/>
    <col min="3845" max="3845" width="12.1640625" bestFit="1" customWidth="1"/>
    <col min="3846" max="3846" width="13.83203125" bestFit="1" customWidth="1"/>
    <col min="3847" max="3847" width="12.1640625" bestFit="1" customWidth="1"/>
    <col min="3848" max="3848" width="13.6640625" bestFit="1" customWidth="1"/>
    <col min="3849" max="3849" width="8.1640625" bestFit="1" customWidth="1"/>
    <col min="3850" max="3850" width="14" bestFit="1" customWidth="1"/>
    <col min="3851" max="3851" width="8.1640625" bestFit="1" customWidth="1"/>
    <col min="3852" max="3852" width="14.33203125" bestFit="1" customWidth="1"/>
    <col min="3853" max="3853" width="12.1640625" bestFit="1" customWidth="1"/>
    <col min="3854" max="3854" width="2" bestFit="1" customWidth="1"/>
    <col min="3855" max="3855" width="10.1640625" bestFit="1" customWidth="1"/>
    <col min="3856" max="3856" width="2" bestFit="1" customWidth="1"/>
    <col min="3857" max="3857" width="8.6640625" bestFit="1" customWidth="1"/>
    <col min="3858" max="3858" width="2" bestFit="1" customWidth="1"/>
    <col min="3859" max="3859" width="11" bestFit="1" customWidth="1"/>
    <col min="3860" max="3860" width="12.5" bestFit="1" customWidth="1"/>
    <col min="3861" max="3861" width="12.1640625" bestFit="1" customWidth="1"/>
    <col min="3862" max="3862" width="13.83203125" bestFit="1" customWidth="1"/>
    <col min="3863" max="3863" width="12.1640625" bestFit="1" customWidth="1"/>
    <col min="3864" max="3864" width="13.6640625" bestFit="1" customWidth="1"/>
    <col min="3865" max="3865" width="8.1640625" bestFit="1" customWidth="1"/>
    <col min="3866" max="3866" width="14" bestFit="1" customWidth="1"/>
    <col min="3867" max="3867" width="8.1640625" bestFit="1" customWidth="1"/>
    <col min="3868" max="3868" width="14.33203125" bestFit="1" customWidth="1"/>
    <col min="3869" max="3869" width="12.1640625" bestFit="1" customWidth="1"/>
    <col min="3870" max="3870" width="2" bestFit="1" customWidth="1"/>
    <col min="3871" max="3871" width="10.1640625" bestFit="1" customWidth="1"/>
    <col min="3872" max="3872" width="2" bestFit="1" customWidth="1"/>
    <col min="3873" max="3873" width="10.1640625" bestFit="1" customWidth="1"/>
    <col min="3874" max="3874" width="2" bestFit="1" customWidth="1"/>
    <col min="3875" max="3875" width="10.33203125" bestFit="1" customWidth="1"/>
    <col min="3876" max="3876" width="12.5" bestFit="1" customWidth="1"/>
    <col min="3877" max="3877" width="12.1640625" bestFit="1" customWidth="1"/>
    <col min="3878" max="3878" width="13.83203125" bestFit="1" customWidth="1"/>
    <col min="3879" max="3879" width="12.1640625" bestFit="1" customWidth="1"/>
    <col min="3880" max="3880" width="13.6640625" bestFit="1" customWidth="1"/>
    <col min="3881" max="3881" width="8.1640625" bestFit="1" customWidth="1"/>
    <col min="3882" max="3882" width="14" bestFit="1" customWidth="1"/>
    <col min="3883" max="3883" width="8.1640625" bestFit="1" customWidth="1"/>
    <col min="3884" max="3884" width="14.33203125" bestFit="1" customWidth="1"/>
    <col min="3885" max="3885" width="12.1640625" bestFit="1" customWidth="1"/>
    <col min="3886" max="3886" width="2" bestFit="1" customWidth="1"/>
    <col min="3887" max="3887" width="9.1640625" bestFit="1" customWidth="1"/>
    <col min="3888" max="3888" width="2" bestFit="1" customWidth="1"/>
    <col min="3889" max="3889" width="10.83203125" bestFit="1" customWidth="1"/>
    <col min="3890" max="3890" width="2" bestFit="1" customWidth="1"/>
    <col min="3891" max="3891" width="9.33203125" bestFit="1" customWidth="1"/>
    <col min="3892" max="3892" width="12.5" bestFit="1" customWidth="1"/>
    <col min="3893" max="3893" width="12.1640625" bestFit="1" customWidth="1"/>
    <col min="3894" max="3894" width="13.83203125" bestFit="1" customWidth="1"/>
    <col min="3895" max="3895" width="12.1640625" bestFit="1" customWidth="1"/>
    <col min="3896" max="3896" width="13.6640625" bestFit="1" customWidth="1"/>
    <col min="3897" max="3897" width="8.1640625" bestFit="1" customWidth="1"/>
    <col min="3898" max="3898" width="14" bestFit="1" customWidth="1"/>
    <col min="3899" max="3899" width="8.1640625" bestFit="1" customWidth="1"/>
    <col min="3900" max="3900" width="14.33203125" bestFit="1" customWidth="1"/>
    <col min="3901" max="3901" width="12.1640625" bestFit="1" customWidth="1"/>
    <col min="3902" max="3902" width="2" bestFit="1" customWidth="1"/>
    <col min="3903" max="3903" width="10.1640625" bestFit="1" customWidth="1"/>
    <col min="3904" max="3904" width="2" bestFit="1" customWidth="1"/>
    <col min="3905" max="3905" width="9.33203125" bestFit="1" customWidth="1"/>
    <col min="3906" max="3906" width="2" bestFit="1" customWidth="1"/>
    <col min="3907" max="3907" width="10.33203125" bestFit="1" customWidth="1"/>
    <col min="3908" max="3908" width="12.5" bestFit="1" customWidth="1"/>
    <col min="3909" max="3909" width="12.1640625" bestFit="1" customWidth="1"/>
    <col min="3910" max="3910" width="13.83203125" bestFit="1" customWidth="1"/>
    <col min="3911" max="3911" width="12.1640625" bestFit="1" customWidth="1"/>
    <col min="3912" max="3912" width="13.6640625" bestFit="1" customWidth="1"/>
    <col min="3913" max="3913" width="8.6640625" bestFit="1" customWidth="1"/>
    <col min="3914" max="3914" width="14" bestFit="1" customWidth="1"/>
    <col min="3915" max="3915" width="8.1640625" bestFit="1" customWidth="1"/>
    <col min="3916" max="3916" width="14.33203125" bestFit="1" customWidth="1"/>
    <col min="3917" max="3917" width="12.1640625" bestFit="1" customWidth="1"/>
    <col min="3918" max="3918" width="2" bestFit="1" customWidth="1"/>
    <col min="3919" max="3919" width="10.1640625" bestFit="1" customWidth="1"/>
    <col min="3920" max="3920" width="2" bestFit="1" customWidth="1"/>
    <col min="3921" max="3921" width="9.83203125" bestFit="1" customWidth="1"/>
    <col min="3922" max="3922" width="2" bestFit="1" customWidth="1"/>
    <col min="3923" max="3923" width="11" bestFit="1" customWidth="1"/>
    <col min="3924" max="3924" width="12.5" bestFit="1" customWidth="1"/>
    <col min="3925" max="3925" width="12.1640625" bestFit="1" customWidth="1"/>
    <col min="3926" max="3926" width="13.83203125" bestFit="1" customWidth="1"/>
    <col min="3927" max="3927" width="12.1640625" bestFit="1" customWidth="1"/>
    <col min="3928" max="3928" width="13.6640625" bestFit="1" customWidth="1"/>
    <col min="3929" max="3929" width="8.1640625" bestFit="1" customWidth="1"/>
    <col min="3930" max="3930" width="14" bestFit="1" customWidth="1"/>
    <col min="3931" max="3931" width="8.1640625" bestFit="1" customWidth="1"/>
    <col min="3932" max="3932" width="14.33203125" bestFit="1" customWidth="1"/>
    <col min="3933" max="3933" width="12.1640625" bestFit="1" customWidth="1"/>
    <col min="3934" max="3934" width="2" bestFit="1" customWidth="1"/>
    <col min="3935" max="3935" width="9.1640625" bestFit="1" customWidth="1"/>
    <col min="3936" max="3936" width="2" bestFit="1" customWidth="1"/>
    <col min="3937" max="3937" width="10.1640625" bestFit="1" customWidth="1"/>
    <col min="3938" max="3938" width="2" bestFit="1" customWidth="1"/>
    <col min="3939" max="3939" width="11" bestFit="1" customWidth="1"/>
    <col min="3940" max="3940" width="12.5" bestFit="1" customWidth="1"/>
    <col min="3941" max="3941" width="12.1640625" bestFit="1" customWidth="1"/>
    <col min="3942" max="3942" width="13.83203125" bestFit="1" customWidth="1"/>
    <col min="3943" max="3943" width="12.1640625" bestFit="1" customWidth="1"/>
    <col min="3944" max="3944" width="13.6640625" bestFit="1" customWidth="1"/>
    <col min="3945" max="3945" width="8.1640625" bestFit="1" customWidth="1"/>
    <col min="3946" max="3946" width="14" bestFit="1" customWidth="1"/>
    <col min="3947" max="3947" width="8.1640625" bestFit="1" customWidth="1"/>
    <col min="3948" max="3948" width="14.33203125" bestFit="1" customWidth="1"/>
    <col min="3949" max="3949" width="12.1640625" bestFit="1" customWidth="1"/>
    <col min="3950" max="3950" width="2" bestFit="1" customWidth="1"/>
    <col min="3951" max="3951" width="10.83203125" bestFit="1" customWidth="1"/>
    <col min="3952" max="3952" width="2" bestFit="1" customWidth="1"/>
    <col min="3953" max="3953" width="11.1640625" bestFit="1" customWidth="1"/>
    <col min="3954" max="3954" width="2" bestFit="1" customWidth="1"/>
    <col min="3955" max="3955" width="9.33203125" bestFit="1" customWidth="1"/>
    <col min="3956" max="3956" width="12.5" bestFit="1" customWidth="1"/>
    <col min="3957" max="3957" width="12.1640625" bestFit="1" customWidth="1"/>
    <col min="3958" max="3958" width="13.83203125" bestFit="1" customWidth="1"/>
    <col min="3959" max="3959" width="12.1640625" bestFit="1" customWidth="1"/>
    <col min="3960" max="3960" width="13.6640625" bestFit="1" customWidth="1"/>
    <col min="3961" max="3961" width="8.1640625" bestFit="1" customWidth="1"/>
    <col min="3962" max="3962" width="14" bestFit="1" customWidth="1"/>
    <col min="3963" max="3963" width="8.1640625" bestFit="1" customWidth="1"/>
    <col min="3964" max="3964" width="14.33203125" bestFit="1" customWidth="1"/>
    <col min="3965" max="3965" width="12.1640625" bestFit="1" customWidth="1"/>
    <col min="3966" max="3966" width="2" bestFit="1" customWidth="1"/>
    <col min="3967" max="3967" width="10.1640625" bestFit="1" customWidth="1"/>
    <col min="3968" max="3968" width="2" bestFit="1" customWidth="1"/>
    <col min="3969" max="3969" width="9.33203125" bestFit="1" customWidth="1"/>
    <col min="3970" max="3970" width="2" bestFit="1" customWidth="1"/>
    <col min="3971" max="3971" width="10.33203125" bestFit="1" customWidth="1"/>
    <col min="3972" max="3972" width="12.5" bestFit="1" customWidth="1"/>
    <col min="3973" max="3973" width="12.1640625" bestFit="1" customWidth="1"/>
    <col min="3974" max="3974" width="13.83203125" bestFit="1" customWidth="1"/>
    <col min="3975" max="3975" width="12.1640625" bestFit="1" customWidth="1"/>
    <col min="3976" max="3976" width="13.6640625" bestFit="1" customWidth="1"/>
    <col min="3977" max="3977" width="8.1640625" bestFit="1" customWidth="1"/>
    <col min="3978" max="3978" width="14" bestFit="1" customWidth="1"/>
    <col min="3979" max="3979" width="8.1640625" bestFit="1" customWidth="1"/>
    <col min="3980" max="3980" width="14.33203125" bestFit="1" customWidth="1"/>
    <col min="3981" max="3981" width="12.1640625" bestFit="1" customWidth="1"/>
    <col min="3982" max="3982" width="2" bestFit="1" customWidth="1"/>
    <col min="3983" max="3983" width="10.1640625" bestFit="1" customWidth="1"/>
    <col min="3984" max="3984" width="2" bestFit="1" customWidth="1"/>
    <col min="3985" max="3985" width="8.6640625" bestFit="1" customWidth="1"/>
    <col min="3986" max="3986" width="2" bestFit="1" customWidth="1"/>
    <col min="3987" max="3987" width="10.33203125" bestFit="1" customWidth="1"/>
    <col min="3988" max="3988" width="12.5" bestFit="1" customWidth="1"/>
    <col min="3989" max="3989" width="12.1640625" bestFit="1" customWidth="1"/>
    <col min="3990" max="3990" width="13.83203125" bestFit="1" customWidth="1"/>
    <col min="3991" max="3991" width="12.1640625" bestFit="1" customWidth="1"/>
    <col min="3992" max="3992" width="13.6640625" bestFit="1" customWidth="1"/>
    <col min="3993" max="3993" width="8.6640625" bestFit="1" customWidth="1"/>
    <col min="3994" max="3994" width="14" bestFit="1" customWidth="1"/>
    <col min="3995" max="3995" width="8.1640625" bestFit="1" customWidth="1"/>
    <col min="3996" max="3996" width="14.33203125" bestFit="1" customWidth="1"/>
    <col min="3997" max="3997" width="12.1640625" bestFit="1" customWidth="1"/>
    <col min="3998" max="3998" width="2" bestFit="1" customWidth="1"/>
    <col min="3999" max="3999" width="10.1640625" bestFit="1" customWidth="1"/>
    <col min="4000" max="4000" width="2" bestFit="1" customWidth="1"/>
    <col min="4001" max="4001" width="9.1640625" bestFit="1" customWidth="1"/>
    <col min="4002" max="4002" width="2" bestFit="1" customWidth="1"/>
    <col min="4003" max="4003" width="10.33203125" bestFit="1" customWidth="1"/>
    <col min="4004" max="4004" width="12.5" bestFit="1" customWidth="1"/>
    <col min="4005" max="4005" width="12.1640625" bestFit="1" customWidth="1"/>
    <col min="4006" max="4006" width="13.83203125" bestFit="1" customWidth="1"/>
    <col min="4007" max="4007" width="12.1640625" bestFit="1" customWidth="1"/>
    <col min="4008" max="4008" width="13.6640625" bestFit="1" customWidth="1"/>
    <col min="4009" max="4009" width="8.1640625" bestFit="1" customWidth="1"/>
    <col min="4010" max="4010" width="14" bestFit="1" customWidth="1"/>
    <col min="4011" max="4011" width="8.1640625" bestFit="1" customWidth="1"/>
    <col min="4012" max="4012" width="14.33203125" bestFit="1" customWidth="1"/>
    <col min="4013" max="4013" width="12.1640625" bestFit="1" customWidth="1"/>
    <col min="4014" max="4014" width="2" bestFit="1" customWidth="1"/>
    <col min="4015" max="4015" width="10.1640625" bestFit="1" customWidth="1"/>
    <col min="4016" max="4016" width="2" bestFit="1" customWidth="1"/>
    <col min="4017" max="4017" width="10.1640625" bestFit="1" customWidth="1"/>
    <col min="4018" max="4018" width="2" bestFit="1" customWidth="1"/>
    <col min="4019" max="4019" width="11" bestFit="1" customWidth="1"/>
    <col min="4020" max="4020" width="12.5" bestFit="1" customWidth="1"/>
    <col min="4021" max="4021" width="12.1640625" bestFit="1" customWidth="1"/>
    <col min="4022" max="4022" width="13.83203125" bestFit="1" customWidth="1"/>
    <col min="4023" max="4023" width="12.1640625" bestFit="1" customWidth="1"/>
    <col min="4024" max="4024" width="13.6640625" bestFit="1" customWidth="1"/>
    <col min="4025" max="4025" width="8.6640625" bestFit="1" customWidth="1"/>
    <col min="4026" max="4026" width="14" bestFit="1" customWidth="1"/>
    <col min="4027" max="4027" width="8.1640625" bestFit="1" customWidth="1"/>
    <col min="4028" max="4028" width="14.33203125" bestFit="1" customWidth="1"/>
    <col min="4029" max="4029" width="12.1640625" bestFit="1" customWidth="1"/>
    <col min="4030" max="4030" width="2" bestFit="1" customWidth="1"/>
    <col min="4031" max="4031" width="8.6640625" bestFit="1" customWidth="1"/>
    <col min="4032" max="4032" width="2" bestFit="1" customWidth="1"/>
    <col min="4033" max="4033" width="8.6640625" bestFit="1" customWidth="1"/>
    <col min="4034" max="4034" width="2" bestFit="1" customWidth="1"/>
    <col min="4035" max="4035" width="10" bestFit="1" customWidth="1"/>
    <col min="4036" max="4036" width="12.5" bestFit="1" customWidth="1"/>
    <col min="4037" max="4037" width="12.1640625" bestFit="1" customWidth="1"/>
    <col min="4038" max="4038" width="13.83203125" bestFit="1" customWidth="1"/>
    <col min="4039" max="4039" width="12.1640625" bestFit="1" customWidth="1"/>
    <col min="4040" max="4040" width="13.6640625" bestFit="1" customWidth="1"/>
    <col min="4041" max="4041" width="8.1640625" bestFit="1" customWidth="1"/>
    <col min="4042" max="4042" width="14" bestFit="1" customWidth="1"/>
    <col min="4043" max="4043" width="8.1640625" bestFit="1" customWidth="1"/>
    <col min="4044" max="4044" width="14.33203125" bestFit="1" customWidth="1"/>
    <col min="4045" max="4045" width="12.1640625" bestFit="1" customWidth="1"/>
    <col min="4046" max="4046" width="2" bestFit="1" customWidth="1"/>
    <col min="4047" max="4047" width="11.1640625" bestFit="1" customWidth="1"/>
    <col min="4048" max="4048" width="2" bestFit="1" customWidth="1"/>
    <col min="4049" max="4049" width="9.83203125" bestFit="1" customWidth="1"/>
    <col min="4050" max="4050" width="2" bestFit="1" customWidth="1"/>
    <col min="4051" max="4051" width="10.33203125" bestFit="1" customWidth="1"/>
    <col min="4052" max="4052" width="12.5" bestFit="1" customWidth="1"/>
    <col min="4053" max="4053" width="12.1640625" bestFit="1" customWidth="1"/>
    <col min="4054" max="4054" width="13.83203125" bestFit="1" customWidth="1"/>
    <col min="4055" max="4055" width="12.1640625" bestFit="1" customWidth="1"/>
    <col min="4056" max="4056" width="13.6640625" bestFit="1" customWidth="1"/>
    <col min="4057" max="4057" width="8.1640625" bestFit="1" customWidth="1"/>
    <col min="4058" max="4058" width="14" bestFit="1" customWidth="1"/>
    <col min="4059" max="4059" width="8.1640625" bestFit="1" customWidth="1"/>
    <col min="4060" max="4060" width="14.33203125" bestFit="1" customWidth="1"/>
    <col min="4061" max="4061" width="12.1640625" bestFit="1" customWidth="1"/>
    <col min="4062" max="4062" width="2" bestFit="1" customWidth="1"/>
    <col min="4063" max="4063" width="10.1640625" bestFit="1" customWidth="1"/>
    <col min="4064" max="4064" width="2" bestFit="1" customWidth="1"/>
    <col min="4065" max="4065" width="10.83203125" bestFit="1" customWidth="1"/>
    <col min="4066" max="4066" width="2" bestFit="1" customWidth="1"/>
    <col min="4067" max="4067" width="10.33203125" bestFit="1" customWidth="1"/>
    <col min="4068" max="4068" width="12.5" bestFit="1" customWidth="1"/>
    <col min="4069" max="4069" width="12.1640625" bestFit="1" customWidth="1"/>
    <col min="4070" max="4070" width="13.83203125" bestFit="1" customWidth="1"/>
    <col min="4071" max="4071" width="12.1640625" bestFit="1" customWidth="1"/>
    <col min="4072" max="4072" width="13.6640625" bestFit="1" customWidth="1"/>
    <col min="4073" max="4073" width="8.1640625" bestFit="1" customWidth="1"/>
    <col min="4074" max="4074" width="14" bestFit="1" customWidth="1"/>
    <col min="4075" max="4075" width="8.1640625" bestFit="1" customWidth="1"/>
    <col min="4076" max="4076" width="14.33203125" bestFit="1" customWidth="1"/>
    <col min="4077" max="4077" width="12.1640625" bestFit="1" customWidth="1"/>
    <col min="4078" max="4078" width="2" bestFit="1" customWidth="1"/>
    <col min="4079" max="4079" width="9.1640625" bestFit="1" customWidth="1"/>
    <col min="4080" max="4080" width="2" bestFit="1" customWidth="1"/>
    <col min="4081" max="4081" width="8.6640625" bestFit="1" customWidth="1"/>
    <col min="4082" max="4082" width="2" bestFit="1" customWidth="1"/>
    <col min="4083" max="4083" width="11" bestFit="1" customWidth="1"/>
    <col min="4084" max="4084" width="12.5" bestFit="1" customWidth="1"/>
    <col min="4085" max="4085" width="12.1640625" bestFit="1" customWidth="1"/>
    <col min="4086" max="4086" width="13.83203125" bestFit="1" customWidth="1"/>
    <col min="4087" max="4087" width="12.1640625" bestFit="1" customWidth="1"/>
    <col min="4088" max="4088" width="13.6640625" bestFit="1" customWidth="1"/>
    <col min="4089" max="4089" width="8.1640625" bestFit="1" customWidth="1"/>
    <col min="4090" max="4090" width="14" bestFit="1" customWidth="1"/>
    <col min="4091" max="4091" width="8.1640625" bestFit="1" customWidth="1"/>
    <col min="4092" max="4092" width="14.33203125" bestFit="1" customWidth="1"/>
    <col min="4093" max="4093" width="12.1640625" bestFit="1" customWidth="1"/>
    <col min="4094" max="4094" width="2" bestFit="1" customWidth="1"/>
    <col min="4095" max="4095" width="10.1640625" bestFit="1" customWidth="1"/>
    <col min="4096" max="4096" width="2" bestFit="1" customWidth="1"/>
    <col min="4097" max="4097" width="10.1640625" bestFit="1" customWidth="1"/>
    <col min="4098" max="4098" width="2" bestFit="1" customWidth="1"/>
    <col min="4099" max="4099" width="11" bestFit="1" customWidth="1"/>
    <col min="4100" max="4100" width="12.5" bestFit="1" customWidth="1"/>
    <col min="4101" max="4101" width="12.1640625" bestFit="1" customWidth="1"/>
    <col min="4102" max="4102" width="13.83203125" bestFit="1" customWidth="1"/>
    <col min="4103" max="4103" width="8.6640625" bestFit="1" customWidth="1"/>
    <col min="4104" max="4104" width="13.6640625" bestFit="1" customWidth="1"/>
    <col min="4105" max="4105" width="8.1640625" bestFit="1" customWidth="1"/>
    <col min="4106" max="4106" width="14" bestFit="1" customWidth="1"/>
    <col min="4107" max="4107" width="8.1640625" bestFit="1" customWidth="1"/>
    <col min="4108" max="4108" width="14.33203125" bestFit="1" customWidth="1"/>
    <col min="4109" max="4109" width="12.1640625" bestFit="1" customWidth="1"/>
    <col min="4110" max="4110" width="2" bestFit="1" customWidth="1"/>
    <col min="4111" max="4111" width="10.1640625" bestFit="1" customWidth="1"/>
    <col min="4112" max="4112" width="2" bestFit="1" customWidth="1"/>
    <col min="4113" max="4113" width="10.1640625" bestFit="1" customWidth="1"/>
    <col min="4114" max="4114" width="2" bestFit="1" customWidth="1"/>
    <col min="4115" max="4115" width="11" bestFit="1" customWidth="1"/>
    <col min="4116" max="4116" width="12.5" bestFit="1" customWidth="1"/>
    <col min="4117" max="4117" width="12.1640625" bestFit="1" customWidth="1"/>
    <col min="4118" max="4118" width="13.83203125" bestFit="1" customWidth="1"/>
    <col min="4119" max="4119" width="12.1640625" bestFit="1" customWidth="1"/>
    <col min="4120" max="4120" width="13.6640625" bestFit="1" customWidth="1"/>
    <col min="4121" max="4121" width="8.6640625" bestFit="1" customWidth="1"/>
    <col min="4122" max="4122" width="14" bestFit="1" customWidth="1"/>
    <col min="4123" max="4123" width="8.1640625" bestFit="1" customWidth="1"/>
    <col min="4124" max="4124" width="14.33203125" bestFit="1" customWidth="1"/>
    <col min="4125" max="4125" width="12.1640625" bestFit="1" customWidth="1"/>
    <col min="4126" max="4126" width="2" bestFit="1" customWidth="1"/>
    <col min="4127" max="4127" width="9.33203125" bestFit="1" customWidth="1"/>
    <col min="4128" max="4128" width="2" bestFit="1" customWidth="1"/>
    <col min="4129" max="4129" width="10.83203125" bestFit="1" customWidth="1"/>
    <col min="4130" max="4130" width="2" bestFit="1" customWidth="1"/>
    <col min="4131" max="4131" width="9.33203125" bestFit="1" customWidth="1"/>
    <col min="4132" max="4132" width="12.5" bestFit="1" customWidth="1"/>
    <col min="4133" max="4133" width="12.1640625" bestFit="1" customWidth="1"/>
    <col min="4134" max="4134" width="13.83203125" bestFit="1" customWidth="1"/>
    <col min="4135" max="4135" width="8.6640625" bestFit="1" customWidth="1"/>
    <col min="4136" max="4136" width="13.6640625" bestFit="1" customWidth="1"/>
    <col min="4137" max="4137" width="8.6640625" bestFit="1" customWidth="1"/>
    <col min="4138" max="4138" width="14" bestFit="1" customWidth="1"/>
    <col min="4139" max="4139" width="8.1640625" bestFit="1" customWidth="1"/>
    <col min="4140" max="4140" width="14.33203125" bestFit="1" customWidth="1"/>
    <col min="4141" max="4141" width="12.1640625" bestFit="1" customWidth="1"/>
    <col min="4142" max="4142" width="2" bestFit="1" customWidth="1"/>
    <col min="4143" max="4143" width="8.6640625" bestFit="1" customWidth="1"/>
    <col min="4144" max="4144" width="2" bestFit="1" customWidth="1"/>
    <col min="4145" max="4145" width="10.83203125" bestFit="1" customWidth="1"/>
    <col min="4146" max="4146" width="2" bestFit="1" customWidth="1"/>
    <col min="4147" max="4147" width="10.33203125" bestFit="1" customWidth="1"/>
    <col min="4148" max="4148" width="12.5" bestFit="1" customWidth="1"/>
    <col min="4149" max="4149" width="12.1640625" bestFit="1" customWidth="1"/>
    <col min="4150" max="4150" width="13.83203125" bestFit="1" customWidth="1"/>
    <col min="4151" max="4151" width="8.6640625" bestFit="1" customWidth="1"/>
    <col min="4152" max="4152" width="13.6640625" bestFit="1" customWidth="1"/>
    <col min="4153" max="4153" width="8.1640625" bestFit="1" customWidth="1"/>
    <col min="4154" max="4154" width="14" bestFit="1" customWidth="1"/>
    <col min="4155" max="4155" width="8.1640625" bestFit="1" customWidth="1"/>
    <col min="4156" max="4156" width="14.33203125" bestFit="1" customWidth="1"/>
    <col min="4157" max="4157" width="12.1640625" bestFit="1" customWidth="1"/>
    <col min="4158" max="4158" width="2" bestFit="1" customWidth="1"/>
    <col min="4159" max="4159" width="8.6640625" bestFit="1" customWidth="1"/>
    <col min="4160" max="4160" width="2" bestFit="1" customWidth="1"/>
    <col min="4161" max="4161" width="10.1640625" bestFit="1" customWidth="1"/>
    <col min="4162" max="4162" width="2" bestFit="1" customWidth="1"/>
    <col min="4163" max="4163" width="10.33203125" bestFit="1" customWidth="1"/>
    <col min="4164" max="4164" width="12.5" bestFit="1" customWidth="1"/>
    <col min="4165" max="4165" width="12.1640625" bestFit="1" customWidth="1"/>
    <col min="4166" max="4166" width="13.83203125" bestFit="1" customWidth="1"/>
    <col min="4167" max="4167" width="12.1640625" bestFit="1" customWidth="1"/>
    <col min="4168" max="4168" width="13.6640625" bestFit="1" customWidth="1"/>
    <col min="4169" max="4169" width="8.1640625" bestFit="1" customWidth="1"/>
    <col min="4170" max="4170" width="14" bestFit="1" customWidth="1"/>
    <col min="4171" max="4171" width="8.1640625" bestFit="1" customWidth="1"/>
    <col min="4172" max="4172" width="14.33203125" bestFit="1" customWidth="1"/>
    <col min="4173" max="4173" width="12.1640625" bestFit="1" customWidth="1"/>
    <col min="4174" max="4174" width="2" bestFit="1" customWidth="1"/>
    <col min="4175" max="4175" width="10.1640625" bestFit="1" customWidth="1"/>
    <col min="4176" max="4176" width="2" bestFit="1" customWidth="1"/>
    <col min="4177" max="4177" width="10.1640625" bestFit="1" customWidth="1"/>
    <col min="4178" max="4178" width="2" bestFit="1" customWidth="1"/>
    <col min="4179" max="4179" width="11" bestFit="1" customWidth="1"/>
    <col min="4180" max="4180" width="12.5" bestFit="1" customWidth="1"/>
    <col min="4181" max="4181" width="12.1640625" bestFit="1" customWidth="1"/>
    <col min="4182" max="4182" width="13.83203125" bestFit="1" customWidth="1"/>
    <col min="4183" max="4183" width="12.1640625" bestFit="1" customWidth="1"/>
    <col min="4184" max="4184" width="13.6640625" bestFit="1" customWidth="1"/>
    <col min="4185" max="4185" width="8.1640625" bestFit="1" customWidth="1"/>
    <col min="4186" max="4186" width="14" bestFit="1" customWidth="1"/>
    <col min="4187" max="4187" width="8.1640625" bestFit="1" customWidth="1"/>
    <col min="4188" max="4188" width="14.33203125" bestFit="1" customWidth="1"/>
    <col min="4189" max="4189" width="12.1640625" bestFit="1" customWidth="1"/>
    <col min="4190" max="4190" width="2" bestFit="1" customWidth="1"/>
    <col min="4191" max="4191" width="10.83203125" bestFit="1" customWidth="1"/>
    <col min="4192" max="4192" width="2" bestFit="1" customWidth="1"/>
    <col min="4193" max="4193" width="8.6640625" bestFit="1" customWidth="1"/>
    <col min="4194" max="4194" width="2" bestFit="1" customWidth="1"/>
    <col min="4195" max="4195" width="11" bestFit="1" customWidth="1"/>
    <col min="4196" max="4196" width="12.5" bestFit="1" customWidth="1"/>
    <col min="4197" max="4197" width="12.1640625" bestFit="1" customWidth="1"/>
    <col min="4198" max="4198" width="13.83203125" bestFit="1" customWidth="1"/>
    <col min="4199" max="4199" width="12.1640625" bestFit="1" customWidth="1"/>
    <col min="4200" max="4200" width="13.6640625" bestFit="1" customWidth="1"/>
    <col min="4201" max="4201" width="8.6640625" bestFit="1" customWidth="1"/>
    <col min="4202" max="4202" width="14" bestFit="1" customWidth="1"/>
    <col min="4203" max="4203" width="8.1640625" bestFit="1" customWidth="1"/>
    <col min="4204" max="4204" width="14.33203125" bestFit="1" customWidth="1"/>
    <col min="4205" max="4205" width="12.1640625" bestFit="1" customWidth="1"/>
    <col min="4206" max="4206" width="2" bestFit="1" customWidth="1"/>
    <col min="4207" max="4207" width="10.83203125" bestFit="1" customWidth="1"/>
    <col min="4208" max="4208" width="2" bestFit="1" customWidth="1"/>
    <col min="4209" max="4209" width="9.1640625" bestFit="1" customWidth="1"/>
    <col min="4210" max="4210" width="2" bestFit="1" customWidth="1"/>
    <col min="4211" max="4211" width="11" bestFit="1" customWidth="1"/>
    <col min="4212" max="4212" width="12.5" bestFit="1" customWidth="1"/>
    <col min="4213" max="4213" width="12.1640625" bestFit="1" customWidth="1"/>
    <col min="4214" max="4214" width="13.83203125" bestFit="1" customWidth="1"/>
    <col min="4215" max="4215" width="12.1640625" bestFit="1" customWidth="1"/>
    <col min="4216" max="4216" width="13.6640625" bestFit="1" customWidth="1"/>
    <col min="4217" max="4217" width="8.1640625" bestFit="1" customWidth="1"/>
    <col min="4218" max="4218" width="14" bestFit="1" customWidth="1"/>
    <col min="4219" max="4219" width="8.1640625" bestFit="1" customWidth="1"/>
    <col min="4220" max="4220" width="14.33203125" bestFit="1" customWidth="1"/>
    <col min="4221" max="4221" width="12.1640625" bestFit="1" customWidth="1"/>
    <col min="4222" max="4222" width="2" bestFit="1" customWidth="1"/>
    <col min="4223" max="4223" width="10.83203125" bestFit="1" customWidth="1"/>
    <col min="4224" max="4224" width="2" bestFit="1" customWidth="1"/>
    <col min="4225" max="4225" width="10.1640625" bestFit="1" customWidth="1"/>
    <col min="4226" max="4226" width="2" bestFit="1" customWidth="1"/>
    <col min="4227" max="4227" width="10.33203125" bestFit="1" customWidth="1"/>
    <col min="4228" max="4228" width="12.5" bestFit="1" customWidth="1"/>
    <col min="4229" max="4229" width="12.1640625" bestFit="1" customWidth="1"/>
    <col min="4230" max="4230" width="13.83203125" bestFit="1" customWidth="1"/>
    <col min="4231" max="4231" width="12.1640625" bestFit="1" customWidth="1"/>
    <col min="4232" max="4232" width="13.6640625" bestFit="1" customWidth="1"/>
    <col min="4233" max="4233" width="8.6640625" bestFit="1" customWidth="1"/>
    <col min="4234" max="4234" width="14" bestFit="1" customWidth="1"/>
    <col min="4235" max="4235" width="8.1640625" bestFit="1" customWidth="1"/>
    <col min="4236" max="4236" width="14.33203125" bestFit="1" customWidth="1"/>
    <col min="4237" max="4237" width="12.1640625" bestFit="1" customWidth="1"/>
    <col min="4238" max="4238" width="2" bestFit="1" customWidth="1"/>
    <col min="4239" max="4239" width="10.1640625" bestFit="1" customWidth="1"/>
    <col min="4240" max="4240" width="2" bestFit="1" customWidth="1"/>
    <col min="4241" max="4241" width="8.6640625" bestFit="1" customWidth="1"/>
    <col min="4242" max="4242" width="2" bestFit="1" customWidth="1"/>
    <col min="4243" max="4243" width="10.33203125" bestFit="1" customWidth="1"/>
    <col min="4244" max="4244" width="12.5" bestFit="1" customWidth="1"/>
    <col min="4245" max="4245" width="12.1640625" bestFit="1" customWidth="1"/>
    <col min="4246" max="4246" width="13.83203125" bestFit="1" customWidth="1"/>
    <col min="4247" max="4247" width="12.1640625" bestFit="1" customWidth="1"/>
    <col min="4248" max="4248" width="13.6640625" bestFit="1" customWidth="1"/>
    <col min="4249" max="4249" width="8.1640625" bestFit="1" customWidth="1"/>
    <col min="4250" max="4250" width="14" bestFit="1" customWidth="1"/>
    <col min="4251" max="4251" width="8.1640625" bestFit="1" customWidth="1"/>
    <col min="4252" max="4252" width="14.33203125" bestFit="1" customWidth="1"/>
    <col min="4253" max="4253" width="12.1640625" bestFit="1" customWidth="1"/>
    <col min="4254" max="4254" width="2" bestFit="1" customWidth="1"/>
    <col min="4255" max="4255" width="10.1640625" bestFit="1" customWidth="1"/>
    <col min="4256" max="4256" width="2" bestFit="1" customWidth="1"/>
    <col min="4257" max="4257" width="9.1640625" bestFit="1" customWidth="1"/>
    <col min="4258" max="4258" width="2" bestFit="1" customWidth="1"/>
    <col min="4259" max="4259" width="10" bestFit="1" customWidth="1"/>
    <col min="4260" max="4260" width="12.5" bestFit="1" customWidth="1"/>
    <col min="4261" max="4261" width="12.1640625" bestFit="1" customWidth="1"/>
    <col min="4262" max="4262" width="13.83203125" bestFit="1" customWidth="1"/>
    <col min="4263" max="4263" width="12.1640625" bestFit="1" customWidth="1"/>
    <col min="4264" max="4264" width="13.6640625" bestFit="1" customWidth="1"/>
    <col min="4265" max="4265" width="8.1640625" bestFit="1" customWidth="1"/>
    <col min="4266" max="4266" width="14" bestFit="1" customWidth="1"/>
    <col min="4267" max="4267" width="8.1640625" bestFit="1" customWidth="1"/>
    <col min="4268" max="4268" width="14.33203125" bestFit="1" customWidth="1"/>
    <col min="4269" max="4269" width="12.1640625" bestFit="1" customWidth="1"/>
    <col min="4270" max="4270" width="2" bestFit="1" customWidth="1"/>
    <col min="4271" max="4271" width="10.1640625" bestFit="1" customWidth="1"/>
    <col min="4272" max="4272" width="2" bestFit="1" customWidth="1"/>
    <col min="4273" max="4273" width="9.1640625" bestFit="1" customWidth="1"/>
    <col min="4274" max="4274" width="2" bestFit="1" customWidth="1"/>
    <col min="4275" max="4275" width="10" bestFit="1" customWidth="1"/>
    <col min="4276" max="4276" width="12.5" bestFit="1" customWidth="1"/>
    <col min="4277" max="4277" width="12.1640625" bestFit="1" customWidth="1"/>
    <col min="4278" max="4278" width="13.83203125" bestFit="1" customWidth="1"/>
    <col min="4279" max="4279" width="12.1640625" bestFit="1" customWidth="1"/>
    <col min="4280" max="4280" width="13.6640625" bestFit="1" customWidth="1"/>
    <col min="4281" max="4281" width="8.1640625" bestFit="1" customWidth="1"/>
    <col min="4282" max="4282" width="14" bestFit="1" customWidth="1"/>
    <col min="4283" max="4283" width="8.1640625" bestFit="1" customWidth="1"/>
    <col min="4284" max="4284" width="14.33203125" bestFit="1" customWidth="1"/>
    <col min="4285" max="4285" width="12.1640625" bestFit="1" customWidth="1"/>
    <col min="4286" max="4286" width="2" bestFit="1" customWidth="1"/>
    <col min="4287" max="4287" width="10.1640625" bestFit="1" customWidth="1"/>
    <col min="4288" max="4288" width="2" bestFit="1" customWidth="1"/>
    <col min="4289" max="4289" width="9.1640625" bestFit="1" customWidth="1"/>
    <col min="4290" max="4290" width="2" bestFit="1" customWidth="1"/>
    <col min="4291" max="4291" width="11" bestFit="1" customWidth="1"/>
    <col min="4292" max="4292" width="12.5" bestFit="1" customWidth="1"/>
    <col min="4293" max="4293" width="12.1640625" bestFit="1" customWidth="1"/>
    <col min="4294" max="4294" width="13.83203125" bestFit="1" customWidth="1"/>
    <col min="4295" max="4295" width="12.1640625" bestFit="1" customWidth="1"/>
    <col min="4296" max="4296" width="13.6640625" bestFit="1" customWidth="1"/>
    <col min="4297" max="4297" width="8.6640625" bestFit="1" customWidth="1"/>
    <col min="4298" max="4298" width="14" bestFit="1" customWidth="1"/>
    <col min="4299" max="4299" width="8.1640625" bestFit="1" customWidth="1"/>
    <col min="4300" max="4300" width="14.33203125" bestFit="1" customWidth="1"/>
    <col min="4301" max="4301" width="12.1640625" bestFit="1" customWidth="1"/>
    <col min="4302" max="4302" width="2" bestFit="1" customWidth="1"/>
    <col min="4303" max="4303" width="10.83203125" bestFit="1" customWidth="1"/>
    <col min="4304" max="4304" width="2" bestFit="1" customWidth="1"/>
    <col min="4305" max="4305" width="8.33203125" bestFit="1" customWidth="1"/>
    <col min="4306" max="4306" width="2" bestFit="1" customWidth="1"/>
    <col min="4307" max="4307" width="10.33203125" bestFit="1" customWidth="1"/>
    <col min="4308" max="4308" width="12.5" bestFit="1" customWidth="1"/>
    <col min="4309" max="4309" width="12.1640625" bestFit="1" customWidth="1"/>
    <col min="4310" max="4310" width="13.83203125" bestFit="1" customWidth="1"/>
    <col min="4311" max="4311" width="8.6640625" bestFit="1" customWidth="1"/>
    <col min="4312" max="4312" width="13.6640625" bestFit="1" customWidth="1"/>
    <col min="4313" max="4313" width="8.1640625" bestFit="1" customWidth="1"/>
    <col min="4314" max="4314" width="14" bestFit="1" customWidth="1"/>
    <col min="4315" max="4315" width="8.1640625" bestFit="1" customWidth="1"/>
    <col min="4316" max="4316" width="14.33203125" bestFit="1" customWidth="1"/>
    <col min="4317" max="4317" width="12.1640625" bestFit="1" customWidth="1"/>
    <col min="4318" max="4318" width="2" bestFit="1" customWidth="1"/>
    <col min="4319" max="4319" width="8.6640625" bestFit="1" customWidth="1"/>
    <col min="4320" max="4320" width="2" bestFit="1" customWidth="1"/>
    <col min="4321" max="4321" width="9.33203125" bestFit="1" customWidth="1"/>
    <col min="4322" max="4322" width="2" bestFit="1" customWidth="1"/>
    <col min="4323" max="4323" width="10.33203125" bestFit="1" customWidth="1"/>
    <col min="4324" max="4324" width="12.5" bestFit="1" customWidth="1"/>
    <col min="4325" max="4325" width="12.1640625" bestFit="1" customWidth="1"/>
    <col min="4326" max="4326" width="13.83203125" bestFit="1" customWidth="1"/>
    <col min="4327" max="4327" width="8.6640625" bestFit="1" customWidth="1"/>
    <col min="4328" max="4328" width="13.6640625" bestFit="1" customWidth="1"/>
    <col min="4329" max="4329" width="8.1640625" bestFit="1" customWidth="1"/>
    <col min="4330" max="4330" width="14" bestFit="1" customWidth="1"/>
    <col min="4331" max="4331" width="8.1640625" bestFit="1" customWidth="1"/>
    <col min="4332" max="4332" width="14.33203125" bestFit="1" customWidth="1"/>
    <col min="4333" max="4333" width="12.1640625" bestFit="1" customWidth="1"/>
    <col min="4334" max="4334" width="2" bestFit="1" customWidth="1"/>
    <col min="4335" max="4335" width="10.1640625" bestFit="1" customWidth="1"/>
    <col min="4336" max="4336" width="2" bestFit="1" customWidth="1"/>
    <col min="4337" max="4337" width="10.83203125" bestFit="1" customWidth="1"/>
    <col min="4338" max="4338" width="2" bestFit="1" customWidth="1"/>
    <col min="4339" max="4339" width="10" bestFit="1" customWidth="1"/>
    <col min="4340" max="4340" width="12.5" bestFit="1" customWidth="1"/>
    <col min="4341" max="4341" width="12.1640625" bestFit="1" customWidth="1"/>
    <col min="4342" max="4342" width="13.83203125" bestFit="1" customWidth="1"/>
    <col min="4343" max="4343" width="12.1640625" bestFit="1" customWidth="1"/>
    <col min="4344" max="4344" width="13.6640625" bestFit="1" customWidth="1"/>
    <col min="4345" max="4345" width="8.1640625" bestFit="1" customWidth="1"/>
    <col min="4346" max="4346" width="14" bestFit="1" customWidth="1"/>
    <col min="4347" max="4347" width="8.1640625" bestFit="1" customWidth="1"/>
    <col min="4348" max="4348" width="14.33203125" bestFit="1" customWidth="1"/>
    <col min="4349" max="4349" width="12.1640625" bestFit="1" customWidth="1"/>
    <col min="4350" max="4350" width="2" bestFit="1" customWidth="1"/>
    <col min="4351" max="4351" width="9.33203125" bestFit="1" customWidth="1"/>
    <col min="4352" max="4352" width="2" bestFit="1" customWidth="1"/>
    <col min="4353" max="4353" width="10.1640625" bestFit="1" customWidth="1"/>
    <col min="4354" max="4354" width="2" bestFit="1" customWidth="1"/>
    <col min="4355" max="4355" width="11" bestFit="1" customWidth="1"/>
    <col min="4356" max="4356" width="12.5" bestFit="1" customWidth="1"/>
    <col min="4357" max="4357" width="12.1640625" bestFit="1" customWidth="1"/>
    <col min="4358" max="4358" width="13.83203125" bestFit="1" customWidth="1"/>
    <col min="4359" max="4359" width="12.1640625" bestFit="1" customWidth="1"/>
    <col min="4360" max="4360" width="13.6640625" bestFit="1" customWidth="1"/>
    <col min="4361" max="4361" width="8.1640625" bestFit="1" customWidth="1"/>
    <col min="4362" max="4362" width="14" bestFit="1" customWidth="1"/>
    <col min="4363" max="4363" width="8.1640625" bestFit="1" customWidth="1"/>
    <col min="4364" max="4364" width="14.33203125" bestFit="1" customWidth="1"/>
    <col min="4365" max="4365" width="12.1640625" bestFit="1" customWidth="1"/>
    <col min="4366" max="4366" width="2" bestFit="1" customWidth="1"/>
    <col min="4367" max="4367" width="9.83203125" bestFit="1" customWidth="1"/>
    <col min="4368" max="4368" width="2" bestFit="1" customWidth="1"/>
    <col min="4369" max="4369" width="10.1640625" bestFit="1" customWidth="1"/>
    <col min="4370" max="4370" width="2" bestFit="1" customWidth="1"/>
    <col min="4371" max="4371" width="10" bestFit="1" customWidth="1"/>
    <col min="4372" max="4372" width="12.5" bestFit="1" customWidth="1"/>
    <col min="4373" max="4373" width="12.1640625" bestFit="1" customWidth="1"/>
    <col min="4374" max="4374" width="13.83203125" bestFit="1" customWidth="1"/>
    <col min="4375" max="4375" width="12.1640625" bestFit="1" customWidth="1"/>
    <col min="4376" max="4376" width="13.6640625" bestFit="1" customWidth="1"/>
    <col min="4377" max="4377" width="8.6640625" bestFit="1" customWidth="1"/>
    <col min="4378" max="4378" width="14" bestFit="1" customWidth="1"/>
    <col min="4379" max="4379" width="8.1640625" bestFit="1" customWidth="1"/>
    <col min="4380" max="4380" width="14.33203125" bestFit="1" customWidth="1"/>
    <col min="4381" max="4381" width="12.1640625" bestFit="1" customWidth="1"/>
    <col min="4382" max="4382" width="2" bestFit="1" customWidth="1"/>
    <col min="4383" max="4383" width="9.83203125" bestFit="1" customWidth="1"/>
    <col min="4384" max="4384" width="2" bestFit="1" customWidth="1"/>
    <col min="4385" max="4385" width="8.6640625" bestFit="1" customWidth="1"/>
    <col min="4386" max="4386" width="2" bestFit="1" customWidth="1"/>
    <col min="4387" max="4387" width="11" bestFit="1" customWidth="1"/>
    <col min="4388" max="4388" width="12.5" bestFit="1" customWidth="1"/>
    <col min="4389" max="4389" width="12.1640625" bestFit="1" customWidth="1"/>
    <col min="4390" max="4390" width="13.83203125" bestFit="1" customWidth="1"/>
    <col min="4391" max="4391" width="12.1640625" bestFit="1" customWidth="1"/>
    <col min="4392" max="4392" width="13.6640625" bestFit="1" customWidth="1"/>
    <col min="4393" max="4393" width="8.1640625" bestFit="1" customWidth="1"/>
    <col min="4394" max="4394" width="14" bestFit="1" customWidth="1"/>
    <col min="4395" max="4395" width="8.1640625" bestFit="1" customWidth="1"/>
    <col min="4396" max="4396" width="14.33203125" bestFit="1" customWidth="1"/>
    <col min="4397" max="4397" width="12.1640625" bestFit="1" customWidth="1"/>
    <col min="4398" max="4398" width="2" bestFit="1" customWidth="1"/>
    <col min="4399" max="4399" width="10.1640625" bestFit="1" customWidth="1"/>
    <col min="4400" max="4400" width="2" bestFit="1" customWidth="1"/>
    <col min="4401" max="4401" width="11.83203125" bestFit="1" customWidth="1"/>
    <col min="4402" max="4402" width="2" bestFit="1" customWidth="1"/>
    <col min="4403" max="4403" width="9.33203125" bestFit="1" customWidth="1"/>
    <col min="4404" max="4404" width="12.5" bestFit="1" customWidth="1"/>
    <col min="4405" max="4405" width="12.1640625" bestFit="1" customWidth="1"/>
    <col min="4406" max="4406" width="13.83203125" bestFit="1" customWidth="1"/>
    <col min="4407" max="4407" width="12.1640625" bestFit="1" customWidth="1"/>
    <col min="4408" max="4408" width="13.6640625" bestFit="1" customWidth="1"/>
    <col min="4409" max="4409" width="8.6640625" bestFit="1" customWidth="1"/>
    <col min="4410" max="4410" width="14" bestFit="1" customWidth="1"/>
    <col min="4411" max="4411" width="8.1640625" bestFit="1" customWidth="1"/>
    <col min="4412" max="4412" width="14.33203125" bestFit="1" customWidth="1"/>
    <col min="4413" max="4413" width="12.1640625" bestFit="1" customWidth="1"/>
    <col min="4414" max="4414" width="2" bestFit="1" customWidth="1"/>
    <col min="4415" max="4415" width="10.1640625" bestFit="1" customWidth="1"/>
    <col min="4416" max="4416" width="2" bestFit="1" customWidth="1"/>
    <col min="4417" max="4417" width="10.83203125" bestFit="1" customWidth="1"/>
    <col min="4418" max="4418" width="2" bestFit="1" customWidth="1"/>
    <col min="4419" max="4419" width="10.33203125" bestFit="1" customWidth="1"/>
    <col min="4420" max="4420" width="12.5" bestFit="1" customWidth="1"/>
    <col min="4421" max="4421" width="12.1640625" bestFit="1" customWidth="1"/>
    <col min="4422" max="4422" width="13.83203125" bestFit="1" customWidth="1"/>
    <col min="4423" max="4423" width="12.1640625" bestFit="1" customWidth="1"/>
    <col min="4424" max="4424" width="13.6640625" bestFit="1" customWidth="1"/>
    <col min="4425" max="4425" width="8.1640625" bestFit="1" customWidth="1"/>
    <col min="4426" max="4426" width="14" bestFit="1" customWidth="1"/>
    <col min="4427" max="4427" width="8.1640625" bestFit="1" customWidth="1"/>
    <col min="4428" max="4428" width="14.33203125" bestFit="1" customWidth="1"/>
    <col min="4429" max="4429" width="12.1640625" bestFit="1" customWidth="1"/>
    <col min="4430" max="4430" width="2" bestFit="1" customWidth="1"/>
    <col min="4431" max="4431" width="10.1640625" bestFit="1" customWidth="1"/>
    <col min="4432" max="4432" width="2" bestFit="1" customWidth="1"/>
    <col min="4433" max="4433" width="8.6640625" bestFit="1" customWidth="1"/>
    <col min="4434" max="4434" width="2" bestFit="1" customWidth="1"/>
    <col min="4435" max="4435" width="12" bestFit="1" customWidth="1"/>
    <col min="4436" max="4436" width="12.5" bestFit="1" customWidth="1"/>
    <col min="4437" max="4437" width="12.1640625" bestFit="1" customWidth="1"/>
    <col min="4438" max="4438" width="13.83203125" bestFit="1" customWidth="1"/>
    <col min="4439" max="4439" width="12.1640625" bestFit="1" customWidth="1"/>
    <col min="4440" max="4440" width="13.6640625" bestFit="1" customWidth="1"/>
    <col min="4441" max="4441" width="8.1640625" bestFit="1" customWidth="1"/>
    <col min="4442" max="4442" width="14" bestFit="1" customWidth="1"/>
    <col min="4443" max="4443" width="8.1640625" bestFit="1" customWidth="1"/>
    <col min="4444" max="4444" width="14.33203125" bestFit="1" customWidth="1"/>
    <col min="4445" max="4445" width="12.1640625" bestFit="1" customWidth="1"/>
    <col min="4446" max="4446" width="2" bestFit="1" customWidth="1"/>
    <col min="4447" max="4447" width="9.33203125" bestFit="1" customWidth="1"/>
    <col min="4448" max="4448" width="2" bestFit="1" customWidth="1"/>
    <col min="4449" max="4449" width="10.1640625" bestFit="1" customWidth="1"/>
    <col min="4450" max="4450" width="2" bestFit="1" customWidth="1"/>
    <col min="4451" max="4451" width="11" bestFit="1" customWidth="1"/>
    <col min="4452" max="4452" width="12.5" bestFit="1" customWidth="1"/>
    <col min="4453" max="4453" width="12.1640625" bestFit="1" customWidth="1"/>
    <col min="4454" max="4454" width="13.83203125" bestFit="1" customWidth="1"/>
    <col min="4455" max="4455" width="12.1640625" bestFit="1" customWidth="1"/>
    <col min="4456" max="4456" width="13.6640625" bestFit="1" customWidth="1"/>
    <col min="4457" max="4457" width="8.1640625" bestFit="1" customWidth="1"/>
    <col min="4458" max="4458" width="14" bestFit="1" customWidth="1"/>
    <col min="4459" max="4459" width="8.1640625" bestFit="1" customWidth="1"/>
    <col min="4460" max="4460" width="14.33203125" bestFit="1" customWidth="1"/>
    <col min="4461" max="4461" width="12.1640625" bestFit="1" customWidth="1"/>
    <col min="4462" max="4462" width="2" bestFit="1" customWidth="1"/>
    <col min="4463" max="4463" width="10.83203125" bestFit="1" customWidth="1"/>
    <col min="4464" max="4464" width="2" bestFit="1" customWidth="1"/>
    <col min="4465" max="4465" width="8.6640625" bestFit="1" customWidth="1"/>
    <col min="4466" max="4466" width="2" bestFit="1" customWidth="1"/>
    <col min="4467" max="4467" width="10" bestFit="1" customWidth="1"/>
    <col min="4468" max="4468" width="12.5" bestFit="1" customWidth="1"/>
    <col min="4469" max="4469" width="12.1640625" bestFit="1" customWidth="1"/>
    <col min="4470" max="4470" width="13.83203125" bestFit="1" customWidth="1"/>
    <col min="4471" max="4471" width="8.6640625" bestFit="1" customWidth="1"/>
    <col min="4472" max="4472" width="13.6640625" bestFit="1" customWidth="1"/>
    <col min="4473" max="4473" width="8.1640625" bestFit="1" customWidth="1"/>
    <col min="4474" max="4474" width="14" bestFit="1" customWidth="1"/>
    <col min="4475" max="4475" width="8.1640625" bestFit="1" customWidth="1"/>
    <col min="4476" max="4476" width="14.33203125" bestFit="1" customWidth="1"/>
    <col min="4477" max="4477" width="12.1640625" bestFit="1" customWidth="1"/>
    <col min="4478" max="4478" width="2" bestFit="1" customWidth="1"/>
    <col min="4479" max="4479" width="10.1640625" bestFit="1" customWidth="1"/>
    <col min="4480" max="4480" width="2" bestFit="1" customWidth="1"/>
    <col min="4481" max="4481" width="11.83203125" bestFit="1" customWidth="1"/>
    <col min="4482" max="4482" width="2" bestFit="1" customWidth="1"/>
    <col min="4483" max="4483" width="10.33203125" bestFit="1" customWidth="1"/>
    <col min="4484" max="4484" width="12.5" bestFit="1" customWidth="1"/>
    <col min="4485" max="4485" width="12.1640625" bestFit="1" customWidth="1"/>
    <col min="4486" max="4486" width="13.83203125" bestFit="1" customWidth="1"/>
    <col min="4487" max="4487" width="12.1640625" bestFit="1" customWidth="1"/>
    <col min="4488" max="4488" width="13.6640625" bestFit="1" customWidth="1"/>
    <col min="4489" max="4489" width="8.6640625" bestFit="1" customWidth="1"/>
    <col min="4490" max="4490" width="14" bestFit="1" customWidth="1"/>
    <col min="4491" max="4491" width="8.1640625" bestFit="1" customWidth="1"/>
    <col min="4492" max="4492" width="14.33203125" bestFit="1" customWidth="1"/>
    <col min="4493" max="4493" width="12.1640625" bestFit="1" customWidth="1"/>
    <col min="4494" max="4494" width="2" bestFit="1" customWidth="1"/>
    <col min="4495" max="4495" width="9.1640625" bestFit="1" customWidth="1"/>
    <col min="4496" max="4496" width="2" bestFit="1" customWidth="1"/>
    <col min="4497" max="4497" width="9.83203125" bestFit="1" customWidth="1"/>
    <col min="4498" max="4498" width="2" bestFit="1" customWidth="1"/>
    <col min="4499" max="4499" width="10.33203125" bestFit="1" customWidth="1"/>
    <col min="4500" max="4500" width="12.5" bestFit="1" customWidth="1"/>
    <col min="4501" max="4501" width="12.1640625" bestFit="1" customWidth="1"/>
    <col min="4502" max="4502" width="13.83203125" bestFit="1" customWidth="1"/>
    <col min="4503" max="4503" width="12.1640625" bestFit="1" customWidth="1"/>
    <col min="4504" max="4504" width="13.6640625" bestFit="1" customWidth="1"/>
    <col min="4505" max="4505" width="8.1640625" bestFit="1" customWidth="1"/>
    <col min="4506" max="4506" width="14" bestFit="1" customWidth="1"/>
    <col min="4507" max="4507" width="8.1640625" bestFit="1" customWidth="1"/>
    <col min="4508" max="4508" width="14.33203125" bestFit="1" customWidth="1"/>
    <col min="4509" max="4509" width="12.1640625" bestFit="1" customWidth="1"/>
    <col min="4510" max="4510" width="2" bestFit="1" customWidth="1"/>
    <col min="4511" max="4511" width="8.6640625" bestFit="1" customWidth="1"/>
    <col min="4512" max="4512" width="2" bestFit="1" customWidth="1"/>
    <col min="4513" max="4513" width="10.83203125" bestFit="1" customWidth="1"/>
    <col min="4514" max="4514" width="2" bestFit="1" customWidth="1"/>
    <col min="4515" max="4515" width="10.33203125" bestFit="1" customWidth="1"/>
    <col min="4516" max="4516" width="12.5" bestFit="1" customWidth="1"/>
    <col min="4517" max="4517" width="12.1640625" bestFit="1" customWidth="1"/>
    <col min="4518" max="4518" width="13.83203125" bestFit="1" customWidth="1"/>
    <col min="4519" max="4519" width="12.1640625" bestFit="1" customWidth="1"/>
    <col min="4520" max="4520" width="13.6640625" bestFit="1" customWidth="1"/>
    <col min="4521" max="4521" width="8.1640625" bestFit="1" customWidth="1"/>
    <col min="4522" max="4522" width="14" bestFit="1" customWidth="1"/>
    <col min="4523" max="4523" width="8.1640625" bestFit="1" customWidth="1"/>
    <col min="4524" max="4524" width="14.33203125" bestFit="1" customWidth="1"/>
    <col min="4525" max="4525" width="12.1640625" bestFit="1" customWidth="1"/>
    <col min="4526" max="4526" width="2" bestFit="1" customWidth="1"/>
    <col min="4527" max="4527" width="8.33203125" bestFit="1" customWidth="1"/>
    <col min="4528" max="4528" width="2" bestFit="1" customWidth="1"/>
    <col min="4529" max="4529" width="10.1640625" bestFit="1" customWidth="1"/>
    <col min="4530" max="4530" width="2" bestFit="1" customWidth="1"/>
    <col min="4531" max="4531" width="11" bestFit="1" customWidth="1"/>
    <col min="4532" max="4532" width="12.5" bestFit="1" customWidth="1"/>
    <col min="4533" max="4533" width="12.1640625" bestFit="1" customWidth="1"/>
    <col min="4534" max="4534" width="13.83203125" bestFit="1" customWidth="1"/>
    <col min="4535" max="4535" width="12.1640625" bestFit="1" customWidth="1"/>
    <col min="4536" max="4536" width="13.6640625" bestFit="1" customWidth="1"/>
    <col min="4537" max="4537" width="8.1640625" bestFit="1" customWidth="1"/>
    <col min="4538" max="4538" width="14" bestFit="1" customWidth="1"/>
    <col min="4539" max="4539" width="8.1640625" bestFit="1" customWidth="1"/>
    <col min="4540" max="4540" width="14.33203125" bestFit="1" customWidth="1"/>
    <col min="4541" max="4541" width="12.1640625" bestFit="1" customWidth="1"/>
    <col min="4542" max="4542" width="2" bestFit="1" customWidth="1"/>
    <col min="4543" max="4543" width="11.1640625" bestFit="1" customWidth="1"/>
    <col min="4544" max="4544" width="2" bestFit="1" customWidth="1"/>
    <col min="4545" max="4545" width="9.1640625" bestFit="1" customWidth="1"/>
    <col min="4546" max="4546" width="2" bestFit="1" customWidth="1"/>
    <col min="4547" max="4547" width="11" bestFit="1" customWidth="1"/>
    <col min="4548" max="4548" width="12.5" bestFit="1" customWidth="1"/>
    <col min="4549" max="4549" width="12.1640625" bestFit="1" customWidth="1"/>
    <col min="4550" max="4550" width="13.83203125" bestFit="1" customWidth="1"/>
    <col min="4551" max="4551" width="12.1640625" bestFit="1" customWidth="1"/>
    <col min="4552" max="4552" width="13.6640625" bestFit="1" customWidth="1"/>
    <col min="4553" max="4553" width="8.1640625" bestFit="1" customWidth="1"/>
    <col min="4554" max="4554" width="14" bestFit="1" customWidth="1"/>
    <col min="4555" max="4555" width="8.1640625" bestFit="1" customWidth="1"/>
    <col min="4556" max="4556" width="14.33203125" bestFit="1" customWidth="1"/>
    <col min="4557" max="4557" width="12.1640625" bestFit="1" customWidth="1"/>
    <col min="4558" max="4558" width="2" bestFit="1" customWidth="1"/>
    <col min="4559" max="4559" width="10.1640625" bestFit="1" customWidth="1"/>
    <col min="4560" max="4560" width="2" bestFit="1" customWidth="1"/>
    <col min="4561" max="4561" width="8.6640625" bestFit="1" customWidth="1"/>
    <col min="4562" max="4562" width="2" bestFit="1" customWidth="1"/>
    <col min="4563" max="4563" width="11" bestFit="1" customWidth="1"/>
    <col min="4564" max="4564" width="12.5" bestFit="1" customWidth="1"/>
    <col min="4565" max="4565" width="12.1640625" bestFit="1" customWidth="1"/>
    <col min="4566" max="4566" width="13.83203125" bestFit="1" customWidth="1"/>
    <col min="4567" max="4567" width="12.1640625" bestFit="1" customWidth="1"/>
    <col min="4568" max="4568" width="13.6640625" bestFit="1" customWidth="1"/>
    <col min="4569" max="4569" width="8.1640625" bestFit="1" customWidth="1"/>
    <col min="4570" max="4570" width="14" bestFit="1" customWidth="1"/>
    <col min="4571" max="4571" width="8.1640625" bestFit="1" customWidth="1"/>
    <col min="4572" max="4572" width="14.33203125" bestFit="1" customWidth="1"/>
    <col min="4573" max="4573" width="12.1640625" bestFit="1" customWidth="1"/>
    <col min="4574" max="4574" width="2" bestFit="1" customWidth="1"/>
    <col min="4575" max="4575" width="9.83203125" bestFit="1" customWidth="1"/>
    <col min="4576" max="4576" width="2" bestFit="1" customWidth="1"/>
    <col min="4577" max="4577" width="10.1640625" bestFit="1" customWidth="1"/>
    <col min="4578" max="4578" width="2" bestFit="1" customWidth="1"/>
    <col min="4579" max="4579" width="10.33203125" bestFit="1" customWidth="1"/>
    <col min="4580" max="4580" width="12.5" bestFit="1" customWidth="1"/>
    <col min="4581" max="4581" width="12.1640625" bestFit="1" customWidth="1"/>
    <col min="4582" max="4582" width="13.83203125" bestFit="1" customWidth="1"/>
    <col min="4583" max="4583" width="8.6640625" bestFit="1" customWidth="1"/>
    <col min="4584" max="4584" width="13.6640625" bestFit="1" customWidth="1"/>
    <col min="4585" max="4585" width="8.1640625" bestFit="1" customWidth="1"/>
    <col min="4586" max="4586" width="14" bestFit="1" customWidth="1"/>
    <col min="4587" max="4587" width="8.1640625" bestFit="1" customWidth="1"/>
    <col min="4588" max="4588" width="14.33203125" bestFit="1" customWidth="1"/>
    <col min="4589" max="4589" width="12.1640625" bestFit="1" customWidth="1"/>
    <col min="4590" max="4590" width="2" bestFit="1" customWidth="1"/>
    <col min="4591" max="4591" width="9.1640625" bestFit="1" customWidth="1"/>
    <col min="4592" max="4592" width="2" bestFit="1" customWidth="1"/>
    <col min="4593" max="4593" width="10.83203125" bestFit="1" customWidth="1"/>
    <col min="4594" max="4594" width="2" bestFit="1" customWidth="1"/>
    <col min="4595" max="4595" width="10.33203125" bestFit="1" customWidth="1"/>
    <col min="4596" max="4596" width="12.5" bestFit="1" customWidth="1"/>
    <col min="4597" max="4597" width="12.1640625" bestFit="1" customWidth="1"/>
    <col min="4598" max="4598" width="13.83203125" bestFit="1" customWidth="1"/>
    <col min="4599" max="4599" width="12.1640625" bestFit="1" customWidth="1"/>
    <col min="4600" max="4600" width="13.6640625" bestFit="1" customWidth="1"/>
    <col min="4601" max="4601" width="8.1640625" bestFit="1" customWidth="1"/>
    <col min="4602" max="4602" width="14" bestFit="1" customWidth="1"/>
    <col min="4603" max="4603" width="8.1640625" bestFit="1" customWidth="1"/>
    <col min="4604" max="4604" width="14.33203125" bestFit="1" customWidth="1"/>
    <col min="4605" max="4605" width="12.1640625" bestFit="1" customWidth="1"/>
    <col min="4606" max="4606" width="2" bestFit="1" customWidth="1"/>
    <col min="4607" max="4607" width="10.1640625" bestFit="1" customWidth="1"/>
    <col min="4608" max="4608" width="2" bestFit="1" customWidth="1"/>
    <col min="4609" max="4609" width="9.33203125" bestFit="1" customWidth="1"/>
    <col min="4610" max="4610" width="2" bestFit="1" customWidth="1"/>
    <col min="4611" max="4611" width="10.33203125" bestFit="1" customWidth="1"/>
    <col min="4612" max="4612" width="12.5" bestFit="1" customWidth="1"/>
    <col min="4613" max="4613" width="12.1640625" bestFit="1" customWidth="1"/>
    <col min="4614" max="4614" width="13.83203125" bestFit="1" customWidth="1"/>
    <col min="4615" max="4615" width="8.6640625" bestFit="1" customWidth="1"/>
    <col min="4616" max="4616" width="13.6640625" bestFit="1" customWidth="1"/>
    <col min="4617" max="4617" width="8.1640625" bestFit="1" customWidth="1"/>
    <col min="4618" max="4618" width="14" bestFit="1" customWidth="1"/>
    <col min="4619" max="4619" width="8.1640625" bestFit="1" customWidth="1"/>
    <col min="4620" max="4620" width="14.33203125" bestFit="1" customWidth="1"/>
    <col min="4621" max="4621" width="12.1640625" bestFit="1" customWidth="1"/>
    <col min="4622" max="4622" width="2" bestFit="1" customWidth="1"/>
    <col min="4623" max="4623" width="11.83203125" bestFit="1" customWidth="1"/>
    <col min="4624" max="4624" width="2" bestFit="1" customWidth="1"/>
    <col min="4625" max="4625" width="9.83203125" bestFit="1" customWidth="1"/>
    <col min="4626" max="4626" width="2" bestFit="1" customWidth="1"/>
    <col min="4627" max="4627" width="9" bestFit="1" customWidth="1"/>
    <col min="4628" max="4628" width="12.5" bestFit="1" customWidth="1"/>
    <col min="4629" max="4629" width="12.1640625" bestFit="1" customWidth="1"/>
    <col min="4630" max="4630" width="13.83203125" bestFit="1" customWidth="1"/>
    <col min="4631" max="4631" width="12.1640625" bestFit="1" customWidth="1"/>
    <col min="4632" max="4632" width="13.6640625" bestFit="1" customWidth="1"/>
    <col min="4633" max="4633" width="8.1640625" bestFit="1" customWidth="1"/>
    <col min="4634" max="4634" width="14" bestFit="1" customWidth="1"/>
    <col min="4635" max="4635" width="8.1640625" bestFit="1" customWidth="1"/>
    <col min="4636" max="4636" width="14.33203125" bestFit="1" customWidth="1"/>
    <col min="4637" max="4637" width="12.1640625" bestFit="1" customWidth="1"/>
    <col min="4638" max="4638" width="2" bestFit="1" customWidth="1"/>
    <col min="4639" max="4639" width="10.1640625" bestFit="1" customWidth="1"/>
    <col min="4640" max="4640" width="2" bestFit="1" customWidth="1"/>
    <col min="4641" max="4641" width="8.6640625" bestFit="1" customWidth="1"/>
    <col min="4642" max="4642" width="2" bestFit="1" customWidth="1"/>
    <col min="4643" max="4643" width="11" bestFit="1" customWidth="1"/>
    <col min="4644" max="4644" width="12.5" bestFit="1" customWidth="1"/>
    <col min="4645" max="4645" width="12.1640625" bestFit="1" customWidth="1"/>
    <col min="4646" max="4646" width="13.83203125" bestFit="1" customWidth="1"/>
    <col min="4647" max="4647" width="8.6640625" bestFit="1" customWidth="1"/>
    <col min="4648" max="4648" width="13.6640625" bestFit="1" customWidth="1"/>
    <col min="4649" max="4649" width="8.1640625" bestFit="1" customWidth="1"/>
    <col min="4650" max="4650" width="14" bestFit="1" customWidth="1"/>
    <col min="4651" max="4651" width="8.1640625" bestFit="1" customWidth="1"/>
    <col min="4652" max="4652" width="14.33203125" bestFit="1" customWidth="1"/>
    <col min="4653" max="4653" width="12.1640625" bestFit="1" customWidth="1"/>
    <col min="4654" max="4654" width="2" bestFit="1" customWidth="1"/>
    <col min="4655" max="4655" width="8.1640625" bestFit="1" customWidth="1"/>
    <col min="4656" max="4656" width="2" bestFit="1" customWidth="1"/>
    <col min="4657" max="4657" width="8.6640625" bestFit="1" customWidth="1"/>
    <col min="4658" max="4658" width="2" bestFit="1" customWidth="1"/>
    <col min="4659" max="4659" width="10" bestFit="1" customWidth="1"/>
    <col min="4660" max="4660" width="12.5" bestFit="1" customWidth="1"/>
    <col min="4661" max="4661" width="12.1640625" bestFit="1" customWidth="1"/>
    <col min="4662" max="4662" width="13.83203125" bestFit="1" customWidth="1"/>
    <col min="4663" max="4663" width="12.1640625" bestFit="1" customWidth="1"/>
    <col min="4664" max="4664" width="13.6640625" bestFit="1" customWidth="1"/>
    <col min="4665" max="4665" width="8.6640625" bestFit="1" customWidth="1"/>
    <col min="4666" max="4666" width="14" bestFit="1" customWidth="1"/>
    <col min="4667" max="4667" width="8.1640625" bestFit="1" customWidth="1"/>
    <col min="4668" max="4668" width="14.33203125" bestFit="1" customWidth="1"/>
    <col min="4669" max="4669" width="12.1640625" bestFit="1" customWidth="1"/>
    <col min="4670" max="4670" width="2" bestFit="1" customWidth="1"/>
    <col min="4671" max="4671" width="11.83203125" bestFit="1" customWidth="1"/>
    <col min="4672" max="4672" width="2" bestFit="1" customWidth="1"/>
    <col min="4673" max="4673" width="9.1640625" bestFit="1" customWidth="1"/>
    <col min="4674" max="4674" width="2" bestFit="1" customWidth="1"/>
    <col min="4675" max="4675" width="10" bestFit="1" customWidth="1"/>
    <col min="4676" max="4676" width="12.5" bestFit="1" customWidth="1"/>
    <col min="4677" max="4677" width="12.1640625" bestFit="1" customWidth="1"/>
    <col min="4678" max="4678" width="13.83203125" bestFit="1" customWidth="1"/>
    <col min="4679" max="4679" width="12.1640625" bestFit="1" customWidth="1"/>
    <col min="4680" max="4680" width="13.6640625" bestFit="1" customWidth="1"/>
    <col min="4681" max="4681" width="8.1640625" bestFit="1" customWidth="1"/>
    <col min="4682" max="4682" width="14" bestFit="1" customWidth="1"/>
    <col min="4683" max="4683" width="8.1640625" bestFit="1" customWidth="1"/>
    <col min="4684" max="4684" width="14.33203125" bestFit="1" customWidth="1"/>
    <col min="4685" max="4685" width="12.1640625" bestFit="1" customWidth="1"/>
    <col min="4686" max="4686" width="2" bestFit="1" customWidth="1"/>
    <col min="4687" max="4687" width="10.1640625" bestFit="1" customWidth="1"/>
    <col min="4688" max="4688" width="2" bestFit="1" customWidth="1"/>
    <col min="4689" max="4689" width="10.83203125" bestFit="1" customWidth="1"/>
    <col min="4690" max="4690" width="2" bestFit="1" customWidth="1"/>
    <col min="4691" max="4691" width="10.33203125" bestFit="1" customWidth="1"/>
    <col min="4692" max="4692" width="12.5" bestFit="1" customWidth="1"/>
    <col min="4693" max="4693" width="12.1640625" bestFit="1" customWidth="1"/>
    <col min="4694" max="4694" width="13.83203125" bestFit="1" customWidth="1"/>
    <col min="4695" max="4695" width="12.1640625" bestFit="1" customWidth="1"/>
    <col min="4696" max="4696" width="13.6640625" bestFit="1" customWidth="1"/>
    <col min="4697" max="4697" width="8.1640625" bestFit="1" customWidth="1"/>
    <col min="4698" max="4698" width="14" bestFit="1" customWidth="1"/>
    <col min="4699" max="4699" width="8.1640625" bestFit="1" customWidth="1"/>
    <col min="4700" max="4700" width="14.33203125" bestFit="1" customWidth="1"/>
    <col min="4701" max="4701" width="12.1640625" bestFit="1" customWidth="1"/>
    <col min="4702" max="4702" width="2" bestFit="1" customWidth="1"/>
    <col min="4703" max="4703" width="10.1640625" bestFit="1" customWidth="1"/>
    <col min="4704" max="4704" width="2" bestFit="1" customWidth="1"/>
    <col min="4705" max="4705" width="9.83203125" bestFit="1" customWidth="1"/>
    <col min="4706" max="4706" width="2" bestFit="1" customWidth="1"/>
    <col min="4707" max="4707" width="9.33203125" bestFit="1" customWidth="1"/>
    <col min="4708" max="4708" width="12.5" bestFit="1" customWidth="1"/>
    <col min="4709" max="4709" width="12.1640625" bestFit="1" customWidth="1"/>
    <col min="4710" max="4710" width="13.83203125" bestFit="1" customWidth="1"/>
    <col min="4711" max="4711" width="12.1640625" bestFit="1" customWidth="1"/>
    <col min="4712" max="4712" width="13.6640625" bestFit="1" customWidth="1"/>
    <col min="4713" max="4713" width="8.1640625" bestFit="1" customWidth="1"/>
    <col min="4714" max="4714" width="14" bestFit="1" customWidth="1"/>
    <col min="4715" max="4715" width="8.1640625" bestFit="1" customWidth="1"/>
    <col min="4716" max="4716" width="14.33203125" bestFit="1" customWidth="1"/>
    <col min="4717" max="4717" width="12.1640625" bestFit="1" customWidth="1"/>
    <col min="4718" max="4718" width="2" bestFit="1" customWidth="1"/>
    <col min="4719" max="4719" width="10.1640625" bestFit="1" customWidth="1"/>
    <col min="4720" max="4720" width="2" bestFit="1" customWidth="1"/>
    <col min="4721" max="4721" width="10.1640625" bestFit="1" customWidth="1"/>
    <col min="4722" max="4722" width="2" bestFit="1" customWidth="1"/>
    <col min="4723" max="4723" width="10.33203125" bestFit="1" customWidth="1"/>
    <col min="4724" max="4724" width="12.5" bestFit="1" customWidth="1"/>
    <col min="4725" max="4725" width="12.1640625" bestFit="1" customWidth="1"/>
    <col min="4726" max="4726" width="13.83203125" bestFit="1" customWidth="1"/>
    <col min="4727" max="4727" width="12.1640625" bestFit="1" customWidth="1"/>
    <col min="4728" max="4728" width="13.6640625" bestFit="1" customWidth="1"/>
    <col min="4729" max="4729" width="8.1640625" bestFit="1" customWidth="1"/>
    <col min="4730" max="4730" width="14" bestFit="1" customWidth="1"/>
    <col min="4731" max="4731" width="8.1640625" bestFit="1" customWidth="1"/>
    <col min="4732" max="4732" width="14.33203125" bestFit="1" customWidth="1"/>
    <col min="4733" max="4733" width="12.1640625" bestFit="1" customWidth="1"/>
    <col min="4734" max="4734" width="2" bestFit="1" customWidth="1"/>
    <col min="4735" max="4735" width="9.1640625" bestFit="1" customWidth="1"/>
    <col min="4736" max="4736" width="2" bestFit="1" customWidth="1"/>
    <col min="4737" max="4737" width="10.1640625" bestFit="1" customWidth="1"/>
    <col min="4738" max="4738" width="2" bestFit="1" customWidth="1"/>
    <col min="4739" max="4739" width="10.33203125" bestFit="1" customWidth="1"/>
    <col min="4740" max="4740" width="12.5" bestFit="1" customWidth="1"/>
    <col min="4741" max="4741" width="12.1640625" bestFit="1" customWidth="1"/>
    <col min="4742" max="4742" width="13.83203125" bestFit="1" customWidth="1"/>
    <col min="4743" max="4743" width="12.1640625" bestFit="1" customWidth="1"/>
    <col min="4744" max="4744" width="13.6640625" bestFit="1" customWidth="1"/>
    <col min="4745" max="4745" width="8.1640625" bestFit="1" customWidth="1"/>
    <col min="4746" max="4746" width="14" bestFit="1" customWidth="1"/>
    <col min="4747" max="4747" width="8.1640625" bestFit="1" customWidth="1"/>
    <col min="4748" max="4748" width="14.33203125" bestFit="1" customWidth="1"/>
    <col min="4749" max="4749" width="12.1640625" bestFit="1" customWidth="1"/>
    <col min="4750" max="4750" width="2" bestFit="1" customWidth="1"/>
    <col min="4751" max="4751" width="10.1640625" bestFit="1" customWidth="1"/>
    <col min="4752" max="4752" width="2" bestFit="1" customWidth="1"/>
    <col min="4753" max="4753" width="9.1640625" bestFit="1" customWidth="1"/>
    <col min="4754" max="4754" width="2" bestFit="1" customWidth="1"/>
    <col min="4755" max="4755" width="10.33203125" bestFit="1" customWidth="1"/>
    <col min="4756" max="4756" width="12.5" bestFit="1" customWidth="1"/>
    <col min="4757" max="4757" width="12.1640625" bestFit="1" customWidth="1"/>
    <col min="4758" max="4758" width="13.83203125" bestFit="1" customWidth="1"/>
    <col min="4759" max="4759" width="12.1640625" bestFit="1" customWidth="1"/>
    <col min="4760" max="4760" width="13.6640625" bestFit="1" customWidth="1"/>
    <col min="4761" max="4761" width="8.6640625" bestFit="1" customWidth="1"/>
    <col min="4762" max="4762" width="14" bestFit="1" customWidth="1"/>
    <col min="4763" max="4763" width="8.1640625" bestFit="1" customWidth="1"/>
    <col min="4764" max="4764" width="14.33203125" bestFit="1" customWidth="1"/>
    <col min="4765" max="4765" width="12.1640625" bestFit="1" customWidth="1"/>
    <col min="4766" max="4766" width="2" bestFit="1" customWidth="1"/>
    <col min="4767" max="4767" width="9.33203125" bestFit="1" customWidth="1"/>
    <col min="4768" max="4768" width="2" bestFit="1" customWidth="1"/>
    <col min="4769" max="4769" width="8.6640625" bestFit="1" customWidth="1"/>
    <col min="4770" max="4770" width="2" bestFit="1" customWidth="1"/>
    <col min="4771" max="4771" width="10" bestFit="1" customWidth="1"/>
    <col min="4772" max="4772" width="12.5" bestFit="1" customWidth="1"/>
    <col min="4773" max="4773" width="12.1640625" bestFit="1" customWidth="1"/>
    <col min="4774" max="4774" width="13.83203125" bestFit="1" customWidth="1"/>
    <col min="4775" max="4775" width="12.1640625" bestFit="1" customWidth="1"/>
    <col min="4776" max="4776" width="13.6640625" bestFit="1" customWidth="1"/>
    <col min="4777" max="4777" width="8.1640625" bestFit="1" customWidth="1"/>
    <col min="4778" max="4778" width="14" bestFit="1" customWidth="1"/>
    <col min="4779" max="4779" width="8.1640625" bestFit="1" customWidth="1"/>
    <col min="4780" max="4780" width="14.33203125" bestFit="1" customWidth="1"/>
    <col min="4781" max="4781" width="12.1640625" bestFit="1" customWidth="1"/>
    <col min="4782" max="4782" width="2" bestFit="1" customWidth="1"/>
    <col min="4783" max="4783" width="8.83203125" bestFit="1" customWidth="1"/>
    <col min="4784" max="4784" width="2" bestFit="1" customWidth="1"/>
    <col min="4785" max="4785" width="9.1640625" bestFit="1" customWidth="1"/>
    <col min="4786" max="4786" width="2" bestFit="1" customWidth="1"/>
    <col min="4787" max="4787" width="10" bestFit="1" customWidth="1"/>
    <col min="4788" max="4788" width="12.5" bestFit="1" customWidth="1"/>
    <col min="4789" max="4789" width="12.1640625" bestFit="1" customWidth="1"/>
    <col min="4790" max="4790" width="13.83203125" bestFit="1" customWidth="1"/>
    <col min="4791" max="4791" width="12.1640625" bestFit="1" customWidth="1"/>
    <col min="4792" max="4792" width="13.6640625" bestFit="1" customWidth="1"/>
    <col min="4793" max="4793" width="8.6640625" bestFit="1" customWidth="1"/>
    <col min="4794" max="4794" width="14" bestFit="1" customWidth="1"/>
    <col min="4795" max="4795" width="8.1640625" bestFit="1" customWidth="1"/>
    <col min="4796" max="4796" width="14.33203125" bestFit="1" customWidth="1"/>
    <col min="4797" max="4797" width="12.1640625" bestFit="1" customWidth="1"/>
    <col min="4798" max="4798" width="2" bestFit="1" customWidth="1"/>
    <col min="4799" max="4799" width="9.83203125" bestFit="1" customWidth="1"/>
    <col min="4800" max="4800" width="2" bestFit="1" customWidth="1"/>
    <col min="4801" max="4801" width="9.1640625" bestFit="1" customWidth="1"/>
    <col min="4802" max="4802" width="2" bestFit="1" customWidth="1"/>
    <col min="4803" max="4803" width="10" bestFit="1" customWidth="1"/>
    <col min="4804" max="4804" width="12.5" bestFit="1" customWidth="1"/>
    <col min="4805" max="4805" width="12.1640625" bestFit="1" customWidth="1"/>
    <col min="4806" max="4806" width="13.83203125" bestFit="1" customWidth="1"/>
    <col min="4807" max="4807" width="12.1640625" bestFit="1" customWidth="1"/>
    <col min="4808" max="4808" width="13.6640625" bestFit="1" customWidth="1"/>
    <col min="4809" max="4809" width="8.1640625" bestFit="1" customWidth="1"/>
    <col min="4810" max="4810" width="14" bestFit="1" customWidth="1"/>
    <col min="4811" max="4811" width="8.1640625" bestFit="1" customWidth="1"/>
    <col min="4812" max="4812" width="14.33203125" bestFit="1" customWidth="1"/>
    <col min="4813" max="4813" width="12.1640625" bestFit="1" customWidth="1"/>
    <col min="4814" max="4814" width="2" bestFit="1" customWidth="1"/>
    <col min="4815" max="4815" width="10.83203125" bestFit="1" customWidth="1"/>
    <col min="4816" max="4816" width="2" bestFit="1" customWidth="1"/>
    <col min="4817" max="4817" width="10.1640625" bestFit="1" customWidth="1"/>
    <col min="4818" max="4818" width="2" bestFit="1" customWidth="1"/>
    <col min="4819" max="4819" width="11" bestFit="1" customWidth="1"/>
    <col min="4820" max="4820" width="12.5" bestFit="1" customWidth="1"/>
    <col min="4821" max="4821" width="12.1640625" bestFit="1" customWidth="1"/>
    <col min="4822" max="4822" width="13.83203125" bestFit="1" customWidth="1"/>
    <col min="4823" max="4823" width="12.1640625" bestFit="1" customWidth="1"/>
    <col min="4824" max="4824" width="13.6640625" bestFit="1" customWidth="1"/>
    <col min="4825" max="4825" width="8.1640625" bestFit="1" customWidth="1"/>
    <col min="4826" max="4826" width="14" bestFit="1" customWidth="1"/>
    <col min="4827" max="4827" width="8.1640625" bestFit="1" customWidth="1"/>
    <col min="4828" max="4828" width="14.33203125" bestFit="1" customWidth="1"/>
    <col min="4829" max="4829" width="12.1640625" bestFit="1" customWidth="1"/>
    <col min="4830" max="4830" width="2" bestFit="1" customWidth="1"/>
    <col min="4831" max="4831" width="11.1640625" bestFit="1" customWidth="1"/>
    <col min="4832" max="4832" width="2" bestFit="1" customWidth="1"/>
    <col min="4833" max="4833" width="8.6640625" bestFit="1" customWidth="1"/>
    <col min="4834" max="4834" width="2" bestFit="1" customWidth="1"/>
    <col min="4835" max="4835" width="9.33203125" bestFit="1" customWidth="1"/>
    <col min="4836" max="4836" width="12.5" bestFit="1" customWidth="1"/>
    <col min="4837" max="4837" width="12.1640625" bestFit="1" customWidth="1"/>
    <col min="4838" max="4838" width="13.83203125" bestFit="1" customWidth="1"/>
    <col min="4839" max="4839" width="12.1640625" bestFit="1" customWidth="1"/>
    <col min="4840" max="4840" width="13.6640625" bestFit="1" customWidth="1"/>
    <col min="4841" max="4841" width="8.1640625" bestFit="1" customWidth="1"/>
    <col min="4842" max="4842" width="14" bestFit="1" customWidth="1"/>
    <col min="4843" max="4843" width="8.1640625" bestFit="1" customWidth="1"/>
    <col min="4844" max="4844" width="14.33203125" bestFit="1" customWidth="1"/>
    <col min="4845" max="4845" width="12.1640625" bestFit="1" customWidth="1"/>
    <col min="4846" max="4846" width="2" bestFit="1" customWidth="1"/>
    <col min="4847" max="4847" width="10.1640625" bestFit="1" customWidth="1"/>
    <col min="4848" max="4848" width="2" bestFit="1" customWidth="1"/>
    <col min="4849" max="4849" width="9.83203125" bestFit="1" customWidth="1"/>
    <col min="4850" max="4850" width="2" bestFit="1" customWidth="1"/>
    <col min="4851" max="4851" width="10.33203125" bestFit="1" customWidth="1"/>
    <col min="4852" max="4852" width="12.5" bestFit="1" customWidth="1"/>
    <col min="4853" max="4853" width="12.1640625" bestFit="1" customWidth="1"/>
    <col min="4854" max="4854" width="13.83203125" bestFit="1" customWidth="1"/>
    <col min="4855" max="4855" width="12.1640625" bestFit="1" customWidth="1"/>
    <col min="4856" max="4856" width="13.6640625" bestFit="1" customWidth="1"/>
    <col min="4857" max="4857" width="8.1640625" bestFit="1" customWidth="1"/>
    <col min="4858" max="4858" width="14" bestFit="1" customWidth="1"/>
    <col min="4859" max="4859" width="8.1640625" bestFit="1" customWidth="1"/>
    <col min="4860" max="4860" width="14.33203125" bestFit="1" customWidth="1"/>
    <col min="4861" max="4861" width="12.1640625" bestFit="1" customWidth="1"/>
    <col min="4862" max="4862" width="2" bestFit="1" customWidth="1"/>
    <col min="4863" max="4863" width="10.1640625" bestFit="1" customWidth="1"/>
    <col min="4864" max="4864" width="2" bestFit="1" customWidth="1"/>
    <col min="4865" max="4865" width="9.83203125" bestFit="1" customWidth="1"/>
    <col min="4866" max="4866" width="2" bestFit="1" customWidth="1"/>
    <col min="4867" max="4867" width="9.33203125" bestFit="1" customWidth="1"/>
    <col min="4868" max="4868" width="12.5" bestFit="1" customWidth="1"/>
    <col min="4869" max="4869" width="12.1640625" bestFit="1" customWidth="1"/>
    <col min="4870" max="4870" width="13.83203125" bestFit="1" customWidth="1"/>
    <col min="4871" max="4871" width="12.1640625" bestFit="1" customWidth="1"/>
    <col min="4872" max="4872" width="13.6640625" bestFit="1" customWidth="1"/>
    <col min="4873" max="4873" width="8.1640625" bestFit="1" customWidth="1"/>
    <col min="4874" max="4874" width="14" bestFit="1" customWidth="1"/>
    <col min="4875" max="4875" width="8.1640625" bestFit="1" customWidth="1"/>
    <col min="4876" max="4876" width="14.33203125" bestFit="1" customWidth="1"/>
    <col min="4877" max="4877" width="12.1640625" bestFit="1" customWidth="1"/>
    <col min="4878" max="4878" width="2" bestFit="1" customWidth="1"/>
    <col min="4879" max="4879" width="9.1640625" bestFit="1" customWidth="1"/>
    <col min="4880" max="4880" width="2" bestFit="1" customWidth="1"/>
    <col min="4881" max="4881" width="10.83203125" bestFit="1" customWidth="1"/>
    <col min="4882" max="4882" width="2" bestFit="1" customWidth="1"/>
    <col min="4883" max="4883" width="9.33203125" bestFit="1" customWidth="1"/>
    <col min="4884" max="4884" width="12.5" bestFit="1" customWidth="1"/>
    <col min="4885" max="4885" width="12.1640625" bestFit="1" customWidth="1"/>
    <col min="4886" max="4886" width="13.83203125" bestFit="1" customWidth="1"/>
    <col min="4887" max="4887" width="12.1640625" bestFit="1" customWidth="1"/>
    <col min="4888" max="4888" width="13.6640625" bestFit="1" customWidth="1"/>
    <col min="4889" max="4889" width="8.1640625" bestFit="1" customWidth="1"/>
    <col min="4890" max="4890" width="14" bestFit="1" customWidth="1"/>
    <col min="4891" max="4891" width="8.1640625" bestFit="1" customWidth="1"/>
    <col min="4892" max="4892" width="14.33203125" bestFit="1" customWidth="1"/>
    <col min="4893" max="4893" width="12.1640625" bestFit="1" customWidth="1"/>
    <col min="4894" max="4894" width="2" bestFit="1" customWidth="1"/>
    <col min="4895" max="4895" width="10.83203125" bestFit="1" customWidth="1"/>
    <col min="4896" max="4896" width="2" bestFit="1" customWidth="1"/>
    <col min="4897" max="4897" width="9.33203125" bestFit="1" customWidth="1"/>
    <col min="4898" max="4898" width="2" bestFit="1" customWidth="1"/>
    <col min="4899" max="4899" width="10.33203125" bestFit="1" customWidth="1"/>
    <col min="4900" max="4900" width="12.5" bestFit="1" customWidth="1"/>
    <col min="4901" max="4901" width="12.1640625" bestFit="1" customWidth="1"/>
    <col min="4902" max="4902" width="13.83203125" bestFit="1" customWidth="1"/>
    <col min="4903" max="4903" width="12.1640625" bestFit="1" customWidth="1"/>
    <col min="4904" max="4904" width="13.6640625" bestFit="1" customWidth="1"/>
    <col min="4905" max="4905" width="8.1640625" bestFit="1" customWidth="1"/>
    <col min="4906" max="4906" width="14" bestFit="1" customWidth="1"/>
    <col min="4907" max="4907" width="8.1640625" bestFit="1" customWidth="1"/>
    <col min="4908" max="4908" width="14.33203125" bestFit="1" customWidth="1"/>
    <col min="4909" max="4909" width="12.1640625" bestFit="1" customWidth="1"/>
    <col min="4910" max="4910" width="2" bestFit="1" customWidth="1"/>
    <col min="4911" max="4911" width="10.83203125" bestFit="1" customWidth="1"/>
    <col min="4912" max="4912" width="2" bestFit="1" customWidth="1"/>
    <col min="4913" max="4913" width="9.83203125" bestFit="1" customWidth="1"/>
    <col min="4914" max="4914" width="2" bestFit="1" customWidth="1"/>
    <col min="4915" max="4915" width="10.33203125" bestFit="1" customWidth="1"/>
    <col min="4916" max="4916" width="12.5" bestFit="1" customWidth="1"/>
    <col min="4917" max="4917" width="12.1640625" bestFit="1" customWidth="1"/>
    <col min="4918" max="4918" width="13.83203125" bestFit="1" customWidth="1"/>
    <col min="4919" max="4919" width="12.1640625" bestFit="1" customWidth="1"/>
    <col min="4920" max="4920" width="13.6640625" bestFit="1" customWidth="1"/>
    <col min="4921" max="4921" width="8.1640625" bestFit="1" customWidth="1"/>
    <col min="4922" max="4922" width="14" bestFit="1" customWidth="1"/>
    <col min="4923" max="4923" width="8.1640625" bestFit="1" customWidth="1"/>
    <col min="4924" max="4924" width="14.33203125" bestFit="1" customWidth="1"/>
    <col min="4925" max="4925" width="12.1640625" bestFit="1" customWidth="1"/>
    <col min="4926" max="4926" width="2" bestFit="1" customWidth="1"/>
    <col min="4927" max="4927" width="9.83203125" bestFit="1" customWidth="1"/>
    <col min="4928" max="4928" width="2" bestFit="1" customWidth="1"/>
    <col min="4929" max="4929" width="9.33203125" bestFit="1" customWidth="1"/>
    <col min="4930" max="4930" width="2" bestFit="1" customWidth="1"/>
    <col min="4931" max="4931" width="10.33203125" bestFit="1" customWidth="1"/>
    <col min="4932" max="4932" width="12.5" bestFit="1" customWidth="1"/>
    <col min="4933" max="4933" width="12.1640625" bestFit="1" customWidth="1"/>
    <col min="4934" max="4934" width="13.83203125" bestFit="1" customWidth="1"/>
    <col min="4935" max="4935" width="12.1640625" bestFit="1" customWidth="1"/>
    <col min="4936" max="4936" width="13.6640625" bestFit="1" customWidth="1"/>
    <col min="4937" max="4937" width="8.1640625" bestFit="1" customWidth="1"/>
    <col min="4938" max="4938" width="14" bestFit="1" customWidth="1"/>
    <col min="4939" max="4939" width="8.1640625" bestFit="1" customWidth="1"/>
    <col min="4940" max="4940" width="14.33203125" bestFit="1" customWidth="1"/>
    <col min="4941" max="4941" width="12.1640625" bestFit="1" customWidth="1"/>
    <col min="4942" max="4942" width="2" bestFit="1" customWidth="1"/>
    <col min="4943" max="4943" width="11.1640625" bestFit="1" customWidth="1"/>
    <col min="4944" max="4944" width="2" bestFit="1" customWidth="1"/>
    <col min="4945" max="4945" width="11.1640625" bestFit="1" customWidth="1"/>
    <col min="4946" max="4946" width="2" bestFit="1" customWidth="1"/>
    <col min="4947" max="4947" width="12.33203125" bestFit="1" customWidth="1"/>
    <col min="4948" max="4948" width="12.5" bestFit="1" customWidth="1"/>
    <col min="4949" max="4949" width="12.1640625" bestFit="1" customWidth="1"/>
    <col min="4950" max="4950" width="13.83203125" bestFit="1" customWidth="1"/>
    <col min="4951" max="4951" width="12.1640625" bestFit="1" customWidth="1"/>
    <col min="4952" max="4952" width="13.6640625" bestFit="1" customWidth="1"/>
    <col min="4953" max="4953" width="8.1640625" bestFit="1" customWidth="1"/>
    <col min="4954" max="4954" width="14" bestFit="1" customWidth="1"/>
    <col min="4955" max="4955" width="8.1640625" bestFit="1" customWidth="1"/>
    <col min="4956" max="4956" width="14.33203125" bestFit="1" customWidth="1"/>
    <col min="4957" max="4957" width="12.1640625" bestFit="1" customWidth="1"/>
    <col min="4958" max="4958" width="2" bestFit="1" customWidth="1"/>
    <col min="4959" max="4959" width="9.33203125" bestFit="1" customWidth="1"/>
    <col min="4960" max="4960" width="2" bestFit="1" customWidth="1"/>
    <col min="4961" max="4961" width="8.6640625" bestFit="1" customWidth="1"/>
    <col min="4962" max="4962" width="2" bestFit="1" customWidth="1"/>
    <col min="4963" max="4963" width="11" bestFit="1" customWidth="1"/>
    <col min="4964" max="4964" width="12.5" bestFit="1" customWidth="1"/>
    <col min="4965" max="4965" width="12.1640625" bestFit="1" customWidth="1"/>
    <col min="4966" max="4966" width="13.83203125" bestFit="1" customWidth="1"/>
    <col min="4967" max="4967" width="12.1640625" bestFit="1" customWidth="1"/>
    <col min="4968" max="4968" width="13.6640625" bestFit="1" customWidth="1"/>
    <col min="4969" max="4969" width="8.1640625" bestFit="1" customWidth="1"/>
    <col min="4970" max="4970" width="14" bestFit="1" customWidth="1"/>
    <col min="4971" max="4971" width="8.1640625" bestFit="1" customWidth="1"/>
    <col min="4972" max="4972" width="14.33203125" bestFit="1" customWidth="1"/>
    <col min="4973" max="4973" width="12.1640625" bestFit="1" customWidth="1"/>
    <col min="4974" max="4974" width="2" bestFit="1" customWidth="1"/>
    <col min="4975" max="4975" width="10.83203125" bestFit="1" customWidth="1"/>
    <col min="4976" max="4976" width="2" bestFit="1" customWidth="1"/>
    <col min="4977" max="4977" width="9.1640625" bestFit="1" customWidth="1"/>
    <col min="4978" max="4978" width="2" bestFit="1" customWidth="1"/>
    <col min="4979" max="4979" width="10" bestFit="1" customWidth="1"/>
    <col min="4980" max="4980" width="12.5" bestFit="1" customWidth="1"/>
    <col min="4981" max="4981" width="12.1640625" bestFit="1" customWidth="1"/>
    <col min="4982" max="4982" width="13.83203125" bestFit="1" customWidth="1"/>
    <col min="4983" max="4983" width="12.1640625" bestFit="1" customWidth="1"/>
    <col min="4984" max="4984" width="13.6640625" bestFit="1" customWidth="1"/>
    <col min="4985" max="4985" width="8.6640625" bestFit="1" customWidth="1"/>
    <col min="4986" max="4986" width="14" bestFit="1" customWidth="1"/>
    <col min="4987" max="4987" width="8.1640625" bestFit="1" customWidth="1"/>
    <col min="4988" max="4988" width="14.33203125" bestFit="1" customWidth="1"/>
    <col min="4989" max="4989" width="12.1640625" bestFit="1" customWidth="1"/>
    <col min="4990" max="4990" width="2" bestFit="1" customWidth="1"/>
    <col min="4991" max="4991" width="10.83203125" bestFit="1" customWidth="1"/>
    <col min="4992" max="4992" width="2" bestFit="1" customWidth="1"/>
    <col min="4993" max="4993" width="9.1640625" bestFit="1" customWidth="1"/>
    <col min="4994" max="4994" width="2" bestFit="1" customWidth="1"/>
    <col min="4995" max="4995" width="11" bestFit="1" customWidth="1"/>
    <col min="4996" max="4996" width="12.5" bestFit="1" customWidth="1"/>
    <col min="4997" max="4997" width="12.1640625" bestFit="1" customWidth="1"/>
    <col min="4998" max="4998" width="13.83203125" bestFit="1" customWidth="1"/>
    <col min="4999" max="4999" width="12.1640625" bestFit="1" customWidth="1"/>
    <col min="5000" max="5000" width="13.6640625" bestFit="1" customWidth="1"/>
    <col min="5001" max="5001" width="8.6640625" bestFit="1" customWidth="1"/>
    <col min="5002" max="5002" width="14" bestFit="1" customWidth="1"/>
    <col min="5003" max="5003" width="8.1640625" bestFit="1" customWidth="1"/>
    <col min="5004" max="5004" width="14.33203125" bestFit="1" customWidth="1"/>
    <col min="5005" max="5005" width="12.1640625" bestFit="1" customWidth="1"/>
    <col min="5006" max="5006" width="2" bestFit="1" customWidth="1"/>
    <col min="5007" max="5007" width="10.1640625" bestFit="1" customWidth="1"/>
    <col min="5008" max="5008" width="2" bestFit="1" customWidth="1"/>
    <col min="5009" max="5009" width="8.6640625" bestFit="1" customWidth="1"/>
    <col min="5010" max="5010" width="2" bestFit="1" customWidth="1"/>
    <col min="5011" max="5011" width="11.33203125" bestFit="1" customWidth="1"/>
    <col min="5012" max="5012" width="12.5" bestFit="1" customWidth="1"/>
    <col min="5013" max="5013" width="12.1640625" bestFit="1" customWidth="1"/>
    <col min="5014" max="5014" width="13.83203125" bestFit="1" customWidth="1"/>
    <col min="5015" max="5015" width="12.1640625" bestFit="1" customWidth="1"/>
    <col min="5016" max="5016" width="13.6640625" bestFit="1" customWidth="1"/>
    <col min="5017" max="5017" width="8.6640625" bestFit="1" customWidth="1"/>
    <col min="5018" max="5018" width="14" bestFit="1" customWidth="1"/>
    <col min="5019" max="5019" width="8.1640625" bestFit="1" customWidth="1"/>
    <col min="5020" max="5020" width="14.33203125" bestFit="1" customWidth="1"/>
    <col min="5021" max="5021" width="12.1640625" bestFit="1" customWidth="1"/>
    <col min="5022" max="5022" width="2" bestFit="1" customWidth="1"/>
    <col min="5023" max="5023" width="10.1640625" bestFit="1" customWidth="1"/>
    <col min="5024" max="5024" width="2" bestFit="1" customWidth="1"/>
    <col min="5025" max="5025" width="9.1640625" bestFit="1" customWidth="1"/>
    <col min="5026" max="5026" width="2" bestFit="1" customWidth="1"/>
    <col min="5027" max="5027" width="10.33203125" bestFit="1" customWidth="1"/>
    <col min="5028" max="5028" width="12.5" bestFit="1" customWidth="1"/>
    <col min="5029" max="5029" width="12.1640625" bestFit="1" customWidth="1"/>
    <col min="5030" max="5030" width="13.83203125" bestFit="1" customWidth="1"/>
    <col min="5031" max="5031" width="12.1640625" bestFit="1" customWidth="1"/>
    <col min="5032" max="5032" width="13.6640625" bestFit="1" customWidth="1"/>
    <col min="5033" max="5033" width="8.6640625" bestFit="1" customWidth="1"/>
    <col min="5034" max="5034" width="14" bestFit="1" customWidth="1"/>
    <col min="5035" max="5035" width="8.1640625" bestFit="1" customWidth="1"/>
    <col min="5036" max="5036" width="14.33203125" bestFit="1" customWidth="1"/>
    <col min="5037" max="5037" width="12.1640625" bestFit="1" customWidth="1"/>
    <col min="5038" max="5038" width="2" bestFit="1" customWidth="1"/>
    <col min="5039" max="5039" width="9.83203125" bestFit="1" customWidth="1"/>
    <col min="5040" max="5040" width="2" bestFit="1" customWidth="1"/>
    <col min="5041" max="5041" width="10.1640625" bestFit="1" customWidth="1"/>
    <col min="5042" max="5042" width="2" bestFit="1" customWidth="1"/>
    <col min="5043" max="5043" width="9.33203125" bestFit="1" customWidth="1"/>
    <col min="5044" max="5044" width="12.5" bestFit="1" customWidth="1"/>
    <col min="5045" max="5045" width="12.1640625" bestFit="1" customWidth="1"/>
    <col min="5046" max="5046" width="13.83203125" bestFit="1" customWidth="1"/>
    <col min="5047" max="5047" width="12.1640625" bestFit="1" customWidth="1"/>
    <col min="5048" max="5048" width="13.6640625" bestFit="1" customWidth="1"/>
    <col min="5049" max="5049" width="8.6640625" bestFit="1" customWidth="1"/>
    <col min="5050" max="5050" width="14" bestFit="1" customWidth="1"/>
    <col min="5051" max="5051" width="8.1640625" bestFit="1" customWidth="1"/>
    <col min="5052" max="5052" width="14.33203125" bestFit="1" customWidth="1"/>
    <col min="5053" max="5053" width="12.1640625" bestFit="1" customWidth="1"/>
    <col min="5054" max="5054" width="2" bestFit="1" customWidth="1"/>
    <col min="5055" max="5055" width="10.83203125" bestFit="1" customWidth="1"/>
    <col min="5056" max="5056" width="2" bestFit="1" customWidth="1"/>
    <col min="5057" max="5057" width="8.1640625" bestFit="1" customWidth="1"/>
    <col min="5058" max="5058" width="2" bestFit="1" customWidth="1"/>
    <col min="5059" max="5059" width="10.33203125" bestFit="1" customWidth="1"/>
    <col min="5060" max="5060" width="12.5" bestFit="1" customWidth="1"/>
    <col min="5061" max="5061" width="12.1640625" bestFit="1" customWidth="1"/>
    <col min="5062" max="5062" width="13.83203125" bestFit="1" customWidth="1"/>
    <col min="5063" max="5063" width="12.1640625" bestFit="1" customWidth="1"/>
    <col min="5064" max="5064" width="13.6640625" bestFit="1" customWidth="1"/>
    <col min="5065" max="5065" width="8.1640625" bestFit="1" customWidth="1"/>
    <col min="5066" max="5066" width="14" bestFit="1" customWidth="1"/>
    <col min="5067" max="5067" width="8.1640625" bestFit="1" customWidth="1"/>
    <col min="5068" max="5068" width="14.33203125" bestFit="1" customWidth="1"/>
    <col min="5069" max="5069" width="12.1640625" bestFit="1" customWidth="1"/>
    <col min="5070" max="5070" width="2" bestFit="1" customWidth="1"/>
    <col min="5071" max="5071" width="10.83203125" bestFit="1" customWidth="1"/>
    <col min="5072" max="5072" width="2" bestFit="1" customWidth="1"/>
    <col min="5073" max="5073" width="8.6640625" bestFit="1" customWidth="1"/>
    <col min="5074" max="5074" width="2" bestFit="1" customWidth="1"/>
    <col min="5075" max="5075" width="10.33203125" bestFit="1" customWidth="1"/>
    <col min="5076" max="5076" width="12.5" bestFit="1" customWidth="1"/>
    <col min="5077" max="5077" width="12.1640625" bestFit="1" customWidth="1"/>
    <col min="5078" max="5078" width="13.83203125" bestFit="1" customWidth="1"/>
    <col min="5079" max="5079" width="12.1640625" bestFit="1" customWidth="1"/>
    <col min="5080" max="5080" width="13.6640625" bestFit="1" customWidth="1"/>
    <col min="5081" max="5081" width="8.1640625" bestFit="1" customWidth="1"/>
    <col min="5082" max="5082" width="14" bestFit="1" customWidth="1"/>
    <col min="5083" max="5083" width="8.1640625" bestFit="1" customWidth="1"/>
    <col min="5084" max="5084" width="14.33203125" bestFit="1" customWidth="1"/>
    <col min="5085" max="5085" width="12.1640625" bestFit="1" customWidth="1"/>
    <col min="5086" max="5086" width="2" bestFit="1" customWidth="1"/>
    <col min="5087" max="5087" width="10.83203125" bestFit="1" customWidth="1"/>
    <col min="5088" max="5088" width="2" bestFit="1" customWidth="1"/>
    <col min="5089" max="5089" width="9.1640625" bestFit="1" customWidth="1"/>
    <col min="5090" max="5090" width="2" bestFit="1" customWidth="1"/>
    <col min="5091" max="5091" width="11" bestFit="1" customWidth="1"/>
    <col min="5092" max="5092" width="12.5" bestFit="1" customWidth="1"/>
    <col min="5093" max="5093" width="12.1640625" bestFit="1" customWidth="1"/>
    <col min="5094" max="5094" width="13.83203125" bestFit="1" customWidth="1"/>
    <col min="5095" max="5095" width="12.1640625" bestFit="1" customWidth="1"/>
    <col min="5096" max="5096" width="13.6640625" bestFit="1" customWidth="1"/>
    <col min="5097" max="5097" width="8.6640625" bestFit="1" customWidth="1"/>
    <col min="5098" max="5098" width="14" bestFit="1" customWidth="1"/>
    <col min="5099" max="5099" width="8.1640625" bestFit="1" customWidth="1"/>
    <col min="5100" max="5100" width="14.33203125" bestFit="1" customWidth="1"/>
    <col min="5101" max="5101" width="12.1640625" bestFit="1" customWidth="1"/>
    <col min="5102" max="5102" width="2" bestFit="1" customWidth="1"/>
    <col min="5103" max="5103" width="10.83203125" bestFit="1" customWidth="1"/>
    <col min="5104" max="5104" width="2" bestFit="1" customWidth="1"/>
    <col min="5105" max="5105" width="10.1640625" bestFit="1" customWidth="1"/>
    <col min="5106" max="5106" width="2" bestFit="1" customWidth="1"/>
    <col min="5107" max="5107" width="11" bestFit="1" customWidth="1"/>
    <col min="5108" max="5108" width="12.5" bestFit="1" customWidth="1"/>
    <col min="5109" max="5109" width="12.1640625" bestFit="1" customWidth="1"/>
    <col min="5110" max="5110" width="13.83203125" bestFit="1" customWidth="1"/>
    <col min="5111" max="5111" width="12.1640625" bestFit="1" customWidth="1"/>
    <col min="5112" max="5112" width="13.6640625" bestFit="1" customWidth="1"/>
    <col min="5113" max="5113" width="8.1640625" bestFit="1" customWidth="1"/>
    <col min="5114" max="5114" width="14" bestFit="1" customWidth="1"/>
    <col min="5115" max="5115" width="8.1640625" bestFit="1" customWidth="1"/>
    <col min="5116" max="5116" width="14.33203125" bestFit="1" customWidth="1"/>
    <col min="5117" max="5117" width="12.1640625" bestFit="1" customWidth="1"/>
    <col min="5118" max="5118" width="2" bestFit="1" customWidth="1"/>
    <col min="5119" max="5119" width="9.33203125" bestFit="1" customWidth="1"/>
    <col min="5120" max="5120" width="2" bestFit="1" customWidth="1"/>
    <col min="5121" max="5121" width="10.1640625" bestFit="1" customWidth="1"/>
    <col min="5122" max="5122" width="2" bestFit="1" customWidth="1"/>
    <col min="5123" max="5123" width="10" bestFit="1" customWidth="1"/>
    <col min="5124" max="5124" width="12.5" bestFit="1" customWidth="1"/>
    <col min="5125" max="5125" width="12.1640625" bestFit="1" customWidth="1"/>
    <col min="5126" max="5126" width="13.83203125" bestFit="1" customWidth="1"/>
    <col min="5127" max="5127" width="12.1640625" bestFit="1" customWidth="1"/>
    <col min="5128" max="5128" width="13.6640625" bestFit="1" customWidth="1"/>
    <col min="5129" max="5129" width="8.1640625" bestFit="1" customWidth="1"/>
    <col min="5130" max="5130" width="14" bestFit="1" customWidth="1"/>
    <col min="5131" max="5131" width="8.1640625" bestFit="1" customWidth="1"/>
    <col min="5132" max="5132" width="14.33203125" bestFit="1" customWidth="1"/>
    <col min="5133" max="5133" width="12.1640625" bestFit="1" customWidth="1"/>
    <col min="5134" max="5134" width="2" bestFit="1" customWidth="1"/>
    <col min="5135" max="5135" width="10.83203125" bestFit="1" customWidth="1"/>
    <col min="5136" max="5136" width="2" bestFit="1" customWidth="1"/>
    <col min="5137" max="5137" width="10.1640625" bestFit="1" customWidth="1"/>
    <col min="5138" max="5138" width="2" bestFit="1" customWidth="1"/>
    <col min="5139" max="5139" width="9" bestFit="1" customWidth="1"/>
    <col min="5140" max="5140" width="12.5" bestFit="1" customWidth="1"/>
    <col min="5141" max="5141" width="12.1640625" bestFit="1" customWidth="1"/>
    <col min="5142" max="5142" width="13.83203125" bestFit="1" customWidth="1"/>
    <col min="5143" max="5143" width="12.1640625" bestFit="1" customWidth="1"/>
    <col min="5144" max="5144" width="13.6640625" bestFit="1" customWidth="1"/>
    <col min="5145" max="5145" width="8.1640625" bestFit="1" customWidth="1"/>
    <col min="5146" max="5146" width="14" bestFit="1" customWidth="1"/>
    <col min="5147" max="5147" width="8.1640625" bestFit="1" customWidth="1"/>
    <col min="5148" max="5148" width="14.33203125" bestFit="1" customWidth="1"/>
    <col min="5149" max="5149" width="12.1640625" bestFit="1" customWidth="1"/>
    <col min="5150" max="5150" width="2" bestFit="1" customWidth="1"/>
    <col min="5151" max="5151" width="9.33203125" bestFit="1" customWidth="1"/>
    <col min="5152" max="5152" width="2" bestFit="1" customWidth="1"/>
    <col min="5153" max="5153" width="10.1640625" bestFit="1" customWidth="1"/>
    <col min="5154" max="5154" width="2" bestFit="1" customWidth="1"/>
    <col min="5155" max="5155" width="11.33203125" bestFit="1" customWidth="1"/>
    <col min="5156" max="5156" width="12.5" bestFit="1" customWidth="1"/>
    <col min="5157" max="5157" width="12.1640625" bestFit="1" customWidth="1"/>
    <col min="5158" max="5158" width="13.83203125" bestFit="1" customWidth="1"/>
    <col min="5159" max="5159" width="12.1640625" bestFit="1" customWidth="1"/>
    <col min="5160" max="5160" width="13.6640625" bestFit="1" customWidth="1"/>
    <col min="5161" max="5161" width="8.1640625" bestFit="1" customWidth="1"/>
    <col min="5162" max="5162" width="14" bestFit="1" customWidth="1"/>
    <col min="5163" max="5163" width="8.1640625" bestFit="1" customWidth="1"/>
    <col min="5164" max="5164" width="14.33203125" bestFit="1" customWidth="1"/>
    <col min="5165" max="5165" width="12.1640625" bestFit="1" customWidth="1"/>
    <col min="5166" max="5166" width="2" bestFit="1" customWidth="1"/>
    <col min="5167" max="5167" width="10.83203125" bestFit="1" customWidth="1"/>
    <col min="5168" max="5168" width="2" bestFit="1" customWidth="1"/>
    <col min="5169" max="5169" width="10.1640625" bestFit="1" customWidth="1"/>
    <col min="5170" max="5170" width="2" bestFit="1" customWidth="1"/>
    <col min="5171" max="5171" width="10.33203125" bestFit="1" customWidth="1"/>
    <col min="5172" max="5172" width="12.5" bestFit="1" customWidth="1"/>
    <col min="5173" max="5173" width="12.1640625" bestFit="1" customWidth="1"/>
    <col min="5174" max="5174" width="13.83203125" bestFit="1" customWidth="1"/>
    <col min="5175" max="5175" width="12.1640625" bestFit="1" customWidth="1"/>
    <col min="5176" max="5176" width="13.6640625" bestFit="1" customWidth="1"/>
    <col min="5177" max="5177" width="8.6640625" bestFit="1" customWidth="1"/>
    <col min="5178" max="5178" width="14" bestFit="1" customWidth="1"/>
    <col min="5179" max="5179" width="8.1640625" bestFit="1" customWidth="1"/>
    <col min="5180" max="5180" width="14.33203125" bestFit="1" customWidth="1"/>
    <col min="5181" max="5181" width="12.1640625" bestFit="1" customWidth="1"/>
    <col min="5182" max="5182" width="2" bestFit="1" customWidth="1"/>
    <col min="5183" max="5183" width="10.83203125" bestFit="1" customWidth="1"/>
    <col min="5184" max="5184" width="2" bestFit="1" customWidth="1"/>
    <col min="5185" max="5185" width="9.1640625" bestFit="1" customWidth="1"/>
    <col min="5186" max="5186" width="2" bestFit="1" customWidth="1"/>
    <col min="5187" max="5187" width="9.33203125" bestFit="1" customWidth="1"/>
    <col min="5188" max="5188" width="12.5" bestFit="1" customWidth="1"/>
    <col min="5189" max="5189" width="12.1640625" bestFit="1" customWidth="1"/>
    <col min="5190" max="5190" width="13.83203125" bestFit="1" customWidth="1"/>
    <col min="5191" max="5191" width="12.1640625" bestFit="1" customWidth="1"/>
    <col min="5192" max="5192" width="13.6640625" bestFit="1" customWidth="1"/>
    <col min="5193" max="5193" width="8.6640625" bestFit="1" customWidth="1"/>
    <col min="5194" max="5194" width="14" bestFit="1" customWidth="1"/>
    <col min="5195" max="5195" width="8.1640625" bestFit="1" customWidth="1"/>
    <col min="5196" max="5196" width="14.33203125" bestFit="1" customWidth="1"/>
    <col min="5197" max="5197" width="12.1640625" bestFit="1" customWidth="1"/>
    <col min="5198" max="5198" width="2" bestFit="1" customWidth="1"/>
    <col min="5199" max="5199" width="10.1640625" bestFit="1" customWidth="1"/>
    <col min="5200" max="5200" width="2" bestFit="1" customWidth="1"/>
    <col min="5201" max="5201" width="8.6640625" bestFit="1" customWidth="1"/>
    <col min="5202" max="5202" width="2" bestFit="1" customWidth="1"/>
    <col min="5203" max="5203" width="10.33203125" bestFit="1" customWidth="1"/>
    <col min="5204" max="5204" width="12.5" bestFit="1" customWidth="1"/>
    <col min="5205" max="5205" width="12.1640625" bestFit="1" customWidth="1"/>
    <col min="5206" max="5206" width="13.83203125" bestFit="1" customWidth="1"/>
    <col min="5207" max="5207" width="8.6640625" bestFit="1" customWidth="1"/>
    <col min="5208" max="5208" width="13.6640625" bestFit="1" customWidth="1"/>
    <col min="5209" max="5209" width="8.6640625" bestFit="1" customWidth="1"/>
    <col min="5210" max="5210" width="14" bestFit="1" customWidth="1"/>
    <col min="5211" max="5211" width="8.1640625" bestFit="1" customWidth="1"/>
    <col min="5212" max="5212" width="14.33203125" bestFit="1" customWidth="1"/>
    <col min="5213" max="5213" width="12.1640625" bestFit="1" customWidth="1"/>
    <col min="5214" max="5214" width="2" bestFit="1" customWidth="1"/>
    <col min="5215" max="5215" width="9.83203125" bestFit="1" customWidth="1"/>
    <col min="5216" max="5216" width="2" bestFit="1" customWidth="1"/>
    <col min="5217" max="5217" width="9.1640625" bestFit="1" customWidth="1"/>
    <col min="5218" max="5218" width="2" bestFit="1" customWidth="1"/>
    <col min="5219" max="5219" width="10.33203125" bestFit="1" customWidth="1"/>
    <col min="5220" max="5220" width="12.5" bestFit="1" customWidth="1"/>
    <col min="5221" max="5221" width="12.1640625" bestFit="1" customWidth="1"/>
    <col min="5222" max="5222" width="13.83203125" bestFit="1" customWidth="1"/>
    <col min="5223" max="5223" width="8.6640625" bestFit="1" customWidth="1"/>
    <col min="5224" max="5224" width="13.6640625" bestFit="1" customWidth="1"/>
    <col min="5225" max="5225" width="8.6640625" bestFit="1" customWidth="1"/>
    <col min="5226" max="5226" width="14" bestFit="1" customWidth="1"/>
    <col min="5227" max="5227" width="8.1640625" bestFit="1" customWidth="1"/>
    <col min="5228" max="5228" width="14.33203125" bestFit="1" customWidth="1"/>
    <col min="5229" max="5229" width="12.1640625" bestFit="1" customWidth="1"/>
    <col min="5230" max="5230" width="2" bestFit="1" customWidth="1"/>
    <col min="5231" max="5231" width="10.83203125" bestFit="1" customWidth="1"/>
    <col min="5232" max="5232" width="2" bestFit="1" customWidth="1"/>
    <col min="5233" max="5233" width="8.6640625" bestFit="1" customWidth="1"/>
    <col min="5234" max="5234" width="2" bestFit="1" customWidth="1"/>
    <col min="5235" max="5235" width="10.33203125" bestFit="1" customWidth="1"/>
    <col min="5236" max="5236" width="12.5" bestFit="1" customWidth="1"/>
    <col min="5237" max="5237" width="12.1640625" bestFit="1" customWidth="1"/>
    <col min="5238" max="5238" width="13.83203125" bestFit="1" customWidth="1"/>
    <col min="5239" max="5239" width="8.6640625" bestFit="1" customWidth="1"/>
    <col min="5240" max="5240" width="13.6640625" bestFit="1" customWidth="1"/>
    <col min="5241" max="5241" width="8.1640625" bestFit="1" customWidth="1"/>
    <col min="5242" max="5242" width="14" bestFit="1" customWidth="1"/>
    <col min="5243" max="5243" width="8.1640625" bestFit="1" customWidth="1"/>
    <col min="5244" max="5244" width="14.33203125" bestFit="1" customWidth="1"/>
    <col min="5245" max="5245" width="12.1640625" bestFit="1" customWidth="1"/>
    <col min="5246" max="5246" width="2" bestFit="1" customWidth="1"/>
    <col min="5247" max="5247" width="10.1640625" bestFit="1" customWidth="1"/>
    <col min="5248" max="5248" width="2" bestFit="1" customWidth="1"/>
    <col min="5249" max="5249" width="10.1640625" bestFit="1" customWidth="1"/>
    <col min="5250" max="5250" width="2" bestFit="1" customWidth="1"/>
    <col min="5251" max="5251" width="9.33203125" bestFit="1" customWidth="1"/>
    <col min="5252" max="5252" width="12.5" bestFit="1" customWidth="1"/>
    <col min="5253" max="5253" width="12.1640625" bestFit="1" customWidth="1"/>
    <col min="5254" max="5254" width="13.83203125" bestFit="1" customWidth="1"/>
    <col min="5255" max="5255" width="12.1640625" bestFit="1" customWidth="1"/>
    <col min="5256" max="5256" width="13.6640625" bestFit="1" customWidth="1"/>
    <col min="5257" max="5257" width="8.1640625" bestFit="1" customWidth="1"/>
    <col min="5258" max="5258" width="14" bestFit="1" customWidth="1"/>
    <col min="5259" max="5259" width="8.1640625" bestFit="1" customWidth="1"/>
    <col min="5260" max="5260" width="14.33203125" bestFit="1" customWidth="1"/>
    <col min="5261" max="5261" width="12.1640625" bestFit="1" customWidth="1"/>
    <col min="5262" max="5262" width="2" bestFit="1" customWidth="1"/>
    <col min="5263" max="5263" width="10.1640625" bestFit="1" customWidth="1"/>
    <col min="5264" max="5264" width="2" bestFit="1" customWidth="1"/>
    <col min="5265" max="5265" width="9.1640625" bestFit="1" customWidth="1"/>
    <col min="5266" max="5266" width="2" bestFit="1" customWidth="1"/>
    <col min="5267" max="5267" width="11" bestFit="1" customWidth="1"/>
    <col min="5268" max="5268" width="12.5" bestFit="1" customWidth="1"/>
    <col min="5269" max="5269" width="12.1640625" bestFit="1" customWidth="1"/>
    <col min="5270" max="5270" width="13.83203125" bestFit="1" customWidth="1"/>
    <col min="5271" max="5271" width="12.1640625" bestFit="1" customWidth="1"/>
    <col min="5272" max="5272" width="13.6640625" bestFit="1" customWidth="1"/>
    <col min="5273" max="5273" width="8.1640625" bestFit="1" customWidth="1"/>
    <col min="5274" max="5274" width="14" bestFit="1" customWidth="1"/>
    <col min="5275" max="5275" width="8.1640625" bestFit="1" customWidth="1"/>
    <col min="5276" max="5276" width="14.33203125" bestFit="1" customWidth="1"/>
    <col min="5277" max="5277" width="12.1640625" bestFit="1" customWidth="1"/>
    <col min="5278" max="5278" width="2" bestFit="1" customWidth="1"/>
    <col min="5279" max="5279" width="10.1640625" bestFit="1" customWidth="1"/>
    <col min="5280" max="5280" width="2" bestFit="1" customWidth="1"/>
    <col min="5281" max="5281" width="10.1640625" bestFit="1" customWidth="1"/>
    <col min="5282" max="5282" width="2" bestFit="1" customWidth="1"/>
    <col min="5283" max="5283" width="11" bestFit="1" customWidth="1"/>
    <col min="5284" max="5284" width="12.5" bestFit="1" customWidth="1"/>
    <col min="5285" max="5285" width="12.1640625" bestFit="1" customWidth="1"/>
    <col min="5286" max="5286" width="13.83203125" bestFit="1" customWidth="1"/>
    <col min="5287" max="5287" width="12.1640625" bestFit="1" customWidth="1"/>
    <col min="5288" max="5288" width="13.6640625" bestFit="1" customWidth="1"/>
    <col min="5289" max="5289" width="8.6640625" bestFit="1" customWidth="1"/>
    <col min="5290" max="5290" width="14" bestFit="1" customWidth="1"/>
    <col min="5291" max="5291" width="8.1640625" bestFit="1" customWidth="1"/>
    <col min="5292" max="5292" width="14.33203125" bestFit="1" customWidth="1"/>
    <col min="5293" max="5293" width="12.1640625" bestFit="1" customWidth="1"/>
    <col min="5294" max="5294" width="2" bestFit="1" customWidth="1"/>
    <col min="5295" max="5295" width="10.1640625" bestFit="1" customWidth="1"/>
    <col min="5296" max="5296" width="2" bestFit="1" customWidth="1"/>
    <col min="5297" max="5297" width="10.1640625" bestFit="1" customWidth="1"/>
    <col min="5298" max="5298" width="2" bestFit="1" customWidth="1"/>
    <col min="5299" max="5299" width="10" bestFit="1" customWidth="1"/>
    <col min="5300" max="5300" width="12.5" bestFit="1" customWidth="1"/>
    <col min="5301" max="5301" width="12.1640625" bestFit="1" customWidth="1"/>
    <col min="5302" max="5302" width="13.83203125" bestFit="1" customWidth="1"/>
    <col min="5303" max="5303" width="8.6640625" bestFit="1" customWidth="1"/>
    <col min="5304" max="5304" width="13.6640625" bestFit="1" customWidth="1"/>
    <col min="5305" max="5305" width="8.1640625" bestFit="1" customWidth="1"/>
    <col min="5306" max="5306" width="14" bestFit="1" customWidth="1"/>
    <col min="5307" max="5307" width="8.1640625" bestFit="1" customWidth="1"/>
    <col min="5308" max="5308" width="14.33203125" bestFit="1" customWidth="1"/>
    <col min="5309" max="5309" width="12.1640625" bestFit="1" customWidth="1"/>
    <col min="5310" max="5310" width="2" bestFit="1" customWidth="1"/>
    <col min="5311" max="5311" width="8.6640625" bestFit="1" customWidth="1"/>
    <col min="5312" max="5312" width="2" bestFit="1" customWidth="1"/>
    <col min="5313" max="5313" width="9.1640625" bestFit="1" customWidth="1"/>
    <col min="5314" max="5314" width="2" bestFit="1" customWidth="1"/>
    <col min="5315" max="5315" width="10" bestFit="1" customWidth="1"/>
    <col min="5316" max="5316" width="12.5" bestFit="1" customWidth="1"/>
    <col min="5317" max="5317" width="12.1640625" bestFit="1" customWidth="1"/>
    <col min="5318" max="5318" width="13.83203125" bestFit="1" customWidth="1"/>
    <col min="5319" max="5319" width="12.1640625" bestFit="1" customWidth="1"/>
    <col min="5320" max="5320" width="13.6640625" bestFit="1" customWidth="1"/>
    <col min="5321" max="5321" width="8.6640625" bestFit="1" customWidth="1"/>
    <col min="5322" max="5322" width="14" bestFit="1" customWidth="1"/>
    <col min="5323" max="5323" width="8.1640625" bestFit="1" customWidth="1"/>
    <col min="5324" max="5324" width="14.33203125" bestFit="1" customWidth="1"/>
    <col min="5325" max="5325" width="12.1640625" bestFit="1" customWidth="1"/>
    <col min="5326" max="5326" width="2" bestFit="1" customWidth="1"/>
    <col min="5327" max="5327" width="8.6640625" bestFit="1" customWidth="1"/>
    <col min="5328" max="5328" width="2" bestFit="1" customWidth="1"/>
    <col min="5329" max="5329" width="9.1640625" bestFit="1" customWidth="1"/>
    <col min="5330" max="5330" width="2" bestFit="1" customWidth="1"/>
    <col min="5331" max="5331" width="10" bestFit="1" customWidth="1"/>
    <col min="5332" max="5332" width="12.5" bestFit="1" customWidth="1"/>
    <col min="5333" max="5333" width="12.1640625" bestFit="1" customWidth="1"/>
    <col min="5334" max="5334" width="13.83203125" bestFit="1" customWidth="1"/>
    <col min="5335" max="5335" width="8.6640625" bestFit="1" customWidth="1"/>
    <col min="5336" max="5336" width="13.6640625" bestFit="1" customWidth="1"/>
    <col min="5337" max="5337" width="8.6640625" bestFit="1" customWidth="1"/>
    <col min="5338" max="5338" width="14" bestFit="1" customWidth="1"/>
    <col min="5339" max="5339" width="8.1640625" bestFit="1" customWidth="1"/>
    <col min="5340" max="5340" width="14.33203125" bestFit="1" customWidth="1"/>
    <col min="5341" max="5341" width="12.1640625" bestFit="1" customWidth="1"/>
    <col min="5342" max="5342" width="2" bestFit="1" customWidth="1"/>
    <col min="5343" max="5343" width="9.83203125" bestFit="1" customWidth="1"/>
    <col min="5344" max="5344" width="2" bestFit="1" customWidth="1"/>
    <col min="5345" max="5345" width="9.83203125" bestFit="1" customWidth="1"/>
    <col min="5346" max="5346" width="2" bestFit="1" customWidth="1"/>
    <col min="5347" max="5347" width="10.33203125" bestFit="1" customWidth="1"/>
    <col min="5348" max="5348" width="12.5" bestFit="1" customWidth="1"/>
    <col min="5349" max="5349" width="12.1640625" bestFit="1" customWidth="1"/>
    <col min="5350" max="5350" width="13.83203125" bestFit="1" customWidth="1"/>
    <col min="5351" max="5351" width="12.1640625" bestFit="1" customWidth="1"/>
    <col min="5352" max="5352" width="13.6640625" bestFit="1" customWidth="1"/>
    <col min="5353" max="5353" width="8.6640625" bestFit="1" customWidth="1"/>
    <col min="5354" max="5354" width="14" bestFit="1" customWidth="1"/>
    <col min="5355" max="5355" width="8.1640625" bestFit="1" customWidth="1"/>
    <col min="5356" max="5356" width="14.33203125" bestFit="1" customWidth="1"/>
    <col min="5357" max="5357" width="12.1640625" bestFit="1" customWidth="1"/>
    <col min="5358" max="5358" width="2" bestFit="1" customWidth="1"/>
    <col min="5359" max="5359" width="9.1640625" bestFit="1" customWidth="1"/>
    <col min="5360" max="5360" width="2" bestFit="1" customWidth="1"/>
    <col min="5361" max="5361" width="10.83203125" bestFit="1" customWidth="1"/>
    <col min="5362" max="5362" width="2" bestFit="1" customWidth="1"/>
    <col min="5363" max="5363" width="10.33203125" bestFit="1" customWidth="1"/>
    <col min="5364" max="5364" width="12.5" bestFit="1" customWidth="1"/>
    <col min="5365" max="5365" width="12.1640625" bestFit="1" customWidth="1"/>
    <col min="5366" max="5366" width="13.83203125" bestFit="1" customWidth="1"/>
    <col min="5367" max="5367" width="12.1640625" bestFit="1" customWidth="1"/>
    <col min="5368" max="5368" width="13.6640625" bestFit="1" customWidth="1"/>
    <col min="5369" max="5369" width="8.1640625" bestFit="1" customWidth="1"/>
    <col min="5370" max="5370" width="14" bestFit="1" customWidth="1"/>
    <col min="5371" max="5371" width="8.1640625" bestFit="1" customWidth="1"/>
    <col min="5372" max="5372" width="14.33203125" bestFit="1" customWidth="1"/>
    <col min="5373" max="5373" width="12.1640625" bestFit="1" customWidth="1"/>
    <col min="5374" max="5374" width="2" bestFit="1" customWidth="1"/>
    <col min="5375" max="5375" width="10.1640625" bestFit="1" customWidth="1"/>
    <col min="5376" max="5376" width="2" bestFit="1" customWidth="1"/>
    <col min="5377" max="5377" width="9.33203125" bestFit="1" customWidth="1"/>
    <col min="5378" max="5378" width="2" bestFit="1" customWidth="1"/>
    <col min="5379" max="5379" width="10.33203125" bestFit="1" customWidth="1"/>
    <col min="5380" max="5380" width="12.5" bestFit="1" customWidth="1"/>
    <col min="5381" max="5381" width="12.1640625" bestFit="1" customWidth="1"/>
    <col min="5382" max="5382" width="13.83203125" bestFit="1" customWidth="1"/>
    <col min="5383" max="5383" width="12.1640625" bestFit="1" customWidth="1"/>
    <col min="5384" max="5384" width="13.6640625" bestFit="1" customWidth="1"/>
    <col min="5385" max="5385" width="8.1640625" bestFit="1" customWidth="1"/>
    <col min="5386" max="5386" width="14" bestFit="1" customWidth="1"/>
    <col min="5387" max="5387" width="8.1640625" bestFit="1" customWidth="1"/>
    <col min="5388" max="5388" width="14.33203125" bestFit="1" customWidth="1"/>
    <col min="5389" max="5389" width="12.1640625" bestFit="1" customWidth="1"/>
    <col min="5390" max="5390" width="2" bestFit="1" customWidth="1"/>
    <col min="5391" max="5391" width="9.83203125" bestFit="1" customWidth="1"/>
    <col min="5392" max="5392" width="2" bestFit="1" customWidth="1"/>
    <col min="5393" max="5393" width="9" bestFit="1" customWidth="1"/>
    <col min="5394" max="5394" width="2" bestFit="1" customWidth="1"/>
    <col min="5395" max="5395" width="11" bestFit="1" customWidth="1"/>
    <col min="5396" max="5396" width="12.5" bestFit="1" customWidth="1"/>
    <col min="5397" max="5397" width="12.1640625" bestFit="1" customWidth="1"/>
    <col min="5398" max="5398" width="13.83203125" bestFit="1" customWidth="1"/>
    <col min="5399" max="5399" width="12.1640625" bestFit="1" customWidth="1"/>
    <col min="5400" max="5400" width="13.6640625" bestFit="1" customWidth="1"/>
    <col min="5401" max="5401" width="8.1640625" bestFit="1" customWidth="1"/>
    <col min="5402" max="5402" width="14" bestFit="1" customWidth="1"/>
    <col min="5403" max="5403" width="8.1640625" bestFit="1" customWidth="1"/>
    <col min="5404" max="5404" width="14.33203125" bestFit="1" customWidth="1"/>
    <col min="5405" max="5405" width="12.1640625" bestFit="1" customWidth="1"/>
    <col min="5406" max="5406" width="2" bestFit="1" customWidth="1"/>
    <col min="5407" max="5407" width="9.83203125" bestFit="1" customWidth="1"/>
    <col min="5408" max="5408" width="2" bestFit="1" customWidth="1"/>
    <col min="5409" max="5409" width="11.1640625" bestFit="1" customWidth="1"/>
    <col min="5410" max="5410" width="2" bestFit="1" customWidth="1"/>
    <col min="5411" max="5411" width="10" bestFit="1" customWidth="1"/>
    <col min="5412" max="5412" width="12.5" bestFit="1" customWidth="1"/>
    <col min="5413" max="5413" width="12.1640625" bestFit="1" customWidth="1"/>
    <col min="5414" max="5414" width="13.83203125" bestFit="1" customWidth="1"/>
    <col min="5415" max="5415" width="12.1640625" bestFit="1" customWidth="1"/>
    <col min="5416" max="5416" width="13.6640625" bestFit="1" customWidth="1"/>
    <col min="5417" max="5417" width="8.1640625" bestFit="1" customWidth="1"/>
    <col min="5418" max="5418" width="14" bestFit="1" customWidth="1"/>
    <col min="5419" max="5419" width="8.1640625" bestFit="1" customWidth="1"/>
    <col min="5420" max="5420" width="14.33203125" bestFit="1" customWidth="1"/>
    <col min="5421" max="5421" width="12.1640625" bestFit="1" customWidth="1"/>
    <col min="5422" max="5422" width="2" bestFit="1" customWidth="1"/>
    <col min="5423" max="5423" width="11.1640625" bestFit="1" customWidth="1"/>
    <col min="5424" max="5424" width="2" bestFit="1" customWidth="1"/>
    <col min="5425" max="5425" width="10.1640625" bestFit="1" customWidth="1"/>
    <col min="5426" max="5426" width="2" bestFit="1" customWidth="1"/>
    <col min="5427" max="5427" width="11" bestFit="1" customWidth="1"/>
    <col min="5428" max="5428" width="12.5" bestFit="1" customWidth="1"/>
    <col min="5429" max="5429" width="12.1640625" bestFit="1" customWidth="1"/>
    <col min="5430" max="5430" width="13.83203125" bestFit="1" customWidth="1"/>
    <col min="5431" max="5431" width="12.1640625" bestFit="1" customWidth="1"/>
    <col min="5432" max="5432" width="13.6640625" bestFit="1" customWidth="1"/>
    <col min="5433" max="5433" width="8.1640625" bestFit="1" customWidth="1"/>
    <col min="5434" max="5434" width="14" bestFit="1" customWidth="1"/>
    <col min="5435" max="5435" width="8.1640625" bestFit="1" customWidth="1"/>
    <col min="5436" max="5436" width="14.33203125" bestFit="1" customWidth="1"/>
    <col min="5437" max="5437" width="12.1640625" bestFit="1" customWidth="1"/>
    <col min="5438" max="5438" width="2" bestFit="1" customWidth="1"/>
    <col min="5439" max="5439" width="9.1640625" bestFit="1" customWidth="1"/>
    <col min="5440" max="5440" width="2" bestFit="1" customWidth="1"/>
    <col min="5441" max="5441" width="9.83203125" bestFit="1" customWidth="1"/>
    <col min="5442" max="5442" width="2" bestFit="1" customWidth="1"/>
    <col min="5443" max="5443" width="10.33203125" bestFit="1" customWidth="1"/>
    <col min="5444" max="5444" width="12.5" bestFit="1" customWidth="1"/>
    <col min="5445" max="5445" width="12.1640625" bestFit="1" customWidth="1"/>
    <col min="5446" max="5446" width="13.83203125" bestFit="1" customWidth="1"/>
    <col min="5447" max="5447" width="12.1640625" bestFit="1" customWidth="1"/>
    <col min="5448" max="5448" width="13.6640625" bestFit="1" customWidth="1"/>
    <col min="5449" max="5449" width="8.1640625" bestFit="1" customWidth="1"/>
    <col min="5450" max="5450" width="14" bestFit="1" customWidth="1"/>
    <col min="5451" max="5451" width="8.1640625" bestFit="1" customWidth="1"/>
    <col min="5452" max="5452" width="14.33203125" bestFit="1" customWidth="1"/>
    <col min="5453" max="5453" width="12.1640625" bestFit="1" customWidth="1"/>
    <col min="5454" max="5454" width="2" bestFit="1" customWidth="1"/>
    <col min="5455" max="5455" width="10.1640625" bestFit="1" customWidth="1"/>
    <col min="5456" max="5456" width="2" bestFit="1" customWidth="1"/>
    <col min="5457" max="5457" width="9.83203125" bestFit="1" customWidth="1"/>
    <col min="5458" max="5458" width="2" bestFit="1" customWidth="1"/>
    <col min="5459" max="5459" width="9.33203125" bestFit="1" customWidth="1"/>
    <col min="5460" max="5460" width="12.5" bestFit="1" customWidth="1"/>
    <col min="5461" max="5461" width="12.1640625" bestFit="1" customWidth="1"/>
    <col min="5462" max="5462" width="13.83203125" bestFit="1" customWidth="1"/>
    <col min="5463" max="5463" width="12.1640625" bestFit="1" customWidth="1"/>
    <col min="5464" max="5464" width="13.6640625" bestFit="1" customWidth="1"/>
    <col min="5465" max="5465" width="8.1640625" bestFit="1" customWidth="1"/>
    <col min="5466" max="5466" width="14" bestFit="1" customWidth="1"/>
    <col min="5467" max="5467" width="8.1640625" bestFit="1" customWidth="1"/>
    <col min="5468" max="5468" width="14.33203125" bestFit="1" customWidth="1"/>
    <col min="5469" max="5469" width="12.1640625" bestFit="1" customWidth="1"/>
    <col min="5470" max="5470" width="2" bestFit="1" customWidth="1"/>
    <col min="5471" max="5471" width="10.83203125" bestFit="1" customWidth="1"/>
    <col min="5472" max="5472" width="2" bestFit="1" customWidth="1"/>
    <col min="5473" max="5473" width="9.83203125" bestFit="1" customWidth="1"/>
    <col min="5474" max="5474" width="2" bestFit="1" customWidth="1"/>
    <col min="5475" max="5475" width="9.33203125" bestFit="1" customWidth="1"/>
    <col min="5476" max="5476" width="12.5" bestFit="1" customWidth="1"/>
    <col min="5477" max="5477" width="12.1640625" bestFit="1" customWidth="1"/>
    <col min="5478" max="5478" width="13.83203125" bestFit="1" customWidth="1"/>
    <col min="5479" max="5479" width="12.1640625" bestFit="1" customWidth="1"/>
    <col min="5480" max="5480" width="13.6640625" bestFit="1" customWidth="1"/>
    <col min="5481" max="5481" width="8.6640625" bestFit="1" customWidth="1"/>
    <col min="5482" max="5482" width="14" bestFit="1" customWidth="1"/>
    <col min="5483" max="5483" width="8.1640625" bestFit="1" customWidth="1"/>
    <col min="5484" max="5484" width="14.33203125" bestFit="1" customWidth="1"/>
    <col min="5485" max="5485" width="12.1640625" bestFit="1" customWidth="1"/>
    <col min="5486" max="5486" width="2" bestFit="1" customWidth="1"/>
    <col min="5487" max="5487" width="10.83203125" bestFit="1" customWidth="1"/>
    <col min="5488" max="5488" width="2" bestFit="1" customWidth="1"/>
    <col min="5489" max="5489" width="10.1640625" bestFit="1" customWidth="1"/>
    <col min="5490" max="5490" width="2" bestFit="1" customWidth="1"/>
    <col min="5491" max="5491" width="11" bestFit="1" customWidth="1"/>
    <col min="5492" max="5492" width="12.5" bestFit="1" customWidth="1"/>
    <col min="5493" max="5493" width="12.1640625" bestFit="1" customWidth="1"/>
    <col min="5494" max="5494" width="13.83203125" bestFit="1" customWidth="1"/>
    <col min="5495" max="5495" width="12.1640625" bestFit="1" customWidth="1"/>
    <col min="5496" max="5496" width="13.6640625" bestFit="1" customWidth="1"/>
    <col min="5497" max="5497" width="8.1640625" bestFit="1" customWidth="1"/>
    <col min="5498" max="5498" width="14" bestFit="1" customWidth="1"/>
    <col min="5499" max="5499" width="8.1640625" bestFit="1" customWidth="1"/>
    <col min="5500" max="5500" width="14.33203125" bestFit="1" customWidth="1"/>
    <col min="5501" max="5501" width="12.1640625" bestFit="1" customWidth="1"/>
    <col min="5502" max="5502" width="2" bestFit="1" customWidth="1"/>
    <col min="5503" max="5503" width="9.83203125" bestFit="1" customWidth="1"/>
    <col min="5504" max="5504" width="2" bestFit="1" customWidth="1"/>
    <col min="5505" max="5505" width="9.1640625" bestFit="1" customWidth="1"/>
    <col min="5506" max="5506" width="2" bestFit="1" customWidth="1"/>
    <col min="5507" max="5507" width="11" bestFit="1" customWidth="1"/>
    <col min="5508" max="5508" width="12.5" bestFit="1" customWidth="1"/>
    <col min="5509" max="5509" width="12.1640625" bestFit="1" customWidth="1"/>
    <col min="5510" max="5510" width="13.83203125" bestFit="1" customWidth="1"/>
    <col min="5511" max="5511" width="12.1640625" bestFit="1" customWidth="1"/>
    <col min="5512" max="5512" width="13.6640625" bestFit="1" customWidth="1"/>
    <col min="5513" max="5513" width="8.6640625" bestFit="1" customWidth="1"/>
    <col min="5514" max="5514" width="14" bestFit="1" customWidth="1"/>
    <col min="5515" max="5515" width="8.1640625" bestFit="1" customWidth="1"/>
    <col min="5516" max="5516" width="14.33203125" bestFit="1" customWidth="1"/>
    <col min="5517" max="5517" width="12.1640625" bestFit="1" customWidth="1"/>
    <col min="5518" max="5518" width="2" bestFit="1" customWidth="1"/>
    <col min="5519" max="5519" width="9.1640625" bestFit="1" customWidth="1"/>
    <col min="5520" max="5520" width="2" bestFit="1" customWidth="1"/>
    <col min="5521" max="5521" width="10.1640625" bestFit="1" customWidth="1"/>
    <col min="5522" max="5522" width="2" bestFit="1" customWidth="1"/>
    <col min="5523" max="5523" width="10" bestFit="1" customWidth="1"/>
    <col min="5524" max="5524" width="12.5" bestFit="1" customWidth="1"/>
    <col min="5525" max="5525" width="12.1640625" bestFit="1" customWidth="1"/>
    <col min="5526" max="5526" width="13.83203125" bestFit="1" customWidth="1"/>
    <col min="5527" max="5527" width="8.6640625" bestFit="1" customWidth="1"/>
    <col min="5528" max="5528" width="13.6640625" bestFit="1" customWidth="1"/>
    <col min="5529" max="5529" width="8.1640625" bestFit="1" customWidth="1"/>
    <col min="5530" max="5530" width="14" bestFit="1" customWidth="1"/>
    <col min="5531" max="5531" width="8.1640625" bestFit="1" customWidth="1"/>
    <col min="5532" max="5532" width="14.33203125" bestFit="1" customWidth="1"/>
    <col min="5533" max="5533" width="12.1640625" bestFit="1" customWidth="1"/>
    <col min="5534" max="5534" width="2" bestFit="1" customWidth="1"/>
    <col min="5535" max="5535" width="8.6640625" bestFit="1" customWidth="1"/>
    <col min="5536" max="5536" width="2" bestFit="1" customWidth="1"/>
    <col min="5537" max="5537" width="9.83203125" bestFit="1" customWidth="1"/>
    <col min="5538" max="5538" width="2" bestFit="1" customWidth="1"/>
    <col min="5539" max="5539" width="10.33203125" bestFit="1" customWidth="1"/>
    <col min="5540" max="5540" width="12.5" bestFit="1" customWidth="1"/>
    <col min="5541" max="5541" width="12.1640625" bestFit="1" customWidth="1"/>
    <col min="5542" max="5542" width="13.83203125" bestFit="1" customWidth="1"/>
    <col min="5543" max="5543" width="12.1640625" bestFit="1" customWidth="1"/>
    <col min="5544" max="5544" width="13.6640625" bestFit="1" customWidth="1"/>
    <col min="5545" max="5545" width="8.1640625" bestFit="1" customWidth="1"/>
    <col min="5546" max="5546" width="14" bestFit="1" customWidth="1"/>
    <col min="5547" max="5547" width="8.1640625" bestFit="1" customWidth="1"/>
    <col min="5548" max="5548" width="14.33203125" bestFit="1" customWidth="1"/>
    <col min="5549" max="5549" width="12.1640625" bestFit="1" customWidth="1"/>
    <col min="5550" max="5550" width="2" bestFit="1" customWidth="1"/>
    <col min="5551" max="5551" width="10.1640625" bestFit="1" customWidth="1"/>
    <col min="5552" max="5552" width="2" bestFit="1" customWidth="1"/>
    <col min="5553" max="5553" width="9.83203125" bestFit="1" customWidth="1"/>
    <col min="5554" max="5554" width="2" bestFit="1" customWidth="1"/>
    <col min="5555" max="5555" width="10.33203125" bestFit="1" customWidth="1"/>
    <col min="5556" max="5556" width="12.5" bestFit="1" customWidth="1"/>
    <col min="5557" max="5557" width="12.1640625" bestFit="1" customWidth="1"/>
    <col min="5558" max="5558" width="13.83203125" bestFit="1" customWidth="1"/>
    <col min="5559" max="5559" width="8.6640625" bestFit="1" customWidth="1"/>
    <col min="5560" max="5560" width="13.6640625" bestFit="1" customWidth="1"/>
    <col min="5561" max="5561" width="8.1640625" bestFit="1" customWidth="1"/>
    <col min="5562" max="5562" width="14" bestFit="1" customWidth="1"/>
    <col min="5563" max="5563" width="8.1640625" bestFit="1" customWidth="1"/>
    <col min="5564" max="5564" width="14.33203125" bestFit="1" customWidth="1"/>
    <col min="5565" max="5565" width="12.1640625" bestFit="1" customWidth="1"/>
    <col min="5566" max="5566" width="2" bestFit="1" customWidth="1"/>
    <col min="5567" max="5567" width="10.83203125" bestFit="1" customWidth="1"/>
    <col min="5568" max="5568" width="2" bestFit="1" customWidth="1"/>
    <col min="5569" max="5569" width="11.1640625" bestFit="1" customWidth="1"/>
    <col min="5570" max="5570" width="2" bestFit="1" customWidth="1"/>
    <col min="5571" max="5571" width="10" bestFit="1" customWidth="1"/>
    <col min="5572" max="5572" width="12.5" bestFit="1" customWidth="1"/>
    <col min="5573" max="5573" width="12.1640625" bestFit="1" customWidth="1"/>
    <col min="5574" max="5574" width="13.83203125" bestFit="1" customWidth="1"/>
    <col min="5575" max="5575" width="8.6640625" bestFit="1" customWidth="1"/>
    <col min="5576" max="5576" width="13.6640625" bestFit="1" customWidth="1"/>
    <col min="5577" max="5577" width="8.1640625" bestFit="1" customWidth="1"/>
    <col min="5578" max="5578" width="14" bestFit="1" customWidth="1"/>
    <col min="5579" max="5579" width="8.1640625" bestFit="1" customWidth="1"/>
    <col min="5580" max="5580" width="14.33203125" bestFit="1" customWidth="1"/>
    <col min="5581" max="5581" width="12.1640625" bestFit="1" customWidth="1"/>
    <col min="5582" max="5582" width="2" bestFit="1" customWidth="1"/>
    <col min="5583" max="5583" width="9.83203125" bestFit="1" customWidth="1"/>
    <col min="5584" max="5584" width="2" bestFit="1" customWidth="1"/>
    <col min="5585" max="5585" width="10.1640625" bestFit="1" customWidth="1"/>
    <col min="5586" max="5586" width="2" bestFit="1" customWidth="1"/>
    <col min="5587" max="5587" width="11" bestFit="1" customWidth="1"/>
    <col min="5588" max="5588" width="12.5" bestFit="1" customWidth="1"/>
    <col min="5589" max="5589" width="12.1640625" bestFit="1" customWidth="1"/>
    <col min="5590" max="5590" width="13.83203125" bestFit="1" customWidth="1"/>
    <col min="5591" max="5591" width="12.1640625" bestFit="1" customWidth="1"/>
    <col min="5592" max="5592" width="13.6640625" bestFit="1" customWidth="1"/>
    <col min="5593" max="5593" width="8.1640625" bestFit="1" customWidth="1"/>
    <col min="5594" max="5594" width="14" bestFit="1" customWidth="1"/>
    <col min="5595" max="5595" width="8.1640625" bestFit="1" customWidth="1"/>
    <col min="5596" max="5596" width="14.33203125" bestFit="1" customWidth="1"/>
    <col min="5597" max="5597" width="12.1640625" bestFit="1" customWidth="1"/>
    <col min="5598" max="5598" width="2" bestFit="1" customWidth="1"/>
    <col min="5599" max="5599" width="10.83203125" bestFit="1" customWidth="1"/>
    <col min="5600" max="5600" width="2" bestFit="1" customWidth="1"/>
    <col min="5601" max="5601" width="9.1640625" bestFit="1" customWidth="1"/>
    <col min="5602" max="5602" width="2" bestFit="1" customWidth="1"/>
    <col min="5603" max="5603" width="10" bestFit="1" customWidth="1"/>
    <col min="5604" max="5604" width="12.5" bestFit="1" customWidth="1"/>
    <col min="5605" max="5605" width="12.1640625" bestFit="1" customWidth="1"/>
    <col min="5606" max="5606" width="13.83203125" bestFit="1" customWidth="1"/>
    <col min="5607" max="5607" width="12.1640625" bestFit="1" customWidth="1"/>
    <col min="5608" max="5608" width="13.6640625" bestFit="1" customWidth="1"/>
    <col min="5609" max="5609" width="8.1640625" bestFit="1" customWidth="1"/>
    <col min="5610" max="5610" width="14" bestFit="1" customWidth="1"/>
    <col min="5611" max="5611" width="8.1640625" bestFit="1" customWidth="1"/>
    <col min="5612" max="5612" width="14.33203125" bestFit="1" customWidth="1"/>
    <col min="5613" max="5613" width="12.1640625" bestFit="1" customWidth="1"/>
    <col min="5614" max="5614" width="2" bestFit="1" customWidth="1"/>
    <col min="5615" max="5615" width="10.83203125" bestFit="1" customWidth="1"/>
    <col min="5616" max="5616" width="2" bestFit="1" customWidth="1"/>
    <col min="5617" max="5617" width="10.83203125" bestFit="1" customWidth="1"/>
    <col min="5618" max="5618" width="2" bestFit="1" customWidth="1"/>
    <col min="5619" max="5619" width="9.33203125" bestFit="1" customWidth="1"/>
    <col min="5620" max="5620" width="12.5" bestFit="1" customWidth="1"/>
    <col min="5621" max="5621" width="12.1640625" bestFit="1" customWidth="1"/>
    <col min="5622" max="5622" width="13.83203125" bestFit="1" customWidth="1"/>
    <col min="5623" max="5623" width="12.1640625" bestFit="1" customWidth="1"/>
    <col min="5624" max="5624" width="13.6640625" bestFit="1" customWidth="1"/>
    <col min="5625" max="5625" width="8.6640625" bestFit="1" customWidth="1"/>
    <col min="5626" max="5626" width="14" bestFit="1" customWidth="1"/>
    <col min="5627" max="5627" width="8.1640625" bestFit="1" customWidth="1"/>
    <col min="5628" max="5628" width="14.33203125" bestFit="1" customWidth="1"/>
    <col min="5629" max="5629" width="12.1640625" bestFit="1" customWidth="1"/>
    <col min="5630" max="5630" width="2" bestFit="1" customWidth="1"/>
    <col min="5631" max="5631" width="9.83203125" bestFit="1" customWidth="1"/>
    <col min="5632" max="5632" width="2" bestFit="1" customWidth="1"/>
    <col min="5633" max="5633" width="8.6640625" bestFit="1" customWidth="1"/>
    <col min="5634" max="5634" width="2" bestFit="1" customWidth="1"/>
    <col min="5635" max="5635" width="10.33203125" bestFit="1" customWidth="1"/>
    <col min="5636" max="5636" width="12.5" bestFit="1" customWidth="1"/>
    <col min="5637" max="5637" width="12.1640625" bestFit="1" customWidth="1"/>
    <col min="5638" max="5638" width="13.83203125" bestFit="1" customWidth="1"/>
    <col min="5639" max="5639" width="12.1640625" bestFit="1" customWidth="1"/>
    <col min="5640" max="5640" width="13.6640625" bestFit="1" customWidth="1"/>
    <col min="5641" max="5641" width="8.1640625" bestFit="1" customWidth="1"/>
    <col min="5642" max="5642" width="14" bestFit="1" customWidth="1"/>
    <col min="5643" max="5643" width="8.1640625" bestFit="1" customWidth="1"/>
    <col min="5644" max="5644" width="14.33203125" bestFit="1" customWidth="1"/>
    <col min="5645" max="5645" width="12.1640625" bestFit="1" customWidth="1"/>
    <col min="5646" max="5646" width="2" bestFit="1" customWidth="1"/>
    <col min="5647" max="5647" width="10.83203125" bestFit="1" customWidth="1"/>
    <col min="5648" max="5648" width="2" bestFit="1" customWidth="1"/>
    <col min="5649" max="5649" width="10.1640625" bestFit="1" customWidth="1"/>
    <col min="5650" max="5650" width="2" bestFit="1" customWidth="1"/>
    <col min="5651" max="5651" width="10.33203125" bestFit="1" customWidth="1"/>
    <col min="5652" max="5652" width="12.5" bestFit="1" customWidth="1"/>
    <col min="5653" max="5653" width="12.1640625" bestFit="1" customWidth="1"/>
    <col min="5654" max="5654" width="13.83203125" bestFit="1" customWidth="1"/>
    <col min="5655" max="5655" width="12.1640625" bestFit="1" customWidth="1"/>
    <col min="5656" max="5656" width="13.6640625" bestFit="1" customWidth="1"/>
    <col min="5657" max="5657" width="8.6640625" bestFit="1" customWidth="1"/>
    <col min="5658" max="5658" width="14" bestFit="1" customWidth="1"/>
    <col min="5659" max="5659" width="8.1640625" bestFit="1" customWidth="1"/>
    <col min="5660" max="5660" width="14.33203125" bestFit="1" customWidth="1"/>
    <col min="5661" max="5661" width="12.1640625" bestFit="1" customWidth="1"/>
    <col min="5662" max="5662" width="2" bestFit="1" customWidth="1"/>
    <col min="5663" max="5663" width="8.6640625" bestFit="1" customWidth="1"/>
    <col min="5664" max="5664" width="2" bestFit="1" customWidth="1"/>
    <col min="5665" max="5665" width="10.1640625" bestFit="1" customWidth="1"/>
    <col min="5666" max="5666" width="2" bestFit="1" customWidth="1"/>
    <col min="5667" max="5667" width="10" bestFit="1" customWidth="1"/>
    <col min="5668" max="5668" width="12.5" bestFit="1" customWidth="1"/>
    <col min="5669" max="5669" width="12.1640625" bestFit="1" customWidth="1"/>
    <col min="5670" max="5670" width="13.83203125" bestFit="1" customWidth="1"/>
    <col min="5671" max="5671" width="12.1640625" bestFit="1" customWidth="1"/>
    <col min="5672" max="5672" width="13.6640625" bestFit="1" customWidth="1"/>
    <col min="5673" max="5673" width="8.1640625" bestFit="1" customWidth="1"/>
    <col min="5674" max="5674" width="14" bestFit="1" customWidth="1"/>
    <col min="5675" max="5675" width="8.1640625" bestFit="1" customWidth="1"/>
    <col min="5676" max="5676" width="14.33203125" bestFit="1" customWidth="1"/>
    <col min="5677" max="5677" width="12.1640625" bestFit="1" customWidth="1"/>
    <col min="5678" max="5678" width="2" bestFit="1" customWidth="1"/>
    <col min="5679" max="5679" width="10.1640625" bestFit="1" customWidth="1"/>
    <col min="5680" max="5680" width="2" bestFit="1" customWidth="1"/>
    <col min="5681" max="5681" width="9.1640625" bestFit="1" customWidth="1"/>
    <col min="5682" max="5682" width="2" bestFit="1" customWidth="1"/>
    <col min="5683" max="5683" width="11" bestFit="1" customWidth="1"/>
    <col min="5684" max="5684" width="12.5" bestFit="1" customWidth="1"/>
    <col min="5685" max="5685" width="12.1640625" bestFit="1" customWidth="1"/>
    <col min="5686" max="5686" width="13.83203125" bestFit="1" customWidth="1"/>
    <col min="5687" max="5687" width="8.6640625" bestFit="1" customWidth="1"/>
    <col min="5688" max="5688" width="13.6640625" bestFit="1" customWidth="1"/>
    <col min="5689" max="5689" width="8.1640625" bestFit="1" customWidth="1"/>
    <col min="5690" max="5690" width="14" bestFit="1" customWidth="1"/>
    <col min="5691" max="5691" width="8.1640625" bestFit="1" customWidth="1"/>
    <col min="5692" max="5692" width="14.33203125" bestFit="1" customWidth="1"/>
    <col min="5693" max="5693" width="12.1640625" bestFit="1" customWidth="1"/>
    <col min="5694" max="5694" width="2" bestFit="1" customWidth="1"/>
    <col min="5695" max="5695" width="8.6640625" bestFit="1" customWidth="1"/>
    <col min="5696" max="5696" width="2" bestFit="1" customWidth="1"/>
    <col min="5697" max="5697" width="10.1640625" bestFit="1" customWidth="1"/>
    <col min="5698" max="5698" width="2" bestFit="1" customWidth="1"/>
    <col min="5699" max="5699" width="11" bestFit="1" customWidth="1"/>
    <col min="5700" max="5700" width="12.5" bestFit="1" customWidth="1"/>
    <col min="5701" max="5701" width="12.1640625" bestFit="1" customWidth="1"/>
    <col min="5702" max="5702" width="13.83203125" bestFit="1" customWidth="1"/>
    <col min="5703" max="5703" width="12.1640625" bestFit="1" customWidth="1"/>
    <col min="5704" max="5704" width="13.6640625" bestFit="1" customWidth="1"/>
    <col min="5705" max="5705" width="8.1640625" bestFit="1" customWidth="1"/>
    <col min="5706" max="5706" width="14" bestFit="1" customWidth="1"/>
    <col min="5707" max="5707" width="8.1640625" bestFit="1" customWidth="1"/>
    <col min="5708" max="5708" width="14.33203125" bestFit="1" customWidth="1"/>
    <col min="5709" max="5709" width="12.1640625" bestFit="1" customWidth="1"/>
    <col min="5710" max="5710" width="2" bestFit="1" customWidth="1"/>
    <col min="5711" max="5711" width="10.1640625" bestFit="1" customWidth="1"/>
    <col min="5712" max="5712" width="2" bestFit="1" customWidth="1"/>
    <col min="5713" max="5713" width="9.1640625" bestFit="1" customWidth="1"/>
    <col min="5714" max="5714" width="2" bestFit="1" customWidth="1"/>
    <col min="5715" max="5715" width="9.33203125" bestFit="1" customWidth="1"/>
    <col min="5716" max="5716" width="12.5" bestFit="1" customWidth="1"/>
    <col min="5717" max="5717" width="12.1640625" bestFit="1" customWidth="1"/>
    <col min="5718" max="5718" width="13.83203125" bestFit="1" customWidth="1"/>
    <col min="5719" max="5719" width="12.1640625" bestFit="1" customWidth="1"/>
    <col min="5720" max="5720" width="13.6640625" bestFit="1" customWidth="1"/>
    <col min="5721" max="5721" width="8.1640625" bestFit="1" customWidth="1"/>
    <col min="5722" max="5722" width="14" bestFit="1" customWidth="1"/>
    <col min="5723" max="5723" width="8.1640625" bestFit="1" customWidth="1"/>
    <col min="5724" max="5724" width="14.33203125" bestFit="1" customWidth="1"/>
    <col min="5725" max="5725" width="12.1640625" bestFit="1" customWidth="1"/>
    <col min="5726" max="5726" width="2" bestFit="1" customWidth="1"/>
    <col min="5727" max="5727" width="11.1640625" bestFit="1" customWidth="1"/>
    <col min="5728" max="5728" width="2" bestFit="1" customWidth="1"/>
    <col min="5729" max="5729" width="10.1640625" bestFit="1" customWidth="1"/>
    <col min="5730" max="5730" width="2" bestFit="1" customWidth="1"/>
    <col min="5731" max="5731" width="9.33203125" bestFit="1" customWidth="1"/>
    <col min="5732" max="5732" width="12.5" bestFit="1" customWidth="1"/>
    <col min="5733" max="5733" width="12.1640625" bestFit="1" customWidth="1"/>
    <col min="5734" max="5734" width="13.83203125" bestFit="1" customWidth="1"/>
    <col min="5735" max="5735" width="8.6640625" bestFit="1" customWidth="1"/>
    <col min="5736" max="5736" width="13.6640625" bestFit="1" customWidth="1"/>
    <col min="5737" max="5737" width="8.1640625" bestFit="1" customWidth="1"/>
    <col min="5738" max="5738" width="14" bestFit="1" customWidth="1"/>
    <col min="5739" max="5739" width="8.1640625" bestFit="1" customWidth="1"/>
    <col min="5740" max="5740" width="14.33203125" bestFit="1" customWidth="1"/>
    <col min="5741" max="5741" width="12.1640625" bestFit="1" customWidth="1"/>
    <col min="5742" max="5742" width="2" bestFit="1" customWidth="1"/>
    <col min="5743" max="5743" width="11.83203125" bestFit="1" customWidth="1"/>
    <col min="5744" max="5744" width="2" bestFit="1" customWidth="1"/>
    <col min="5745" max="5745" width="9.33203125" bestFit="1" customWidth="1"/>
    <col min="5746" max="5746" width="2" bestFit="1" customWidth="1"/>
    <col min="5747" max="5747" width="10.33203125" bestFit="1" customWidth="1"/>
    <col min="5748" max="5748" width="12.5" bestFit="1" customWidth="1"/>
    <col min="5749" max="5749" width="12.1640625" bestFit="1" customWidth="1"/>
    <col min="5750" max="5750" width="13.83203125" bestFit="1" customWidth="1"/>
    <col min="5751" max="5751" width="12.1640625" bestFit="1" customWidth="1"/>
    <col min="5752" max="5752" width="13.6640625" bestFit="1" customWidth="1"/>
    <col min="5753" max="5753" width="8.1640625" bestFit="1" customWidth="1"/>
    <col min="5754" max="5754" width="14" bestFit="1" customWidth="1"/>
    <col min="5755" max="5755" width="8.1640625" bestFit="1" customWidth="1"/>
    <col min="5756" max="5756" width="14.33203125" bestFit="1" customWidth="1"/>
    <col min="5757" max="5757" width="12.1640625" bestFit="1" customWidth="1"/>
    <col min="5758" max="5758" width="2" bestFit="1" customWidth="1"/>
    <col min="5759" max="5759" width="10.1640625" bestFit="1" customWidth="1"/>
    <col min="5760" max="5760" width="2" bestFit="1" customWidth="1"/>
    <col min="5761" max="5761" width="8.1640625" bestFit="1" customWidth="1"/>
    <col min="5762" max="5762" width="2" bestFit="1" customWidth="1"/>
    <col min="5763" max="5763" width="10.33203125" bestFit="1" customWidth="1"/>
    <col min="5764" max="5764" width="12.5" bestFit="1" customWidth="1"/>
    <col min="5765" max="5765" width="12.1640625" bestFit="1" customWidth="1"/>
    <col min="5766" max="5766" width="13.83203125" bestFit="1" customWidth="1"/>
    <col min="5767" max="5767" width="8.6640625" bestFit="1" customWidth="1"/>
    <col min="5768" max="5768" width="13.6640625" bestFit="1" customWidth="1"/>
    <col min="5769" max="5769" width="8.1640625" bestFit="1" customWidth="1"/>
    <col min="5770" max="5770" width="14" bestFit="1" customWidth="1"/>
    <col min="5771" max="5771" width="8.1640625" bestFit="1" customWidth="1"/>
    <col min="5772" max="5772" width="14.33203125" bestFit="1" customWidth="1"/>
    <col min="5773" max="5773" width="12.1640625" bestFit="1" customWidth="1"/>
    <col min="5774" max="5774" width="2" bestFit="1" customWidth="1"/>
    <col min="5775" max="5775" width="8.6640625" bestFit="1" customWidth="1"/>
    <col min="5776" max="5776" width="2" bestFit="1" customWidth="1"/>
    <col min="5777" max="5777" width="11.83203125" bestFit="1" customWidth="1"/>
    <col min="5778" max="5778" width="2" bestFit="1" customWidth="1"/>
    <col min="5779" max="5779" width="10" bestFit="1" customWidth="1"/>
    <col min="5780" max="5780" width="12.5" bestFit="1" customWidth="1"/>
    <col min="5781" max="5781" width="12.1640625" bestFit="1" customWidth="1"/>
    <col min="5782" max="5782" width="13.83203125" bestFit="1" customWidth="1"/>
    <col min="5783" max="5783" width="12.1640625" bestFit="1" customWidth="1"/>
    <col min="5784" max="5784" width="13.6640625" bestFit="1" customWidth="1"/>
    <col min="5785" max="5785" width="8.1640625" bestFit="1" customWidth="1"/>
    <col min="5786" max="5786" width="14" bestFit="1" customWidth="1"/>
    <col min="5787" max="5787" width="8.1640625" bestFit="1" customWidth="1"/>
    <col min="5788" max="5788" width="14.33203125" bestFit="1" customWidth="1"/>
    <col min="5789" max="5789" width="12.1640625" bestFit="1" customWidth="1"/>
    <col min="5790" max="5790" width="2" bestFit="1" customWidth="1"/>
    <col min="5791" max="5791" width="8.6640625" bestFit="1" customWidth="1"/>
    <col min="5792" max="5792" width="2" bestFit="1" customWidth="1"/>
    <col min="5793" max="5793" width="9.33203125" bestFit="1" customWidth="1"/>
    <col min="5794" max="5794" width="2" bestFit="1" customWidth="1"/>
    <col min="5795" max="5795" width="11.33203125" bestFit="1" customWidth="1"/>
    <col min="5796" max="5796" width="12.5" bestFit="1" customWidth="1"/>
    <col min="5797" max="5797" width="12.1640625" bestFit="1" customWidth="1"/>
    <col min="5798" max="5798" width="13.83203125" bestFit="1" customWidth="1"/>
    <col min="5799" max="5799" width="12.1640625" bestFit="1" customWidth="1"/>
    <col min="5800" max="5800" width="13.6640625" bestFit="1" customWidth="1"/>
    <col min="5801" max="5801" width="8.1640625" bestFit="1" customWidth="1"/>
    <col min="5802" max="5802" width="14" bestFit="1" customWidth="1"/>
    <col min="5803" max="5803" width="8.1640625" bestFit="1" customWidth="1"/>
    <col min="5804" max="5804" width="14.33203125" bestFit="1" customWidth="1"/>
    <col min="5805" max="5805" width="12.1640625" bestFit="1" customWidth="1"/>
    <col min="5806" max="5806" width="2" bestFit="1" customWidth="1"/>
    <col min="5807" max="5807" width="9.1640625" bestFit="1" customWidth="1"/>
    <col min="5808" max="5808" width="2" bestFit="1" customWidth="1"/>
    <col min="5809" max="5809" width="10.1640625" bestFit="1" customWidth="1"/>
    <col min="5810" max="5810" width="2" bestFit="1" customWidth="1"/>
    <col min="5811" max="5811" width="12" bestFit="1" customWidth="1"/>
    <col min="5812" max="5812" width="12.5" bestFit="1" customWidth="1"/>
    <col min="5813" max="5813" width="12.1640625" bestFit="1" customWidth="1"/>
    <col min="5814" max="5814" width="13.83203125" bestFit="1" customWidth="1"/>
    <col min="5815" max="5815" width="8.6640625" bestFit="1" customWidth="1"/>
    <col min="5816" max="5816" width="13.6640625" bestFit="1" customWidth="1"/>
    <col min="5817" max="5817" width="8.1640625" bestFit="1" customWidth="1"/>
    <col min="5818" max="5818" width="14" bestFit="1" customWidth="1"/>
    <col min="5819" max="5819" width="8.1640625" bestFit="1" customWidth="1"/>
    <col min="5820" max="5820" width="14.33203125" bestFit="1" customWidth="1"/>
    <col min="5821" max="5821" width="12.1640625" bestFit="1" customWidth="1"/>
    <col min="5822" max="5822" width="2" bestFit="1" customWidth="1"/>
    <col min="5823" max="5823" width="10.83203125" bestFit="1" customWidth="1"/>
    <col min="5824" max="5824" width="2" bestFit="1" customWidth="1"/>
    <col min="5825" max="5825" width="10.1640625" bestFit="1" customWidth="1"/>
    <col min="5826" max="5826" width="2" bestFit="1" customWidth="1"/>
    <col min="5827" max="5827" width="10.33203125" bestFit="1" customWidth="1"/>
    <col min="5828" max="5828" width="12.5" bestFit="1" customWidth="1"/>
    <col min="5829" max="5829" width="12.1640625" bestFit="1" customWidth="1"/>
    <col min="5830" max="5830" width="13.83203125" bestFit="1" customWidth="1"/>
    <col min="5831" max="5831" width="8.6640625" bestFit="1" customWidth="1"/>
    <col min="5832" max="5832" width="13.6640625" bestFit="1" customWidth="1"/>
    <col min="5833" max="5833" width="8.1640625" bestFit="1" customWidth="1"/>
    <col min="5834" max="5834" width="14" bestFit="1" customWidth="1"/>
    <col min="5835" max="5835" width="8.1640625" bestFit="1" customWidth="1"/>
    <col min="5836" max="5836" width="14.33203125" bestFit="1" customWidth="1"/>
    <col min="5837" max="5837" width="12.1640625" bestFit="1" customWidth="1"/>
    <col min="5838" max="5838" width="2" bestFit="1" customWidth="1"/>
    <col min="5839" max="5839" width="9.83203125" bestFit="1" customWidth="1"/>
    <col min="5840" max="5840" width="2" bestFit="1" customWidth="1"/>
    <col min="5841" max="5841" width="10.1640625" bestFit="1" customWidth="1"/>
    <col min="5842" max="5842" width="2" bestFit="1" customWidth="1"/>
    <col min="5843" max="5843" width="13" bestFit="1" customWidth="1"/>
    <col min="5844" max="5844" width="12.5" bestFit="1" customWidth="1"/>
    <col min="5845" max="5845" width="12.1640625" bestFit="1" customWidth="1"/>
    <col min="5846" max="5846" width="13.83203125" bestFit="1" customWidth="1"/>
    <col min="5847" max="5847" width="12.1640625" bestFit="1" customWidth="1"/>
    <col min="5848" max="5848" width="13.6640625" bestFit="1" customWidth="1"/>
    <col min="5849" max="5849" width="8.1640625" bestFit="1" customWidth="1"/>
    <col min="5850" max="5850" width="14" bestFit="1" customWidth="1"/>
    <col min="5851" max="5851" width="8.1640625" bestFit="1" customWidth="1"/>
    <col min="5852" max="5852" width="14.33203125" bestFit="1" customWidth="1"/>
    <col min="5853" max="5853" width="12.1640625" bestFit="1" customWidth="1"/>
    <col min="5854" max="5854" width="2" bestFit="1" customWidth="1"/>
    <col min="5855" max="5855" width="9.83203125" bestFit="1" customWidth="1"/>
    <col min="5856" max="5856" width="2" bestFit="1" customWidth="1"/>
    <col min="5857" max="5857" width="11.1640625" bestFit="1" customWidth="1"/>
    <col min="5858" max="5858" width="2" bestFit="1" customWidth="1"/>
    <col min="5859" max="5859" width="11" bestFit="1" customWidth="1"/>
    <col min="5860" max="5860" width="12.5" bestFit="1" customWidth="1"/>
    <col min="5861" max="5861" width="12.1640625" bestFit="1" customWidth="1"/>
    <col min="5862" max="5862" width="13.83203125" bestFit="1" customWidth="1"/>
    <col min="5863" max="5863" width="12.1640625" bestFit="1" customWidth="1"/>
    <col min="5864" max="5864" width="13.6640625" bestFit="1" customWidth="1"/>
    <col min="5865" max="5865" width="8.1640625" bestFit="1" customWidth="1"/>
    <col min="5866" max="5866" width="14" bestFit="1" customWidth="1"/>
    <col min="5867" max="5867" width="8.1640625" bestFit="1" customWidth="1"/>
    <col min="5868" max="5868" width="14.33203125" bestFit="1" customWidth="1"/>
    <col min="5869" max="5869" width="12.1640625" bestFit="1" customWidth="1"/>
    <col min="5870" max="5870" width="2" bestFit="1" customWidth="1"/>
    <col min="5871" max="5871" width="9.83203125" bestFit="1" customWidth="1"/>
    <col min="5872" max="5872" width="2" bestFit="1" customWidth="1"/>
    <col min="5873" max="5873" width="10.1640625" bestFit="1" customWidth="1"/>
    <col min="5874" max="5874" width="2" bestFit="1" customWidth="1"/>
    <col min="5875" max="5875" width="10" bestFit="1" customWidth="1"/>
    <col min="5876" max="5876" width="12.5" bestFit="1" customWidth="1"/>
    <col min="5877" max="5877" width="12.1640625" bestFit="1" customWidth="1"/>
    <col min="5878" max="5878" width="13.83203125" bestFit="1" customWidth="1"/>
    <col min="5879" max="5879" width="12.1640625" bestFit="1" customWidth="1"/>
    <col min="5880" max="5880" width="13.6640625" bestFit="1" customWidth="1"/>
    <col min="5881" max="5881" width="8.1640625" bestFit="1" customWidth="1"/>
    <col min="5882" max="5882" width="14" bestFit="1" customWidth="1"/>
    <col min="5883" max="5883" width="8.1640625" bestFit="1" customWidth="1"/>
    <col min="5884" max="5884" width="14.33203125" bestFit="1" customWidth="1"/>
    <col min="5885" max="5885" width="12.1640625" bestFit="1" customWidth="1"/>
    <col min="5886" max="5886" width="2" bestFit="1" customWidth="1"/>
    <col min="5887" max="5887" width="9" bestFit="1" customWidth="1"/>
    <col min="5888" max="5888" width="2" bestFit="1" customWidth="1"/>
    <col min="5889" max="5889" width="10.83203125" bestFit="1" customWidth="1"/>
    <col min="5890" max="5890" width="2" bestFit="1" customWidth="1"/>
    <col min="5891" max="5891" width="10.33203125" bestFit="1" customWidth="1"/>
    <col min="5892" max="5892" width="12.5" bestFit="1" customWidth="1"/>
    <col min="5893" max="5893" width="12.1640625" bestFit="1" customWidth="1"/>
    <col min="5894" max="5894" width="13.83203125" bestFit="1" customWidth="1"/>
    <col min="5895" max="5895" width="12.1640625" bestFit="1" customWidth="1"/>
    <col min="5896" max="5896" width="13.6640625" bestFit="1" customWidth="1"/>
    <col min="5897" max="5897" width="8.1640625" bestFit="1" customWidth="1"/>
    <col min="5898" max="5898" width="14" bestFit="1" customWidth="1"/>
    <col min="5899" max="5899" width="8.1640625" bestFit="1" customWidth="1"/>
    <col min="5900" max="5900" width="14.33203125" bestFit="1" customWidth="1"/>
    <col min="5901" max="5901" width="12.1640625" bestFit="1" customWidth="1"/>
    <col min="5902" max="5902" width="2" bestFit="1" customWidth="1"/>
    <col min="5903" max="5903" width="8.6640625" bestFit="1" customWidth="1"/>
    <col min="5904" max="5904" width="2" bestFit="1" customWidth="1"/>
    <col min="5905" max="5905" width="9.83203125" bestFit="1" customWidth="1"/>
    <col min="5906" max="5906" width="2" bestFit="1" customWidth="1"/>
    <col min="5907" max="5907" width="10.33203125" bestFit="1" customWidth="1"/>
    <col min="5908" max="5908" width="12.5" bestFit="1" customWidth="1"/>
    <col min="5909" max="5909" width="12.1640625" bestFit="1" customWidth="1"/>
    <col min="5910" max="5910" width="13.83203125" bestFit="1" customWidth="1"/>
    <col min="5911" max="5911" width="12.1640625" bestFit="1" customWidth="1"/>
    <col min="5912" max="5912" width="13.6640625" bestFit="1" customWidth="1"/>
    <col min="5913" max="5913" width="8.1640625" bestFit="1" customWidth="1"/>
    <col min="5914" max="5914" width="14" bestFit="1" customWidth="1"/>
    <col min="5915" max="5915" width="8.1640625" bestFit="1" customWidth="1"/>
    <col min="5916" max="5916" width="14.33203125" bestFit="1" customWidth="1"/>
    <col min="5917" max="5917" width="12.1640625" bestFit="1" customWidth="1"/>
    <col min="5918" max="5918" width="2" bestFit="1" customWidth="1"/>
    <col min="5919" max="5919" width="10.1640625" bestFit="1" customWidth="1"/>
    <col min="5920" max="5920" width="2" bestFit="1" customWidth="1"/>
    <col min="5921" max="5921" width="8.33203125" bestFit="1" customWidth="1"/>
    <col min="5922" max="5922" width="2" bestFit="1" customWidth="1"/>
    <col min="5923" max="5923" width="10.33203125" bestFit="1" customWidth="1"/>
    <col min="5924" max="5924" width="12.5" bestFit="1" customWidth="1"/>
    <col min="5925" max="5925" width="12.1640625" bestFit="1" customWidth="1"/>
    <col min="5926" max="5926" width="13.83203125" bestFit="1" customWidth="1"/>
    <col min="5927" max="5927" width="12.1640625" bestFit="1" customWidth="1"/>
    <col min="5928" max="5928" width="13.6640625" bestFit="1" customWidth="1"/>
    <col min="5929" max="5929" width="8.6640625" bestFit="1" customWidth="1"/>
    <col min="5930" max="5930" width="14" bestFit="1" customWidth="1"/>
    <col min="5931" max="5931" width="8.1640625" bestFit="1" customWidth="1"/>
    <col min="5932" max="5932" width="14.33203125" bestFit="1" customWidth="1"/>
    <col min="5933" max="5933" width="12.1640625" bestFit="1" customWidth="1"/>
    <col min="5934" max="5934" width="2" bestFit="1" customWidth="1"/>
    <col min="5935" max="5935" width="9.1640625" bestFit="1" customWidth="1"/>
    <col min="5936" max="5936" width="2" bestFit="1" customWidth="1"/>
    <col min="5937" max="5937" width="10.1640625" bestFit="1" customWidth="1"/>
    <col min="5938" max="5938" width="2" bestFit="1" customWidth="1"/>
    <col min="5939" max="5939" width="10" bestFit="1" customWidth="1"/>
    <col min="5940" max="5940" width="12.5" bestFit="1" customWidth="1"/>
    <col min="5941" max="5941" width="12.1640625" bestFit="1" customWidth="1"/>
    <col min="5942" max="5942" width="13.83203125" bestFit="1" customWidth="1"/>
    <col min="5943" max="5943" width="12.1640625" bestFit="1" customWidth="1"/>
    <col min="5944" max="5944" width="13.6640625" bestFit="1" customWidth="1"/>
    <col min="5945" max="5945" width="8.1640625" bestFit="1" customWidth="1"/>
    <col min="5946" max="5946" width="14" bestFit="1" customWidth="1"/>
    <col min="5947" max="5947" width="8.1640625" bestFit="1" customWidth="1"/>
    <col min="5948" max="5948" width="14.33203125" bestFit="1" customWidth="1"/>
    <col min="5949" max="5949" width="12.1640625" bestFit="1" customWidth="1"/>
    <col min="5950" max="5950" width="2" bestFit="1" customWidth="1"/>
    <col min="5951" max="5951" width="10.1640625" bestFit="1" customWidth="1"/>
    <col min="5952" max="5952" width="2" bestFit="1" customWidth="1"/>
    <col min="5953" max="5953" width="10.1640625" bestFit="1" customWidth="1"/>
    <col min="5954" max="5954" width="2" bestFit="1" customWidth="1"/>
    <col min="5955" max="5955" width="11" bestFit="1" customWidth="1"/>
    <col min="5956" max="5956" width="12.5" bestFit="1" customWidth="1"/>
    <col min="5957" max="5957" width="12.1640625" bestFit="1" customWidth="1"/>
    <col min="5958" max="5958" width="13.83203125" bestFit="1" customWidth="1"/>
    <col min="5959" max="5959" width="12.1640625" bestFit="1" customWidth="1"/>
    <col min="5960" max="5960" width="13.6640625" bestFit="1" customWidth="1"/>
    <col min="5961" max="5961" width="8.6640625" bestFit="1" customWidth="1"/>
    <col min="5962" max="5962" width="14" bestFit="1" customWidth="1"/>
    <col min="5963" max="5963" width="8.1640625" bestFit="1" customWidth="1"/>
    <col min="5964" max="5964" width="14.33203125" bestFit="1" customWidth="1"/>
    <col min="5965" max="5965" width="12.1640625" bestFit="1" customWidth="1"/>
    <col min="5966" max="5966" width="2" bestFit="1" customWidth="1"/>
    <col min="5967" max="5967" width="10.1640625" bestFit="1" customWidth="1"/>
    <col min="5968" max="5968" width="2" bestFit="1" customWidth="1"/>
    <col min="5969" max="5969" width="10.83203125" bestFit="1" customWidth="1"/>
    <col min="5970" max="5970" width="2" bestFit="1" customWidth="1"/>
    <col min="5971" max="5971" width="9.33203125" bestFit="1" customWidth="1"/>
    <col min="5972" max="5972" width="12.5" bestFit="1" customWidth="1"/>
    <col min="5973" max="5973" width="12.1640625" bestFit="1" customWidth="1"/>
    <col min="5974" max="5974" width="13.83203125" bestFit="1" customWidth="1"/>
    <col min="5975" max="5975" width="12.1640625" bestFit="1" customWidth="1"/>
    <col min="5976" max="5976" width="13.6640625" bestFit="1" customWidth="1"/>
    <col min="5977" max="5977" width="8.1640625" bestFit="1" customWidth="1"/>
    <col min="5978" max="5978" width="14" bestFit="1" customWidth="1"/>
    <col min="5979" max="5979" width="8.1640625" bestFit="1" customWidth="1"/>
    <col min="5980" max="5980" width="14.33203125" bestFit="1" customWidth="1"/>
    <col min="5981" max="5981" width="12.1640625" bestFit="1" customWidth="1"/>
    <col min="5982" max="5982" width="2" bestFit="1" customWidth="1"/>
    <col min="5983" max="5983" width="8.6640625" bestFit="1" customWidth="1"/>
    <col min="5984" max="5984" width="2" bestFit="1" customWidth="1"/>
    <col min="5985" max="5985" width="10.83203125" bestFit="1" customWidth="1"/>
    <col min="5986" max="5986" width="2" bestFit="1" customWidth="1"/>
    <col min="5987" max="5987" width="9.33203125" bestFit="1" customWidth="1"/>
    <col min="5988" max="5988" width="12.5" bestFit="1" customWidth="1"/>
    <col min="5989" max="5989" width="12.1640625" bestFit="1" customWidth="1"/>
    <col min="5990" max="5990" width="13.83203125" bestFit="1" customWidth="1"/>
    <col min="5991" max="5991" width="12.1640625" bestFit="1" customWidth="1"/>
    <col min="5992" max="5992" width="13.6640625" bestFit="1" customWidth="1"/>
    <col min="5993" max="5993" width="8.1640625" bestFit="1" customWidth="1"/>
    <col min="5994" max="5994" width="14" bestFit="1" customWidth="1"/>
    <col min="5995" max="5995" width="8.1640625" bestFit="1" customWidth="1"/>
    <col min="5996" max="5996" width="14.33203125" bestFit="1" customWidth="1"/>
    <col min="5997" max="5997" width="12.1640625" bestFit="1" customWidth="1"/>
    <col min="5998" max="5998" width="2" bestFit="1" customWidth="1"/>
    <col min="5999" max="5999" width="10.1640625" bestFit="1" customWidth="1"/>
    <col min="6000" max="6000" width="2" bestFit="1" customWidth="1"/>
    <col min="6001" max="6001" width="9.33203125" bestFit="1" customWidth="1"/>
    <col min="6002" max="6002" width="2" bestFit="1" customWidth="1"/>
    <col min="6003" max="6003" width="10" bestFit="1" customWidth="1"/>
    <col min="6004" max="6004" width="12.5" bestFit="1" customWidth="1"/>
    <col min="6005" max="6005" width="12.1640625" bestFit="1" customWidth="1"/>
    <col min="6006" max="6006" width="13.83203125" bestFit="1" customWidth="1"/>
    <col min="6007" max="6007" width="8.6640625" bestFit="1" customWidth="1"/>
    <col min="6008" max="6008" width="13.6640625" bestFit="1" customWidth="1"/>
    <col min="6009" max="6009" width="8.6640625" bestFit="1" customWidth="1"/>
    <col min="6010" max="6010" width="14" bestFit="1" customWidth="1"/>
    <col min="6011" max="6011" width="8.1640625" bestFit="1" customWidth="1"/>
    <col min="6012" max="6012" width="14.33203125" bestFit="1" customWidth="1"/>
    <col min="6013" max="6013" width="12.1640625" bestFit="1" customWidth="1"/>
    <col min="6014" max="6014" width="2" bestFit="1" customWidth="1"/>
    <col min="6015" max="6015" width="10.83203125" bestFit="1" customWidth="1"/>
    <col min="6016" max="6016" width="2" bestFit="1" customWidth="1"/>
    <col min="6017" max="6017" width="10.1640625" bestFit="1" customWidth="1"/>
    <col min="6018" max="6018" width="2" bestFit="1" customWidth="1"/>
    <col min="6019" max="6019" width="10" bestFit="1" customWidth="1"/>
    <col min="6020" max="6020" width="12.5" bestFit="1" customWidth="1"/>
    <col min="6021" max="6021" width="12.1640625" bestFit="1" customWidth="1"/>
    <col min="6022" max="6022" width="13.83203125" bestFit="1" customWidth="1"/>
    <col min="6023" max="6023" width="12.1640625" bestFit="1" customWidth="1"/>
    <col min="6024" max="6024" width="13.6640625" bestFit="1" customWidth="1"/>
    <col min="6025" max="6025" width="8.1640625" bestFit="1" customWidth="1"/>
    <col min="6026" max="6026" width="14" bestFit="1" customWidth="1"/>
    <col min="6027" max="6027" width="8.1640625" bestFit="1" customWidth="1"/>
    <col min="6028" max="6028" width="14.33203125" bestFit="1" customWidth="1"/>
    <col min="6029" max="6029" width="12.1640625" bestFit="1" customWidth="1"/>
    <col min="6030" max="6030" width="2" bestFit="1" customWidth="1"/>
    <col min="6031" max="6031" width="9.83203125" bestFit="1" customWidth="1"/>
    <col min="6032" max="6032" width="2" bestFit="1" customWidth="1"/>
    <col min="6033" max="6033" width="8.1640625" bestFit="1" customWidth="1"/>
    <col min="6034" max="6034" width="2" bestFit="1" customWidth="1"/>
    <col min="6035" max="6035" width="11" bestFit="1" customWidth="1"/>
    <col min="6036" max="6036" width="12.5" bestFit="1" customWidth="1"/>
    <col min="6037" max="6037" width="12.1640625" bestFit="1" customWidth="1"/>
    <col min="6038" max="6038" width="13.83203125" bestFit="1" customWidth="1"/>
    <col min="6039" max="6039" width="12.1640625" bestFit="1" customWidth="1"/>
    <col min="6040" max="6040" width="13.6640625" bestFit="1" customWidth="1"/>
    <col min="6041" max="6041" width="8.1640625" bestFit="1" customWidth="1"/>
    <col min="6042" max="6042" width="14" bestFit="1" customWidth="1"/>
    <col min="6043" max="6043" width="8.1640625" bestFit="1" customWidth="1"/>
    <col min="6044" max="6044" width="14.33203125" bestFit="1" customWidth="1"/>
    <col min="6045" max="6045" width="12.1640625" bestFit="1" customWidth="1"/>
    <col min="6046" max="6046" width="2" bestFit="1" customWidth="1"/>
    <col min="6047" max="6047" width="10.83203125" bestFit="1" customWidth="1"/>
    <col min="6048" max="6048" width="2" bestFit="1" customWidth="1"/>
    <col min="6049" max="6049" width="9.83203125" bestFit="1" customWidth="1"/>
    <col min="6050" max="6050" width="2" bestFit="1" customWidth="1"/>
    <col min="6051" max="6051" width="10.33203125" bestFit="1" customWidth="1"/>
    <col min="6052" max="6052" width="12.5" bestFit="1" customWidth="1"/>
    <col min="6053" max="6053" width="12.1640625" bestFit="1" customWidth="1"/>
    <col min="6054" max="6054" width="13.83203125" bestFit="1" customWidth="1"/>
    <col min="6055" max="6055" width="12.1640625" bestFit="1" customWidth="1"/>
    <col min="6056" max="6056" width="13.6640625" bestFit="1" customWidth="1"/>
    <col min="6057" max="6057" width="8.1640625" bestFit="1" customWidth="1"/>
    <col min="6058" max="6058" width="14" bestFit="1" customWidth="1"/>
    <col min="6059" max="6059" width="8.1640625" bestFit="1" customWidth="1"/>
    <col min="6060" max="6060" width="14.33203125" bestFit="1" customWidth="1"/>
    <col min="6061" max="6061" width="12.1640625" bestFit="1" customWidth="1"/>
    <col min="6062" max="6062" width="2" bestFit="1" customWidth="1"/>
    <col min="6063" max="6063" width="10.1640625" bestFit="1" customWidth="1"/>
    <col min="6064" max="6064" width="2" bestFit="1" customWidth="1"/>
    <col min="6065" max="6065" width="8.83203125" bestFit="1" customWidth="1"/>
    <col min="6066" max="6066" width="2" bestFit="1" customWidth="1"/>
    <col min="6067" max="6067" width="10.33203125" bestFit="1" customWidth="1"/>
    <col min="6068" max="6068" width="12.5" bestFit="1" customWidth="1"/>
    <col min="6069" max="6069" width="12.1640625" bestFit="1" customWidth="1"/>
    <col min="6070" max="6070" width="13.83203125" bestFit="1" customWidth="1"/>
    <col min="6071" max="6071" width="8.6640625" bestFit="1" customWidth="1"/>
    <col min="6072" max="6072" width="13.6640625" bestFit="1" customWidth="1"/>
    <col min="6073" max="6073" width="8.1640625" bestFit="1" customWidth="1"/>
    <col min="6074" max="6074" width="14" bestFit="1" customWidth="1"/>
    <col min="6075" max="6075" width="8.1640625" bestFit="1" customWidth="1"/>
    <col min="6076" max="6076" width="14.33203125" bestFit="1" customWidth="1"/>
    <col min="6077" max="6077" width="12.1640625" bestFit="1" customWidth="1"/>
    <col min="6078" max="6078" width="2" bestFit="1" customWidth="1"/>
    <col min="6079" max="6079" width="10.1640625" bestFit="1" customWidth="1"/>
    <col min="6080" max="6080" width="2" bestFit="1" customWidth="1"/>
    <col min="6081" max="6081" width="10.1640625" bestFit="1" customWidth="1"/>
    <col min="6082" max="6082" width="2" bestFit="1" customWidth="1"/>
    <col min="6083" max="6083" width="10.33203125" bestFit="1" customWidth="1"/>
    <col min="6084" max="6084" width="12.5" bestFit="1" customWidth="1"/>
    <col min="6085" max="6085" width="12.1640625" bestFit="1" customWidth="1"/>
    <col min="6086" max="6086" width="13.83203125" bestFit="1" customWidth="1"/>
    <col min="6087" max="6087" width="12.1640625" bestFit="1" customWidth="1"/>
    <col min="6088" max="6088" width="13.6640625" bestFit="1" customWidth="1"/>
    <col min="6089" max="6089" width="8.1640625" bestFit="1" customWidth="1"/>
    <col min="6090" max="6090" width="14" bestFit="1" customWidth="1"/>
    <col min="6091" max="6091" width="8.1640625" bestFit="1" customWidth="1"/>
    <col min="6092" max="6092" width="14.33203125" bestFit="1" customWidth="1"/>
    <col min="6093" max="6093" width="12.1640625" bestFit="1" customWidth="1"/>
    <col min="6094" max="6094" width="2" bestFit="1" customWidth="1"/>
    <col min="6095" max="6095" width="10.1640625" bestFit="1" customWidth="1"/>
    <col min="6096" max="6096" width="2" bestFit="1" customWidth="1"/>
    <col min="6097" max="6097" width="10.83203125" bestFit="1" customWidth="1"/>
    <col min="6098" max="6098" width="2" bestFit="1" customWidth="1"/>
    <col min="6099" max="6099" width="10.33203125" bestFit="1" customWidth="1"/>
    <col min="6100" max="6100" width="12.5" bestFit="1" customWidth="1"/>
    <col min="6101" max="6101" width="12.1640625" bestFit="1" customWidth="1"/>
    <col min="6102" max="6102" width="13.83203125" bestFit="1" customWidth="1"/>
    <col min="6103" max="6103" width="12.1640625" bestFit="1" customWidth="1"/>
    <col min="6104" max="6104" width="13.6640625" bestFit="1" customWidth="1"/>
    <col min="6105" max="6105" width="8.1640625" bestFit="1" customWidth="1"/>
    <col min="6106" max="6106" width="14" bestFit="1" customWidth="1"/>
    <col min="6107" max="6107" width="8.1640625" bestFit="1" customWidth="1"/>
    <col min="6108" max="6108" width="14.33203125" bestFit="1" customWidth="1"/>
    <col min="6109" max="6109" width="12.1640625" bestFit="1" customWidth="1"/>
    <col min="6110" max="6110" width="2" bestFit="1" customWidth="1"/>
    <col min="6111" max="6111" width="10.1640625" bestFit="1" customWidth="1"/>
    <col min="6112" max="6112" width="2" bestFit="1" customWidth="1"/>
    <col min="6113" max="6113" width="8.6640625" bestFit="1" customWidth="1"/>
    <col min="6114" max="6114" width="2" bestFit="1" customWidth="1"/>
    <col min="6115" max="6115" width="9.33203125" bestFit="1" customWidth="1"/>
    <col min="6116" max="6116" width="12.5" bestFit="1" customWidth="1"/>
    <col min="6117" max="6117" width="12.1640625" bestFit="1" customWidth="1"/>
    <col min="6118" max="6118" width="13.83203125" bestFit="1" customWidth="1"/>
    <col min="6119" max="6119" width="8.6640625" bestFit="1" customWidth="1"/>
    <col min="6120" max="6120" width="13.6640625" bestFit="1" customWidth="1"/>
    <col min="6121" max="6121" width="8.1640625" bestFit="1" customWidth="1"/>
    <col min="6122" max="6122" width="14" bestFit="1" customWidth="1"/>
    <col min="6123" max="6123" width="8.1640625" bestFit="1" customWidth="1"/>
    <col min="6124" max="6124" width="14.33203125" bestFit="1" customWidth="1"/>
    <col min="6125" max="6125" width="12.1640625" bestFit="1" customWidth="1"/>
    <col min="6126" max="6126" width="2" bestFit="1" customWidth="1"/>
    <col min="6127" max="6127" width="9.83203125" bestFit="1" customWidth="1"/>
    <col min="6128" max="6128" width="2" bestFit="1" customWidth="1"/>
    <col min="6129" max="6129" width="10.1640625" bestFit="1" customWidth="1"/>
    <col min="6130" max="6130" width="2" bestFit="1" customWidth="1"/>
    <col min="6131" max="6131" width="10.33203125" bestFit="1" customWidth="1"/>
    <col min="6132" max="6132" width="12.5" bestFit="1" customWidth="1"/>
    <col min="6133" max="6133" width="12.1640625" bestFit="1" customWidth="1"/>
    <col min="6134" max="6134" width="13.83203125" bestFit="1" customWidth="1"/>
    <col min="6135" max="6135" width="12.1640625" bestFit="1" customWidth="1"/>
    <col min="6136" max="6136" width="13.6640625" bestFit="1" customWidth="1"/>
    <col min="6137" max="6137" width="8.1640625" bestFit="1" customWidth="1"/>
    <col min="6138" max="6138" width="14" bestFit="1" customWidth="1"/>
    <col min="6139" max="6139" width="8.1640625" bestFit="1" customWidth="1"/>
    <col min="6140" max="6140" width="14.33203125" bestFit="1" customWidth="1"/>
    <col min="6141" max="6141" width="12.1640625" bestFit="1" customWidth="1"/>
    <col min="6142" max="6142" width="2" bestFit="1" customWidth="1"/>
    <col min="6143" max="6143" width="10.83203125" bestFit="1" customWidth="1"/>
    <col min="6144" max="6144" width="2" bestFit="1" customWidth="1"/>
    <col min="6145" max="6145" width="10.1640625" bestFit="1" customWidth="1"/>
    <col min="6146" max="6146" width="2" bestFit="1" customWidth="1"/>
    <col min="6147" max="6147" width="9.33203125" bestFit="1" customWidth="1"/>
    <col min="6148" max="6148" width="12.5" bestFit="1" customWidth="1"/>
    <col min="6149" max="6149" width="12.1640625" bestFit="1" customWidth="1"/>
    <col min="6150" max="6150" width="13.83203125" bestFit="1" customWidth="1"/>
    <col min="6151" max="6151" width="12.1640625" bestFit="1" customWidth="1"/>
    <col min="6152" max="6152" width="13.6640625" bestFit="1" customWidth="1"/>
    <col min="6153" max="6153" width="8.1640625" bestFit="1" customWidth="1"/>
    <col min="6154" max="6154" width="14" bestFit="1" customWidth="1"/>
    <col min="6155" max="6155" width="8.1640625" bestFit="1" customWidth="1"/>
    <col min="6156" max="6156" width="14.33203125" bestFit="1" customWidth="1"/>
    <col min="6157" max="6157" width="12.1640625" bestFit="1" customWidth="1"/>
    <col min="6158" max="6158" width="2" bestFit="1" customWidth="1"/>
    <col min="6159" max="6159" width="10.83203125" bestFit="1" customWidth="1"/>
    <col min="6160" max="6160" width="2" bestFit="1" customWidth="1"/>
    <col min="6161" max="6161" width="10.1640625" bestFit="1" customWidth="1"/>
    <col min="6162" max="6162" width="2" bestFit="1" customWidth="1"/>
    <col min="6163" max="6163" width="10" bestFit="1" customWidth="1"/>
    <col min="6164" max="6164" width="12.5" bestFit="1" customWidth="1"/>
    <col min="6165" max="6165" width="12.1640625" bestFit="1" customWidth="1"/>
    <col min="6166" max="6166" width="13.83203125" bestFit="1" customWidth="1"/>
    <col min="6167" max="6167" width="12.1640625" bestFit="1" customWidth="1"/>
    <col min="6168" max="6168" width="13.6640625" bestFit="1" customWidth="1"/>
    <col min="6169" max="6169" width="8.1640625" bestFit="1" customWidth="1"/>
    <col min="6170" max="6170" width="14" bestFit="1" customWidth="1"/>
    <col min="6171" max="6171" width="8.1640625" bestFit="1" customWidth="1"/>
    <col min="6172" max="6172" width="14.33203125" bestFit="1" customWidth="1"/>
    <col min="6173" max="6173" width="12.1640625" bestFit="1" customWidth="1"/>
    <col min="6174" max="6174" width="2" bestFit="1" customWidth="1"/>
    <col min="6175" max="6175" width="10.83203125" bestFit="1" customWidth="1"/>
    <col min="6176" max="6176" width="2" bestFit="1" customWidth="1"/>
    <col min="6177" max="6177" width="10.1640625" bestFit="1" customWidth="1"/>
    <col min="6178" max="6178" width="2" bestFit="1" customWidth="1"/>
    <col min="6179" max="6179" width="11" bestFit="1" customWidth="1"/>
    <col min="6180" max="6180" width="12.5" bestFit="1" customWidth="1"/>
    <col min="6181" max="6181" width="12.1640625" bestFit="1" customWidth="1"/>
    <col min="6182" max="6182" width="13.83203125" bestFit="1" customWidth="1"/>
    <col min="6183" max="6183" width="12.1640625" bestFit="1" customWidth="1"/>
    <col min="6184" max="6184" width="13.6640625" bestFit="1" customWidth="1"/>
    <col min="6185" max="6185" width="8.1640625" bestFit="1" customWidth="1"/>
    <col min="6186" max="6186" width="14" bestFit="1" customWidth="1"/>
    <col min="6187" max="6187" width="8.1640625" bestFit="1" customWidth="1"/>
    <col min="6188" max="6188" width="14.33203125" bestFit="1" customWidth="1"/>
    <col min="6189" max="6189" width="12.1640625" bestFit="1" customWidth="1"/>
    <col min="6190" max="6190" width="2" bestFit="1" customWidth="1"/>
    <col min="6191" max="6191" width="8.83203125" bestFit="1" customWidth="1"/>
    <col min="6192" max="6192" width="2" bestFit="1" customWidth="1"/>
    <col min="6193" max="6193" width="10.1640625" bestFit="1" customWidth="1"/>
    <col min="6194" max="6194" width="2" bestFit="1" customWidth="1"/>
    <col min="6195" max="6195" width="11" bestFit="1" customWidth="1"/>
    <col min="6196" max="6196" width="12.5" bestFit="1" customWidth="1"/>
    <col min="6197" max="6197" width="12.1640625" bestFit="1" customWidth="1"/>
    <col min="6198" max="6198" width="13.83203125" bestFit="1" customWidth="1"/>
    <col min="6199" max="6199" width="12.1640625" bestFit="1" customWidth="1"/>
    <col min="6200" max="6200" width="13.6640625" bestFit="1" customWidth="1"/>
    <col min="6201" max="6201" width="8.1640625" bestFit="1" customWidth="1"/>
    <col min="6202" max="6202" width="14" bestFit="1" customWidth="1"/>
    <col min="6203" max="6203" width="8.1640625" bestFit="1" customWidth="1"/>
    <col min="6204" max="6204" width="14.33203125" bestFit="1" customWidth="1"/>
    <col min="6205" max="6205" width="12.1640625" bestFit="1" customWidth="1"/>
    <col min="6206" max="6206" width="2" bestFit="1" customWidth="1"/>
    <col min="6207" max="6207" width="10.1640625" bestFit="1" customWidth="1"/>
    <col min="6208" max="6208" width="2" bestFit="1" customWidth="1"/>
    <col min="6209" max="6209" width="10.83203125" bestFit="1" customWidth="1"/>
    <col min="6210" max="6210" width="2" bestFit="1" customWidth="1"/>
    <col min="6211" max="6211" width="10.33203125" bestFit="1" customWidth="1"/>
    <col min="6212" max="6212" width="12.5" bestFit="1" customWidth="1"/>
    <col min="6213" max="6213" width="12.1640625" bestFit="1" customWidth="1"/>
    <col min="6214" max="6214" width="13.83203125" bestFit="1" customWidth="1"/>
    <col min="6215" max="6215" width="12.1640625" bestFit="1" customWidth="1"/>
    <col min="6216" max="6216" width="13.6640625" bestFit="1" customWidth="1"/>
    <col min="6217" max="6217" width="8.1640625" bestFit="1" customWidth="1"/>
    <col min="6218" max="6218" width="14" bestFit="1" customWidth="1"/>
    <col min="6219" max="6219" width="8.1640625" bestFit="1" customWidth="1"/>
    <col min="6220" max="6220" width="14.33203125" bestFit="1" customWidth="1"/>
    <col min="6221" max="6221" width="12.1640625" bestFit="1" customWidth="1"/>
    <col min="6222" max="6222" width="2" bestFit="1" customWidth="1"/>
    <col min="6223" max="6223" width="8.6640625" bestFit="1" customWidth="1"/>
    <col min="6224" max="6224" width="2" bestFit="1" customWidth="1"/>
    <col min="6225" max="6225" width="9.33203125" bestFit="1" customWidth="1"/>
    <col min="6226" max="6226" width="2" bestFit="1" customWidth="1"/>
    <col min="6227" max="6227" width="10.33203125" bestFit="1" customWidth="1"/>
    <col min="6228" max="6228" width="12.5" bestFit="1" customWidth="1"/>
    <col min="6229" max="6229" width="12.1640625" bestFit="1" customWidth="1"/>
    <col min="6230" max="6230" width="13.83203125" bestFit="1" customWidth="1"/>
    <col min="6231" max="6231" width="8.6640625" bestFit="1" customWidth="1"/>
    <col min="6232" max="6232" width="13.6640625" bestFit="1" customWidth="1"/>
    <col min="6233" max="6233" width="8.6640625" bestFit="1" customWidth="1"/>
    <col min="6234" max="6234" width="14" bestFit="1" customWidth="1"/>
    <col min="6235" max="6235" width="8.1640625" bestFit="1" customWidth="1"/>
    <col min="6236" max="6236" width="14.33203125" bestFit="1" customWidth="1"/>
    <col min="6237" max="6237" width="12.1640625" bestFit="1" customWidth="1"/>
    <col min="6238" max="6238" width="2" bestFit="1" customWidth="1"/>
    <col min="6239" max="6239" width="9.1640625" bestFit="1" customWidth="1"/>
    <col min="6240" max="6240" width="2" bestFit="1" customWidth="1"/>
    <col min="6241" max="6241" width="10.1640625" bestFit="1" customWidth="1"/>
    <col min="6242" max="6242" width="2" bestFit="1" customWidth="1"/>
    <col min="6243" max="6243" width="10.33203125" bestFit="1" customWidth="1"/>
    <col min="6244" max="6244" width="12.5" bestFit="1" customWidth="1"/>
    <col min="6245" max="6245" width="12.1640625" bestFit="1" customWidth="1"/>
    <col min="6246" max="6246" width="13.83203125" bestFit="1" customWidth="1"/>
    <col min="6247" max="6247" width="12.1640625" bestFit="1" customWidth="1"/>
    <col min="6248" max="6248" width="13.6640625" bestFit="1" customWidth="1"/>
    <col min="6249" max="6249" width="8.1640625" bestFit="1" customWidth="1"/>
    <col min="6250" max="6250" width="14" bestFit="1" customWidth="1"/>
    <col min="6251" max="6251" width="8.1640625" bestFit="1" customWidth="1"/>
    <col min="6252" max="6252" width="14.33203125" bestFit="1" customWidth="1"/>
    <col min="6253" max="6253" width="12.1640625" bestFit="1" customWidth="1"/>
    <col min="6254" max="6254" width="2" bestFit="1" customWidth="1"/>
    <col min="6255" max="6255" width="10.1640625" bestFit="1" customWidth="1"/>
    <col min="6256" max="6256" width="2" bestFit="1" customWidth="1"/>
    <col min="6257" max="6257" width="10.1640625" bestFit="1" customWidth="1"/>
    <col min="6258" max="6258" width="2" bestFit="1" customWidth="1"/>
    <col min="6259" max="6259" width="10.33203125" bestFit="1" customWidth="1"/>
    <col min="6260" max="6260" width="12.5" bestFit="1" customWidth="1"/>
    <col min="6261" max="6261" width="12.1640625" bestFit="1" customWidth="1"/>
    <col min="6262" max="6262" width="13.83203125" bestFit="1" customWidth="1"/>
    <col min="6263" max="6263" width="8.6640625" bestFit="1" customWidth="1"/>
    <col min="6264" max="6264" width="13.6640625" bestFit="1" customWidth="1"/>
    <col min="6265" max="6265" width="8.1640625" bestFit="1" customWidth="1"/>
    <col min="6266" max="6266" width="14" bestFit="1" customWidth="1"/>
    <col min="6267" max="6267" width="8.1640625" bestFit="1" customWidth="1"/>
    <col min="6268" max="6268" width="14.33203125" bestFit="1" customWidth="1"/>
    <col min="6269" max="6269" width="12.1640625" bestFit="1" customWidth="1"/>
    <col min="6270" max="6270" width="2" bestFit="1" customWidth="1"/>
    <col min="6271" max="6271" width="10.1640625" bestFit="1" customWidth="1"/>
    <col min="6272" max="6272" width="2" bestFit="1" customWidth="1"/>
    <col min="6273" max="6273" width="10.1640625" bestFit="1" customWidth="1"/>
    <col min="6274" max="6274" width="2" bestFit="1" customWidth="1"/>
    <col min="6275" max="6275" width="11" bestFit="1" customWidth="1"/>
    <col min="6276" max="6276" width="12.5" bestFit="1" customWidth="1"/>
    <col min="6277" max="6277" width="12.1640625" bestFit="1" customWidth="1"/>
    <col min="6278" max="6278" width="13.83203125" bestFit="1" customWidth="1"/>
    <col min="6279" max="6279" width="12.1640625" bestFit="1" customWidth="1"/>
    <col min="6280" max="6280" width="13.6640625" bestFit="1" customWidth="1"/>
    <col min="6281" max="6281" width="8.6640625" bestFit="1" customWidth="1"/>
    <col min="6282" max="6282" width="14" bestFit="1" customWidth="1"/>
    <col min="6283" max="6283" width="8.1640625" bestFit="1" customWidth="1"/>
    <col min="6284" max="6284" width="14.33203125" bestFit="1" customWidth="1"/>
    <col min="6285" max="6285" width="12.1640625" bestFit="1" customWidth="1"/>
    <col min="6286" max="6286" width="2" bestFit="1" customWidth="1"/>
    <col min="6287" max="6287" width="9.83203125" bestFit="1" customWidth="1"/>
    <col min="6288" max="6288" width="2" bestFit="1" customWidth="1"/>
    <col min="6289" max="6289" width="8.1640625" bestFit="1" customWidth="1"/>
    <col min="6290" max="6290" width="2" bestFit="1" customWidth="1"/>
    <col min="6291" max="6291" width="10.33203125" bestFit="1" customWidth="1"/>
    <col min="6292" max="6292" width="12.5" bestFit="1" customWidth="1"/>
    <col min="6293" max="6293" width="12.1640625" bestFit="1" customWidth="1"/>
    <col min="6294" max="6294" width="13.83203125" bestFit="1" customWidth="1"/>
    <col min="6295" max="6295" width="12.1640625" bestFit="1" customWidth="1"/>
    <col min="6296" max="6296" width="13.6640625" bestFit="1" customWidth="1"/>
    <col min="6297" max="6297" width="8.1640625" bestFit="1" customWidth="1"/>
    <col min="6298" max="6298" width="14" bestFit="1" customWidth="1"/>
    <col min="6299" max="6299" width="8.1640625" bestFit="1" customWidth="1"/>
    <col min="6300" max="6300" width="14.33203125" bestFit="1" customWidth="1"/>
    <col min="6301" max="6301" width="12.1640625" bestFit="1" customWidth="1"/>
    <col min="6302" max="6302" width="2" bestFit="1" customWidth="1"/>
    <col min="6303" max="6303" width="10.83203125" bestFit="1" customWidth="1"/>
    <col min="6304" max="6304" width="2" bestFit="1" customWidth="1"/>
    <col min="6305" max="6305" width="8.6640625" bestFit="1" customWidth="1"/>
    <col min="6306" max="6306" width="2" bestFit="1" customWidth="1"/>
    <col min="6307" max="6307" width="10" bestFit="1" customWidth="1"/>
    <col min="6308" max="6308" width="12.5" bestFit="1" customWidth="1"/>
    <col min="6309" max="6309" width="12.1640625" bestFit="1" customWidth="1"/>
    <col min="6310" max="6310" width="13.83203125" bestFit="1" customWidth="1"/>
    <col min="6311" max="6311" width="12.1640625" bestFit="1" customWidth="1"/>
    <col min="6312" max="6312" width="13.6640625" bestFit="1" customWidth="1"/>
    <col min="6313" max="6313" width="8.6640625" bestFit="1" customWidth="1"/>
    <col min="6314" max="6314" width="14" bestFit="1" customWidth="1"/>
    <col min="6315" max="6315" width="8.1640625" bestFit="1" customWidth="1"/>
    <col min="6316" max="6316" width="14.33203125" bestFit="1" customWidth="1"/>
    <col min="6317" max="6317" width="12.1640625" bestFit="1" customWidth="1"/>
    <col min="6318" max="6318" width="2" bestFit="1" customWidth="1"/>
    <col min="6319" max="6319" width="9.33203125" bestFit="1" customWidth="1"/>
    <col min="6320" max="6320" width="2" bestFit="1" customWidth="1"/>
    <col min="6321" max="6321" width="8.6640625" bestFit="1" customWidth="1"/>
    <col min="6322" max="6322" width="2" bestFit="1" customWidth="1"/>
    <col min="6323" max="6323" width="11" bestFit="1" customWidth="1"/>
    <col min="6324" max="6324" width="12.5" bestFit="1" customWidth="1"/>
    <col min="6325" max="6325" width="12.1640625" bestFit="1" customWidth="1"/>
    <col min="6326" max="6326" width="13.83203125" bestFit="1" customWidth="1"/>
    <col min="6327" max="6327" width="12.1640625" bestFit="1" customWidth="1"/>
    <col min="6328" max="6328" width="13.6640625" bestFit="1" customWidth="1"/>
    <col min="6329" max="6329" width="8.6640625" bestFit="1" customWidth="1"/>
    <col min="6330" max="6330" width="14" bestFit="1" customWidth="1"/>
    <col min="6331" max="6331" width="8.1640625" bestFit="1" customWidth="1"/>
    <col min="6332" max="6332" width="14.33203125" bestFit="1" customWidth="1"/>
    <col min="6333" max="6333" width="12.1640625" bestFit="1" customWidth="1"/>
    <col min="6334" max="6334" width="2" bestFit="1" customWidth="1"/>
    <col min="6335" max="6335" width="10.83203125" bestFit="1" customWidth="1"/>
    <col min="6336" max="6336" width="2" bestFit="1" customWidth="1"/>
    <col min="6337" max="6337" width="8.6640625" bestFit="1" customWidth="1"/>
    <col min="6338" max="6338" width="2" bestFit="1" customWidth="1"/>
    <col min="6339" max="6339" width="11" bestFit="1" customWidth="1"/>
    <col min="6340" max="6340" width="12.5" bestFit="1" customWidth="1"/>
    <col min="6341" max="6341" width="12.1640625" bestFit="1" customWidth="1"/>
    <col min="6342" max="6342" width="13.83203125" bestFit="1" customWidth="1"/>
    <col min="6343" max="6343" width="12.1640625" bestFit="1" customWidth="1"/>
    <col min="6344" max="6344" width="13.6640625" bestFit="1" customWidth="1"/>
    <col min="6345" max="6345" width="8.6640625" bestFit="1" customWidth="1"/>
    <col min="6346" max="6346" width="14" bestFit="1" customWidth="1"/>
    <col min="6347" max="6347" width="8.1640625" bestFit="1" customWidth="1"/>
    <col min="6348" max="6348" width="14.33203125" bestFit="1" customWidth="1"/>
    <col min="6349" max="6349" width="12.1640625" bestFit="1" customWidth="1"/>
    <col min="6350" max="6350" width="2" bestFit="1" customWidth="1"/>
    <col min="6351" max="6351" width="9.83203125" bestFit="1" customWidth="1"/>
    <col min="6352" max="6352" width="2" bestFit="1" customWidth="1"/>
    <col min="6353" max="6353" width="10.83203125" bestFit="1" customWidth="1"/>
    <col min="6354" max="6354" width="2" bestFit="1" customWidth="1"/>
    <col min="6355" max="6355" width="10.33203125" bestFit="1" customWidth="1"/>
    <col min="6356" max="6356" width="12.5" bestFit="1" customWidth="1"/>
    <col min="6357" max="6357" width="12.1640625" bestFit="1" customWidth="1"/>
    <col min="6358" max="6358" width="13.83203125" bestFit="1" customWidth="1"/>
    <col min="6359" max="6359" width="8.6640625" bestFit="1" customWidth="1"/>
    <col min="6360" max="6360" width="13.6640625" bestFit="1" customWidth="1"/>
    <col min="6361" max="6361" width="8.1640625" bestFit="1" customWidth="1"/>
    <col min="6362" max="6362" width="14" bestFit="1" customWidth="1"/>
    <col min="6363" max="6363" width="8.1640625" bestFit="1" customWidth="1"/>
    <col min="6364" max="6364" width="14.33203125" bestFit="1" customWidth="1"/>
    <col min="6365" max="6365" width="12.1640625" bestFit="1" customWidth="1"/>
    <col min="6366" max="6366" width="2" bestFit="1" customWidth="1"/>
    <col min="6367" max="6367" width="10.1640625" bestFit="1" customWidth="1"/>
    <col min="6368" max="6368" width="2" bestFit="1" customWidth="1"/>
    <col min="6369" max="6369" width="9.33203125" bestFit="1" customWidth="1"/>
    <col min="6370" max="6370" width="2" bestFit="1" customWidth="1"/>
    <col min="6371" max="6371" width="10.33203125" bestFit="1" customWidth="1"/>
    <col min="6372" max="6372" width="12.5" bestFit="1" customWidth="1"/>
    <col min="6373" max="6373" width="12.1640625" bestFit="1" customWidth="1"/>
    <col min="6374" max="6374" width="13.83203125" bestFit="1" customWidth="1"/>
    <col min="6375" max="6375" width="12.1640625" bestFit="1" customWidth="1"/>
    <col min="6376" max="6376" width="13.6640625" bestFit="1" customWidth="1"/>
    <col min="6377" max="6377" width="8.1640625" bestFit="1" customWidth="1"/>
    <col min="6378" max="6378" width="14" bestFit="1" customWidth="1"/>
    <col min="6379" max="6379" width="8.1640625" bestFit="1" customWidth="1"/>
    <col min="6380" max="6380" width="14.33203125" bestFit="1" customWidth="1"/>
    <col min="6381" max="6381" width="12.1640625" bestFit="1" customWidth="1"/>
    <col min="6382" max="6382" width="2" bestFit="1" customWidth="1"/>
    <col min="6383" max="6383" width="10.1640625" bestFit="1" customWidth="1"/>
    <col min="6384" max="6384" width="2" bestFit="1" customWidth="1"/>
    <col min="6385" max="6385" width="11.1640625" bestFit="1" customWidth="1"/>
    <col min="6386" max="6386" width="2" bestFit="1" customWidth="1"/>
    <col min="6387" max="6387" width="12" bestFit="1" customWidth="1"/>
    <col min="6388" max="6388" width="12.5" bestFit="1" customWidth="1"/>
    <col min="6389" max="6389" width="12.1640625" bestFit="1" customWidth="1"/>
    <col min="6390" max="6390" width="13.83203125" bestFit="1" customWidth="1"/>
    <col min="6391" max="6391" width="12.1640625" bestFit="1" customWidth="1"/>
    <col min="6392" max="6392" width="13.6640625" bestFit="1" customWidth="1"/>
    <col min="6393" max="6393" width="8.1640625" bestFit="1" customWidth="1"/>
    <col min="6394" max="6394" width="14" bestFit="1" customWidth="1"/>
    <col min="6395" max="6395" width="8.1640625" bestFit="1" customWidth="1"/>
    <col min="6396" max="6396" width="14.33203125" bestFit="1" customWidth="1"/>
    <col min="6397" max="6397" width="12.1640625" bestFit="1" customWidth="1"/>
    <col min="6398" max="6398" width="2" bestFit="1" customWidth="1"/>
    <col min="6399" max="6399" width="10.1640625" bestFit="1" customWidth="1"/>
    <col min="6400" max="6400" width="2" bestFit="1" customWidth="1"/>
    <col min="6401" max="6401" width="10.83203125" bestFit="1" customWidth="1"/>
    <col min="6402" max="6402" width="2" bestFit="1" customWidth="1"/>
    <col min="6403" max="6403" width="10.33203125" bestFit="1" customWidth="1"/>
    <col min="6404" max="6404" width="12.5" bestFit="1" customWidth="1"/>
    <col min="6405" max="6405" width="12.1640625" bestFit="1" customWidth="1"/>
    <col min="6406" max="6406" width="13.83203125" bestFit="1" customWidth="1"/>
    <col min="6407" max="6407" width="12.1640625" bestFit="1" customWidth="1"/>
    <col min="6408" max="6408" width="13.6640625" bestFit="1" customWidth="1"/>
    <col min="6409" max="6409" width="8.1640625" bestFit="1" customWidth="1"/>
    <col min="6410" max="6410" width="14" bestFit="1" customWidth="1"/>
    <col min="6411" max="6411" width="8.1640625" bestFit="1" customWidth="1"/>
    <col min="6412" max="6412" width="14.33203125" bestFit="1" customWidth="1"/>
    <col min="6413" max="6413" width="12.1640625" bestFit="1" customWidth="1"/>
    <col min="6414" max="6414" width="2" bestFit="1" customWidth="1"/>
    <col min="6415" max="6415" width="9.33203125" bestFit="1" customWidth="1"/>
    <col min="6416" max="6416" width="2" bestFit="1" customWidth="1"/>
    <col min="6417" max="6417" width="9" bestFit="1" customWidth="1"/>
    <col min="6418" max="6418" width="2" bestFit="1" customWidth="1"/>
    <col min="6419" max="6419" width="11" bestFit="1" customWidth="1"/>
    <col min="6420" max="6420" width="12.5" bestFit="1" customWidth="1"/>
    <col min="6421" max="6421" width="12.1640625" bestFit="1" customWidth="1"/>
    <col min="6422" max="6422" width="13.83203125" bestFit="1" customWidth="1"/>
    <col min="6423" max="6423" width="8.6640625" bestFit="1" customWidth="1"/>
    <col min="6424" max="6424" width="13.6640625" bestFit="1" customWidth="1"/>
    <col min="6425" max="6425" width="8.1640625" bestFit="1" customWidth="1"/>
    <col min="6426" max="6426" width="14" bestFit="1" customWidth="1"/>
    <col min="6427" max="6427" width="8.1640625" bestFit="1" customWidth="1"/>
    <col min="6428" max="6428" width="14.33203125" bestFit="1" customWidth="1"/>
    <col min="6429" max="6429" width="12.1640625" bestFit="1" customWidth="1"/>
    <col min="6430" max="6430" width="2" bestFit="1" customWidth="1"/>
    <col min="6431" max="6431" width="8.6640625" bestFit="1" customWidth="1"/>
    <col min="6432" max="6432" width="2" bestFit="1" customWidth="1"/>
    <col min="6433" max="6433" width="9.33203125" bestFit="1" customWidth="1"/>
    <col min="6434" max="6434" width="2" bestFit="1" customWidth="1"/>
    <col min="6435" max="6435" width="10.33203125" bestFit="1" customWidth="1"/>
    <col min="6436" max="6436" width="12.5" bestFit="1" customWidth="1"/>
    <col min="6437" max="6437" width="12.1640625" bestFit="1" customWidth="1"/>
    <col min="6438" max="6438" width="13.83203125" bestFit="1" customWidth="1"/>
    <col min="6439" max="6439" width="12.1640625" bestFit="1" customWidth="1"/>
    <col min="6440" max="6440" width="13.6640625" bestFit="1" customWidth="1"/>
    <col min="6441" max="6441" width="8.6640625" bestFit="1" customWidth="1"/>
    <col min="6442" max="6442" width="14" bestFit="1" customWidth="1"/>
    <col min="6443" max="6443" width="8.1640625" bestFit="1" customWidth="1"/>
    <col min="6444" max="6444" width="14.33203125" bestFit="1" customWidth="1"/>
    <col min="6445" max="6445" width="12.1640625" bestFit="1" customWidth="1"/>
    <col min="6446" max="6446" width="2" bestFit="1" customWidth="1"/>
    <col min="6447" max="6447" width="8.6640625" bestFit="1" customWidth="1"/>
    <col min="6448" max="6448" width="2" bestFit="1" customWidth="1"/>
    <col min="6449" max="6449" width="10.83203125" bestFit="1" customWidth="1"/>
    <col min="6450" max="6450" width="2" bestFit="1" customWidth="1"/>
    <col min="6451" max="6451" width="12.33203125" bestFit="1" customWidth="1"/>
    <col min="6452" max="6452" width="12.5" bestFit="1" customWidth="1"/>
    <col min="6453" max="6453" width="12.1640625" bestFit="1" customWidth="1"/>
    <col min="6454" max="6454" width="13.83203125" bestFit="1" customWidth="1"/>
    <col min="6455" max="6455" width="8.6640625" bestFit="1" customWidth="1"/>
    <col min="6456" max="6456" width="13.6640625" bestFit="1" customWidth="1"/>
    <col min="6457" max="6457" width="8.1640625" bestFit="1" customWidth="1"/>
    <col min="6458" max="6458" width="14" bestFit="1" customWidth="1"/>
    <col min="6459" max="6459" width="8.1640625" bestFit="1" customWidth="1"/>
    <col min="6460" max="6460" width="14.33203125" bestFit="1" customWidth="1"/>
    <col min="6461" max="6461" width="12.1640625" bestFit="1" customWidth="1"/>
    <col min="6462" max="6462" width="2" bestFit="1" customWidth="1"/>
    <col min="6463" max="6463" width="10.1640625" bestFit="1" customWidth="1"/>
    <col min="6464" max="6464" width="2" bestFit="1" customWidth="1"/>
    <col min="6465" max="6465" width="10.83203125" bestFit="1" customWidth="1"/>
    <col min="6466" max="6466" width="2" bestFit="1" customWidth="1"/>
    <col min="6467" max="6467" width="10.33203125" bestFit="1" customWidth="1"/>
    <col min="6468" max="6468" width="12.5" bestFit="1" customWidth="1"/>
    <col min="6469" max="6469" width="12.1640625" bestFit="1" customWidth="1"/>
    <col min="6470" max="6470" width="13.83203125" bestFit="1" customWidth="1"/>
    <col min="6471" max="6471" width="12.1640625" bestFit="1" customWidth="1"/>
    <col min="6472" max="6472" width="13.6640625" bestFit="1" customWidth="1"/>
    <col min="6473" max="6473" width="8.1640625" bestFit="1" customWidth="1"/>
    <col min="6474" max="6474" width="14" bestFit="1" customWidth="1"/>
    <col min="6475" max="6475" width="8.1640625" bestFit="1" customWidth="1"/>
    <col min="6476" max="6476" width="14.33203125" bestFit="1" customWidth="1"/>
    <col min="6477" max="6477" width="12.1640625" bestFit="1" customWidth="1"/>
    <col min="6478" max="6478" width="2" bestFit="1" customWidth="1"/>
    <col min="6479" max="6479" width="10.1640625" bestFit="1" customWidth="1"/>
    <col min="6480" max="6480" width="2" bestFit="1" customWidth="1"/>
    <col min="6481" max="6481" width="9.33203125" bestFit="1" customWidth="1"/>
    <col min="6482" max="6482" width="2" bestFit="1" customWidth="1"/>
    <col min="6483" max="6483" width="10.33203125" bestFit="1" customWidth="1"/>
    <col min="6484" max="6484" width="12.5" bestFit="1" customWidth="1"/>
    <col min="6485" max="6485" width="12.1640625" bestFit="1" customWidth="1"/>
    <col min="6486" max="6486" width="13.83203125" bestFit="1" customWidth="1"/>
    <col min="6487" max="6487" width="12.1640625" bestFit="1" customWidth="1"/>
    <col min="6488" max="6488" width="13.6640625" bestFit="1" customWidth="1"/>
    <col min="6489" max="6489" width="8.6640625" bestFit="1" customWidth="1"/>
    <col min="6490" max="6490" width="14" bestFit="1" customWidth="1"/>
    <col min="6491" max="6491" width="8.1640625" bestFit="1" customWidth="1"/>
    <col min="6492" max="6492" width="14.33203125" bestFit="1" customWidth="1"/>
    <col min="6493" max="6493" width="12.1640625" bestFit="1" customWidth="1"/>
    <col min="6494" max="6494" width="2" bestFit="1" customWidth="1"/>
    <col min="6495" max="6495" width="10.1640625" bestFit="1" customWidth="1"/>
    <col min="6496" max="6496" width="2" bestFit="1" customWidth="1"/>
    <col min="6497" max="6497" width="10.83203125" bestFit="1" customWidth="1"/>
    <col min="6498" max="6498" width="2" bestFit="1" customWidth="1"/>
    <col min="6499" max="6499" width="10.33203125" bestFit="1" customWidth="1"/>
    <col min="6500" max="6500" width="12.5" bestFit="1" customWidth="1"/>
    <col min="6501" max="6501" width="12.1640625" bestFit="1" customWidth="1"/>
    <col min="6502" max="6502" width="13.83203125" bestFit="1" customWidth="1"/>
    <col min="6503" max="6503" width="12.1640625" bestFit="1" customWidth="1"/>
    <col min="6504" max="6504" width="13.6640625" bestFit="1" customWidth="1"/>
    <col min="6505" max="6505" width="8.6640625" bestFit="1" customWidth="1"/>
    <col min="6506" max="6506" width="14" bestFit="1" customWidth="1"/>
    <col min="6507" max="6507" width="8.1640625" bestFit="1" customWidth="1"/>
    <col min="6508" max="6508" width="14.33203125" bestFit="1" customWidth="1"/>
    <col min="6509" max="6509" width="12.1640625" bestFit="1" customWidth="1"/>
    <col min="6510" max="6510" width="2" bestFit="1" customWidth="1"/>
    <col min="6511" max="6511" width="12.1640625" bestFit="1" customWidth="1"/>
    <col min="6512" max="6512" width="2" bestFit="1" customWidth="1"/>
    <col min="6513" max="6513" width="8.6640625" bestFit="1" customWidth="1"/>
    <col min="6514" max="6514" width="2" bestFit="1" customWidth="1"/>
    <col min="6515" max="6515" width="11" bestFit="1" customWidth="1"/>
    <col min="6516" max="6516" width="12.5" bestFit="1" customWidth="1"/>
    <col min="6517" max="6517" width="12.1640625" bestFit="1" customWidth="1"/>
    <col min="6518" max="6518" width="13.83203125" bestFit="1" customWidth="1"/>
    <col min="6519" max="6519" width="12.1640625" bestFit="1" customWidth="1"/>
    <col min="6520" max="6520" width="13.6640625" bestFit="1" customWidth="1"/>
    <col min="6521" max="6521" width="8.1640625" bestFit="1" customWidth="1"/>
    <col min="6522" max="6522" width="14" bestFit="1" customWidth="1"/>
    <col min="6523" max="6523" width="8.1640625" bestFit="1" customWidth="1"/>
    <col min="6524" max="6524" width="14.33203125" bestFit="1" customWidth="1"/>
    <col min="6525" max="6525" width="12.1640625" bestFit="1" customWidth="1"/>
    <col min="6526" max="6526" width="2" bestFit="1" customWidth="1"/>
    <col min="6527" max="6527" width="9.33203125" bestFit="1" customWidth="1"/>
    <col min="6528" max="6528" width="2" bestFit="1" customWidth="1"/>
    <col min="6529" max="6529" width="10.1640625" bestFit="1" customWidth="1"/>
    <col min="6530" max="6530" width="2" bestFit="1" customWidth="1"/>
    <col min="6531" max="6531" width="10" bestFit="1" customWidth="1"/>
    <col min="6532" max="6532" width="12.5" bestFit="1" customWidth="1"/>
    <col min="6533" max="6533" width="12.1640625" bestFit="1" customWidth="1"/>
    <col min="6534" max="6534" width="13.83203125" bestFit="1" customWidth="1"/>
    <col min="6535" max="6535" width="12.1640625" bestFit="1" customWidth="1"/>
    <col min="6536" max="6536" width="13.6640625" bestFit="1" customWidth="1"/>
    <col min="6537" max="6537" width="8.6640625" bestFit="1" customWidth="1"/>
    <col min="6538" max="6538" width="14" bestFit="1" customWidth="1"/>
    <col min="6539" max="6539" width="8.1640625" bestFit="1" customWidth="1"/>
    <col min="6540" max="6540" width="14.33203125" bestFit="1" customWidth="1"/>
    <col min="6541" max="6541" width="12.1640625" bestFit="1" customWidth="1"/>
    <col min="6542" max="6542" width="2" bestFit="1" customWidth="1"/>
    <col min="6543" max="6543" width="9.83203125" bestFit="1" customWidth="1"/>
    <col min="6544" max="6544" width="2" bestFit="1" customWidth="1"/>
    <col min="6545" max="6545" width="8.6640625" bestFit="1" customWidth="1"/>
    <col min="6546" max="6546" width="2" bestFit="1" customWidth="1"/>
    <col min="6547" max="6547" width="10" bestFit="1" customWidth="1"/>
    <col min="6548" max="6548" width="12.5" bestFit="1" customWidth="1"/>
    <col min="6549" max="6549" width="12.1640625" bestFit="1" customWidth="1"/>
    <col min="6550" max="6550" width="13.83203125" bestFit="1" customWidth="1"/>
    <col min="6551" max="6551" width="12.1640625" bestFit="1" customWidth="1"/>
    <col min="6552" max="6552" width="13.6640625" bestFit="1" customWidth="1"/>
    <col min="6553" max="6553" width="8.1640625" bestFit="1" customWidth="1"/>
    <col min="6554" max="6554" width="14" bestFit="1" customWidth="1"/>
    <col min="6555" max="6555" width="8.1640625" bestFit="1" customWidth="1"/>
    <col min="6556" max="6556" width="14.33203125" bestFit="1" customWidth="1"/>
    <col min="6557" max="6557" width="12.1640625" bestFit="1" customWidth="1"/>
    <col min="6558" max="6558" width="2" bestFit="1" customWidth="1"/>
    <col min="6559" max="6559" width="10.1640625" bestFit="1" customWidth="1"/>
    <col min="6560" max="6560" width="2" bestFit="1" customWidth="1"/>
    <col min="6561" max="6561" width="9.33203125" bestFit="1" customWidth="1"/>
    <col min="6562" max="6562" width="2" bestFit="1" customWidth="1"/>
    <col min="6563" max="6563" width="9.33203125" bestFit="1" customWidth="1"/>
    <col min="6564" max="6564" width="12.5" bestFit="1" customWidth="1"/>
    <col min="6565" max="6565" width="12.1640625" bestFit="1" customWidth="1"/>
    <col min="6566" max="6566" width="13.83203125" bestFit="1" customWidth="1"/>
    <col min="6567" max="6567" width="12.1640625" bestFit="1" customWidth="1"/>
    <col min="6568" max="6568" width="13.6640625" bestFit="1" customWidth="1"/>
    <col min="6569" max="6569" width="8.1640625" bestFit="1" customWidth="1"/>
    <col min="6570" max="6570" width="14" bestFit="1" customWidth="1"/>
    <col min="6571" max="6571" width="8.1640625" bestFit="1" customWidth="1"/>
    <col min="6572" max="6572" width="14.33203125" bestFit="1" customWidth="1"/>
    <col min="6573" max="6573" width="12.1640625" bestFit="1" customWidth="1"/>
    <col min="6574" max="6574" width="2" bestFit="1" customWidth="1"/>
    <col min="6575" max="6575" width="10.1640625" bestFit="1" customWidth="1"/>
    <col min="6576" max="6576" width="2" bestFit="1" customWidth="1"/>
    <col min="6577" max="6577" width="10.83203125" bestFit="1" customWidth="1"/>
    <col min="6578" max="6578" width="2" bestFit="1" customWidth="1"/>
    <col min="6579" max="6579" width="10.33203125" bestFit="1" customWidth="1"/>
    <col min="6580" max="6580" width="12.5" bestFit="1" customWidth="1"/>
    <col min="6581" max="6581" width="12.1640625" bestFit="1" customWidth="1"/>
    <col min="6582" max="6582" width="13.83203125" bestFit="1" customWidth="1"/>
    <col min="6583" max="6583" width="12.1640625" bestFit="1" customWidth="1"/>
    <col min="6584" max="6584" width="13.6640625" bestFit="1" customWidth="1"/>
    <col min="6585" max="6585" width="8.1640625" bestFit="1" customWidth="1"/>
    <col min="6586" max="6586" width="14" bestFit="1" customWidth="1"/>
    <col min="6587" max="6587" width="8.1640625" bestFit="1" customWidth="1"/>
    <col min="6588" max="6588" width="14.33203125" bestFit="1" customWidth="1"/>
    <col min="6589" max="6589" width="12.1640625" bestFit="1" customWidth="1"/>
    <col min="6590" max="6590" width="2" bestFit="1" customWidth="1"/>
    <col min="6591" max="6591" width="8.1640625" bestFit="1" customWidth="1"/>
    <col min="6592" max="6592" width="2" bestFit="1" customWidth="1"/>
    <col min="6593" max="6593" width="10.83203125" bestFit="1" customWidth="1"/>
    <col min="6594" max="6594" width="2" bestFit="1" customWidth="1"/>
    <col min="6595" max="6595" width="9.33203125" bestFit="1" customWidth="1"/>
    <col min="6596" max="6596" width="12.5" bestFit="1" customWidth="1"/>
    <col min="6597" max="6597" width="12.1640625" bestFit="1" customWidth="1"/>
    <col min="6598" max="6598" width="13.83203125" bestFit="1" customWidth="1"/>
    <col min="6599" max="6599" width="12.1640625" bestFit="1" customWidth="1"/>
    <col min="6600" max="6600" width="13.6640625" bestFit="1" customWidth="1"/>
    <col min="6601" max="6601" width="8.6640625" bestFit="1" customWidth="1"/>
    <col min="6602" max="6602" width="14" bestFit="1" customWidth="1"/>
    <col min="6603" max="6603" width="8.1640625" bestFit="1" customWidth="1"/>
    <col min="6604" max="6604" width="14.33203125" bestFit="1" customWidth="1"/>
    <col min="6605" max="6605" width="12.1640625" bestFit="1" customWidth="1"/>
    <col min="6606" max="6606" width="2" bestFit="1" customWidth="1"/>
    <col min="6607" max="6607" width="8.6640625" bestFit="1" customWidth="1"/>
    <col min="6608" max="6608" width="2" bestFit="1" customWidth="1"/>
    <col min="6609" max="6609" width="9.1640625" bestFit="1" customWidth="1"/>
    <col min="6610" max="6610" width="2" bestFit="1" customWidth="1"/>
    <col min="6611" max="6611" width="10.33203125" bestFit="1" customWidth="1"/>
    <col min="6612" max="6612" width="12.5" bestFit="1" customWidth="1"/>
    <col min="6613" max="6613" width="12.1640625" bestFit="1" customWidth="1"/>
    <col min="6614" max="6614" width="13.83203125" bestFit="1" customWidth="1"/>
    <col min="6615" max="6615" width="8.6640625" bestFit="1" customWidth="1"/>
    <col min="6616" max="6616" width="13.6640625" bestFit="1" customWidth="1"/>
    <col min="6617" max="6617" width="8.1640625" bestFit="1" customWidth="1"/>
    <col min="6618" max="6618" width="14" bestFit="1" customWidth="1"/>
    <col min="6619" max="6619" width="8.1640625" bestFit="1" customWidth="1"/>
    <col min="6620" max="6620" width="14.33203125" bestFit="1" customWidth="1"/>
    <col min="6621" max="6621" width="12.1640625" bestFit="1" customWidth="1"/>
    <col min="6622" max="6622" width="2" bestFit="1" customWidth="1"/>
    <col min="6623" max="6623" width="10.1640625" bestFit="1" customWidth="1"/>
    <col min="6624" max="6624" width="2" bestFit="1" customWidth="1"/>
    <col min="6625" max="6625" width="8.6640625" bestFit="1" customWidth="1"/>
    <col min="6626" max="6626" width="2" bestFit="1" customWidth="1"/>
    <col min="6627" max="6627" width="10" bestFit="1" customWidth="1"/>
    <col min="6628" max="6628" width="12.5" bestFit="1" customWidth="1"/>
    <col min="6629" max="6629" width="12.1640625" bestFit="1" customWidth="1"/>
    <col min="6630" max="6630" width="13.83203125" bestFit="1" customWidth="1"/>
    <col min="6631" max="6631" width="12.1640625" bestFit="1" customWidth="1"/>
    <col min="6632" max="6632" width="13.6640625" bestFit="1" customWidth="1"/>
    <col min="6633" max="6633" width="8.1640625" bestFit="1" customWidth="1"/>
    <col min="6634" max="6634" width="14" bestFit="1" customWidth="1"/>
    <col min="6635" max="6635" width="8.1640625" bestFit="1" customWidth="1"/>
    <col min="6636" max="6636" width="14.33203125" bestFit="1" customWidth="1"/>
    <col min="6637" max="6637" width="12.1640625" bestFit="1" customWidth="1"/>
    <col min="6638" max="6638" width="2" bestFit="1" customWidth="1"/>
    <col min="6639" max="6639" width="10.1640625" bestFit="1" customWidth="1"/>
    <col min="6640" max="6640" width="2" bestFit="1" customWidth="1"/>
    <col min="6641" max="6641" width="8.6640625" bestFit="1" customWidth="1"/>
    <col min="6642" max="6642" width="2" bestFit="1" customWidth="1"/>
    <col min="6643" max="6643" width="11" bestFit="1" customWidth="1"/>
    <col min="6644" max="6644" width="12.5" bestFit="1" customWidth="1"/>
    <col min="6645" max="6645" width="12.1640625" bestFit="1" customWidth="1"/>
    <col min="6646" max="6646" width="13.83203125" bestFit="1" customWidth="1"/>
    <col min="6647" max="6647" width="12.1640625" bestFit="1" customWidth="1"/>
    <col min="6648" max="6648" width="13.6640625" bestFit="1" customWidth="1"/>
    <col min="6649" max="6649" width="8.1640625" bestFit="1" customWidth="1"/>
    <col min="6650" max="6650" width="14" bestFit="1" customWidth="1"/>
    <col min="6651" max="6651" width="8.1640625" bestFit="1" customWidth="1"/>
    <col min="6652" max="6652" width="14.33203125" bestFit="1" customWidth="1"/>
    <col min="6653" max="6653" width="12.1640625" bestFit="1" customWidth="1"/>
    <col min="6654" max="6654" width="2" bestFit="1" customWidth="1"/>
    <col min="6655" max="6655" width="10.1640625" bestFit="1" customWidth="1"/>
    <col min="6656" max="6656" width="2" bestFit="1" customWidth="1"/>
    <col min="6657" max="6657" width="8.6640625" bestFit="1" customWidth="1"/>
    <col min="6658" max="6658" width="2" bestFit="1" customWidth="1"/>
    <col min="6659" max="6659" width="10.33203125" bestFit="1" customWidth="1"/>
    <col min="6660" max="6660" width="12.5" bestFit="1" customWidth="1"/>
    <col min="6661" max="6661" width="12.1640625" bestFit="1" customWidth="1"/>
    <col min="6662" max="6662" width="13.83203125" bestFit="1" customWidth="1"/>
    <col min="6663" max="6663" width="12.1640625" bestFit="1" customWidth="1"/>
    <col min="6664" max="6664" width="13.6640625" bestFit="1" customWidth="1"/>
    <col min="6665" max="6665" width="8.6640625" bestFit="1" customWidth="1"/>
    <col min="6666" max="6666" width="14" bestFit="1" customWidth="1"/>
    <col min="6667" max="6667" width="8.1640625" bestFit="1" customWidth="1"/>
    <col min="6668" max="6668" width="14.33203125" bestFit="1" customWidth="1"/>
    <col min="6669" max="6669" width="12.1640625" bestFit="1" customWidth="1"/>
    <col min="6670" max="6670" width="2" bestFit="1" customWidth="1"/>
    <col min="6671" max="6671" width="9.33203125" bestFit="1" customWidth="1"/>
    <col min="6672" max="6672" width="2" bestFit="1" customWidth="1"/>
    <col min="6673" max="6673" width="8.6640625" bestFit="1" customWidth="1"/>
    <col min="6674" max="6674" width="2" bestFit="1" customWidth="1"/>
    <col min="6675" max="6675" width="10.33203125" bestFit="1" customWidth="1"/>
    <col min="6676" max="6676" width="12.5" bestFit="1" customWidth="1"/>
    <col min="6677" max="6677" width="12.1640625" bestFit="1" customWidth="1"/>
    <col min="6678" max="6678" width="13.83203125" bestFit="1" customWidth="1"/>
    <col min="6679" max="6679" width="12.1640625" bestFit="1" customWidth="1"/>
    <col min="6680" max="6680" width="13.6640625" bestFit="1" customWidth="1"/>
    <col min="6681" max="6681" width="8.1640625" bestFit="1" customWidth="1"/>
    <col min="6682" max="6682" width="14" bestFit="1" customWidth="1"/>
    <col min="6683" max="6683" width="8.1640625" bestFit="1" customWidth="1"/>
    <col min="6684" max="6684" width="14.33203125" bestFit="1" customWidth="1"/>
    <col min="6685" max="6685" width="12.1640625" bestFit="1" customWidth="1"/>
    <col min="6686" max="6686" width="2" bestFit="1" customWidth="1"/>
    <col min="6687" max="6687" width="11.83203125" bestFit="1" customWidth="1"/>
    <col min="6688" max="6688" width="2" bestFit="1" customWidth="1"/>
    <col min="6689" max="6689" width="9.33203125" bestFit="1" customWidth="1"/>
    <col min="6690" max="6690" width="2" bestFit="1" customWidth="1"/>
    <col min="6691" max="6691" width="10.33203125" bestFit="1" customWidth="1"/>
    <col min="6692" max="6692" width="12.5" bestFit="1" customWidth="1"/>
    <col min="6693" max="6693" width="12.1640625" bestFit="1" customWidth="1"/>
    <col min="6694" max="6694" width="13.83203125" bestFit="1" customWidth="1"/>
    <col min="6695" max="6695" width="12.1640625" bestFit="1" customWidth="1"/>
    <col min="6696" max="6696" width="13.6640625" bestFit="1" customWidth="1"/>
    <col min="6697" max="6697" width="8.1640625" bestFit="1" customWidth="1"/>
    <col min="6698" max="6698" width="14" bestFit="1" customWidth="1"/>
    <col min="6699" max="6699" width="8.1640625" bestFit="1" customWidth="1"/>
    <col min="6700" max="6700" width="14.33203125" bestFit="1" customWidth="1"/>
    <col min="6701" max="6701" width="12.1640625" bestFit="1" customWidth="1"/>
    <col min="6702" max="6702" width="2" bestFit="1" customWidth="1"/>
    <col min="6703" max="6703" width="11.83203125" bestFit="1" customWidth="1"/>
    <col min="6704" max="6704" width="2" bestFit="1" customWidth="1"/>
    <col min="6705" max="6705" width="9.33203125" bestFit="1" customWidth="1"/>
    <col min="6706" max="6706" width="2" bestFit="1" customWidth="1"/>
    <col min="6707" max="6707" width="10.33203125" bestFit="1" customWidth="1"/>
    <col min="6708" max="6708" width="12.5" bestFit="1" customWidth="1"/>
    <col min="6709" max="6709" width="12.1640625" bestFit="1" customWidth="1"/>
    <col min="6710" max="6710" width="13.83203125" bestFit="1" customWidth="1"/>
    <col min="6711" max="6711" width="12.1640625" bestFit="1" customWidth="1"/>
    <col min="6712" max="6712" width="13.6640625" bestFit="1" customWidth="1"/>
    <col min="6713" max="6713" width="8.1640625" bestFit="1" customWidth="1"/>
    <col min="6714" max="6714" width="14" bestFit="1" customWidth="1"/>
    <col min="6715" max="6715" width="8.1640625" bestFit="1" customWidth="1"/>
    <col min="6716" max="6716" width="14.33203125" bestFit="1" customWidth="1"/>
    <col min="6717" max="6717" width="12.1640625" bestFit="1" customWidth="1"/>
    <col min="6718" max="6718" width="2" bestFit="1" customWidth="1"/>
    <col min="6719" max="6719" width="10.1640625" bestFit="1" customWidth="1"/>
    <col min="6720" max="6720" width="2" bestFit="1" customWidth="1"/>
    <col min="6721" max="6721" width="10.1640625" bestFit="1" customWidth="1"/>
    <col min="6722" max="6722" width="2" bestFit="1" customWidth="1"/>
    <col min="6723" max="6723" width="11" bestFit="1" customWidth="1"/>
    <col min="6724" max="6724" width="12.5" bestFit="1" customWidth="1"/>
    <col min="6725" max="6725" width="12.1640625" bestFit="1" customWidth="1"/>
    <col min="6726" max="6726" width="13.83203125" bestFit="1" customWidth="1"/>
    <col min="6727" max="6727" width="8.6640625" bestFit="1" customWidth="1"/>
    <col min="6728" max="6728" width="13.6640625" bestFit="1" customWidth="1"/>
    <col min="6729" max="6729" width="8.6640625" bestFit="1" customWidth="1"/>
    <col min="6730" max="6730" width="14" bestFit="1" customWidth="1"/>
    <col min="6731" max="6731" width="8.1640625" bestFit="1" customWidth="1"/>
    <col min="6732" max="6732" width="14.33203125" bestFit="1" customWidth="1"/>
    <col min="6733" max="6733" width="12.1640625" bestFit="1" customWidth="1"/>
    <col min="6734" max="6734" width="2" bestFit="1" customWidth="1"/>
    <col min="6735" max="6735" width="10.1640625" bestFit="1" customWidth="1"/>
    <col min="6736" max="6736" width="2" bestFit="1" customWidth="1"/>
    <col min="6737" max="6737" width="8.6640625" bestFit="1" customWidth="1"/>
    <col min="6738" max="6738" width="2" bestFit="1" customWidth="1"/>
    <col min="6739" max="6739" width="10" bestFit="1" customWidth="1"/>
    <col min="6740" max="6740" width="12.5" bestFit="1" customWidth="1"/>
    <col min="6741" max="6741" width="12.1640625" bestFit="1" customWidth="1"/>
    <col min="6742" max="6742" width="13.83203125" bestFit="1" customWidth="1"/>
    <col min="6743" max="6743" width="12.1640625" bestFit="1" customWidth="1"/>
    <col min="6744" max="6744" width="13.6640625" bestFit="1" customWidth="1"/>
    <col min="6745" max="6745" width="8.1640625" bestFit="1" customWidth="1"/>
    <col min="6746" max="6746" width="14" bestFit="1" customWidth="1"/>
    <col min="6747" max="6747" width="8.1640625" bestFit="1" customWidth="1"/>
    <col min="6748" max="6748" width="14.33203125" bestFit="1" customWidth="1"/>
    <col min="6749" max="6749" width="12.1640625" bestFit="1" customWidth="1"/>
    <col min="6750" max="6750" width="2" bestFit="1" customWidth="1"/>
    <col min="6751" max="6751" width="9.1640625" bestFit="1" customWidth="1"/>
    <col min="6752" max="6752" width="2" bestFit="1" customWidth="1"/>
    <col min="6753" max="6753" width="10.1640625" bestFit="1" customWidth="1"/>
    <col min="6754" max="6754" width="2" bestFit="1" customWidth="1"/>
    <col min="6755" max="6755" width="10" bestFit="1" customWidth="1"/>
    <col min="6756" max="6756" width="12.5" bestFit="1" customWidth="1"/>
    <col min="6757" max="6757" width="12.1640625" bestFit="1" customWidth="1"/>
    <col min="6758" max="6758" width="13.83203125" bestFit="1" customWidth="1"/>
    <col min="6759" max="6759" width="12.1640625" bestFit="1" customWidth="1"/>
    <col min="6760" max="6760" width="13.6640625" bestFit="1" customWidth="1"/>
    <col min="6761" max="6761" width="8.1640625" bestFit="1" customWidth="1"/>
    <col min="6762" max="6762" width="14" bestFit="1" customWidth="1"/>
    <col min="6763" max="6763" width="8.1640625" bestFit="1" customWidth="1"/>
    <col min="6764" max="6764" width="14.33203125" bestFit="1" customWidth="1"/>
    <col min="6765" max="6765" width="12.1640625" bestFit="1" customWidth="1"/>
    <col min="6766" max="6766" width="2" bestFit="1" customWidth="1"/>
    <col min="6767" max="6767" width="9.1640625" bestFit="1" customWidth="1"/>
    <col min="6768" max="6768" width="2" bestFit="1" customWidth="1"/>
    <col min="6769" max="6769" width="8.6640625" bestFit="1" customWidth="1"/>
    <col min="6770" max="6770" width="2" bestFit="1" customWidth="1"/>
    <col min="6771" max="6771" width="11" bestFit="1" customWidth="1"/>
    <col min="6772" max="6772" width="12.5" bestFit="1" customWidth="1"/>
    <col min="6773" max="6773" width="12.1640625" bestFit="1" customWidth="1"/>
    <col min="6774" max="6774" width="13.83203125" bestFit="1" customWidth="1"/>
    <col min="6775" max="6775" width="8.6640625" bestFit="1" customWidth="1"/>
    <col min="6776" max="6776" width="13.6640625" bestFit="1" customWidth="1"/>
    <col min="6777" max="6777" width="8.1640625" bestFit="1" customWidth="1"/>
    <col min="6778" max="6778" width="14" bestFit="1" customWidth="1"/>
    <col min="6779" max="6779" width="8.1640625" bestFit="1" customWidth="1"/>
    <col min="6780" max="6780" width="14.33203125" bestFit="1" customWidth="1"/>
    <col min="6781" max="6781" width="12.1640625" bestFit="1" customWidth="1"/>
    <col min="6782" max="6782" width="2" bestFit="1" customWidth="1"/>
    <col min="6783" max="6783" width="10.1640625" bestFit="1" customWidth="1"/>
    <col min="6784" max="6784" width="2" bestFit="1" customWidth="1"/>
    <col min="6785" max="6785" width="8.6640625" bestFit="1" customWidth="1"/>
    <col min="6786" max="6786" width="2" bestFit="1" customWidth="1"/>
    <col min="6787" max="6787" width="11" bestFit="1" customWidth="1"/>
    <col min="6788" max="6788" width="12.5" bestFit="1" customWidth="1"/>
    <col min="6789" max="6789" width="12.1640625" bestFit="1" customWidth="1"/>
    <col min="6790" max="6790" width="13.83203125" bestFit="1" customWidth="1"/>
    <col min="6791" max="6791" width="12.1640625" bestFit="1" customWidth="1"/>
    <col min="6792" max="6792" width="13.6640625" bestFit="1" customWidth="1"/>
    <col min="6793" max="6793" width="8.6640625" bestFit="1" customWidth="1"/>
    <col min="6794" max="6794" width="14" bestFit="1" customWidth="1"/>
    <col min="6795" max="6795" width="8.1640625" bestFit="1" customWidth="1"/>
    <col min="6796" max="6796" width="14.33203125" bestFit="1" customWidth="1"/>
    <col min="6797" max="6797" width="12.1640625" bestFit="1" customWidth="1"/>
    <col min="6798" max="6798" width="2" bestFit="1" customWidth="1"/>
    <col min="6799" max="6799" width="10.1640625" bestFit="1" customWidth="1"/>
    <col min="6800" max="6800" width="2" bestFit="1" customWidth="1"/>
    <col min="6801" max="6801" width="8.6640625" bestFit="1" customWidth="1"/>
    <col min="6802" max="6802" width="2" bestFit="1" customWidth="1"/>
    <col min="6803" max="6803" width="9.33203125" bestFit="1" customWidth="1"/>
    <col min="6804" max="6804" width="12.5" bestFit="1" customWidth="1"/>
    <col min="6805" max="6805" width="12.1640625" bestFit="1" customWidth="1"/>
    <col min="6806" max="6806" width="13.83203125" bestFit="1" customWidth="1"/>
    <col min="6807" max="6807" width="12.1640625" bestFit="1" customWidth="1"/>
    <col min="6808" max="6808" width="13.6640625" bestFit="1" customWidth="1"/>
    <col min="6809" max="6809" width="8.6640625" bestFit="1" customWidth="1"/>
    <col min="6810" max="6810" width="14" bestFit="1" customWidth="1"/>
    <col min="6811" max="6811" width="8.1640625" bestFit="1" customWidth="1"/>
    <col min="6812" max="6812" width="14.33203125" bestFit="1" customWidth="1"/>
    <col min="6813" max="6813" width="12.1640625" bestFit="1" customWidth="1"/>
    <col min="6814" max="6814" width="2" bestFit="1" customWidth="1"/>
    <col min="6815" max="6815" width="9.33203125" bestFit="1" customWidth="1"/>
    <col min="6816" max="6816" width="2" bestFit="1" customWidth="1"/>
    <col min="6817" max="6817" width="8.6640625" bestFit="1" customWidth="1"/>
    <col min="6818" max="6818" width="2" bestFit="1" customWidth="1"/>
    <col min="6819" max="6819" width="9.33203125" bestFit="1" customWidth="1"/>
    <col min="6820" max="6820" width="12.5" bestFit="1" customWidth="1"/>
    <col min="6821" max="6821" width="12.1640625" bestFit="1" customWidth="1"/>
    <col min="6822" max="6822" width="13.83203125" bestFit="1" customWidth="1"/>
    <col min="6823" max="6823" width="12.1640625" bestFit="1" customWidth="1"/>
    <col min="6824" max="6824" width="13.6640625" bestFit="1" customWidth="1"/>
    <col min="6825" max="6825" width="8.6640625" bestFit="1" customWidth="1"/>
    <col min="6826" max="6826" width="14" bestFit="1" customWidth="1"/>
    <col min="6827" max="6827" width="8.1640625" bestFit="1" customWidth="1"/>
    <col min="6828" max="6828" width="14.33203125" bestFit="1" customWidth="1"/>
    <col min="6829" max="6829" width="12.1640625" bestFit="1" customWidth="1"/>
    <col min="6830" max="6830" width="2" bestFit="1" customWidth="1"/>
    <col min="6831" max="6831" width="10.83203125" bestFit="1" customWidth="1"/>
    <col min="6832" max="6832" width="2" bestFit="1" customWidth="1"/>
    <col min="6833" max="6833" width="9" bestFit="1" customWidth="1"/>
    <col min="6834" max="6834" width="2" bestFit="1" customWidth="1"/>
    <col min="6835" max="6835" width="10.33203125" bestFit="1" customWidth="1"/>
    <col min="6836" max="6836" width="12.5" bestFit="1" customWidth="1"/>
    <col min="6837" max="6837" width="12.1640625" bestFit="1" customWidth="1"/>
    <col min="6838" max="6838" width="13.83203125" bestFit="1" customWidth="1"/>
    <col min="6839" max="6839" width="12.1640625" bestFit="1" customWidth="1"/>
    <col min="6840" max="6840" width="13.6640625" bestFit="1" customWidth="1"/>
    <col min="6841" max="6841" width="8.6640625" bestFit="1" customWidth="1"/>
    <col min="6842" max="6842" width="14" bestFit="1" customWidth="1"/>
    <col min="6843" max="6843" width="8.1640625" bestFit="1" customWidth="1"/>
    <col min="6844" max="6844" width="14.33203125" bestFit="1" customWidth="1"/>
    <col min="6845" max="6845" width="12.1640625" bestFit="1" customWidth="1"/>
    <col min="6846" max="6846" width="2" bestFit="1" customWidth="1"/>
    <col min="6847" max="6847" width="8.6640625" bestFit="1" customWidth="1"/>
    <col min="6848" max="6848" width="2" bestFit="1" customWidth="1"/>
    <col min="6849" max="6849" width="8.6640625" bestFit="1" customWidth="1"/>
    <col min="6850" max="6850" width="2" bestFit="1" customWidth="1"/>
    <col min="6851" max="6851" width="10.33203125" bestFit="1" customWidth="1"/>
    <col min="6852" max="6852" width="12.5" bestFit="1" customWidth="1"/>
    <col min="6853" max="6853" width="12.1640625" bestFit="1" customWidth="1"/>
    <col min="6854" max="6854" width="13.83203125" bestFit="1" customWidth="1"/>
    <col min="6855" max="6855" width="8.6640625" bestFit="1" customWidth="1"/>
    <col min="6856" max="6856" width="13.6640625" bestFit="1" customWidth="1"/>
    <col min="6857" max="6857" width="8.1640625" bestFit="1" customWidth="1"/>
    <col min="6858" max="6858" width="14" bestFit="1" customWidth="1"/>
    <col min="6859" max="6859" width="8.1640625" bestFit="1" customWidth="1"/>
    <col min="6860" max="6860" width="14.33203125" bestFit="1" customWidth="1"/>
    <col min="6861" max="6861" width="12.1640625" bestFit="1" customWidth="1"/>
    <col min="6862" max="6862" width="2" bestFit="1" customWidth="1"/>
    <col min="6863" max="6863" width="10.1640625" bestFit="1" customWidth="1"/>
    <col min="6864" max="6864" width="2" bestFit="1" customWidth="1"/>
    <col min="6865" max="6865" width="8.6640625" bestFit="1" customWidth="1"/>
    <col min="6866" max="6866" width="2" bestFit="1" customWidth="1"/>
    <col min="6867" max="6867" width="12" bestFit="1" customWidth="1"/>
    <col min="6868" max="6868" width="12.5" bestFit="1" customWidth="1"/>
    <col min="6869" max="6869" width="12.1640625" bestFit="1" customWidth="1"/>
    <col min="6870" max="6870" width="13.83203125" bestFit="1" customWidth="1"/>
    <col min="6871" max="6871" width="12.1640625" bestFit="1" customWidth="1"/>
    <col min="6872" max="6872" width="13.6640625" bestFit="1" customWidth="1"/>
    <col min="6873" max="6873" width="8.1640625" bestFit="1" customWidth="1"/>
    <col min="6874" max="6874" width="14" bestFit="1" customWidth="1"/>
    <col min="6875" max="6875" width="8.1640625" bestFit="1" customWidth="1"/>
    <col min="6876" max="6876" width="14.33203125" bestFit="1" customWidth="1"/>
    <col min="6877" max="6877" width="12.1640625" bestFit="1" customWidth="1"/>
    <col min="6878" max="6878" width="2" bestFit="1" customWidth="1"/>
    <col min="6879" max="6879" width="8.6640625" bestFit="1" customWidth="1"/>
    <col min="6880" max="6880" width="2" bestFit="1" customWidth="1"/>
    <col min="6881" max="6881" width="8.6640625" bestFit="1" customWidth="1"/>
    <col min="6882" max="6882" width="2" bestFit="1" customWidth="1"/>
    <col min="6883" max="6883" width="11" bestFit="1" customWidth="1"/>
    <col min="6884" max="6884" width="12.5" bestFit="1" customWidth="1"/>
    <col min="6885" max="6885" width="12.1640625" bestFit="1" customWidth="1"/>
    <col min="6886" max="6886" width="13.83203125" bestFit="1" customWidth="1"/>
    <col min="6887" max="6887" width="12.1640625" bestFit="1" customWidth="1"/>
    <col min="6888" max="6888" width="13.6640625" bestFit="1" customWidth="1"/>
    <col min="6889" max="6889" width="8.1640625" bestFit="1" customWidth="1"/>
    <col min="6890" max="6890" width="14" bestFit="1" customWidth="1"/>
    <col min="6891" max="6891" width="8.1640625" bestFit="1" customWidth="1"/>
    <col min="6892" max="6892" width="14.33203125" bestFit="1" customWidth="1"/>
    <col min="6893" max="6893" width="12.1640625" bestFit="1" customWidth="1"/>
    <col min="6894" max="6894" width="2" bestFit="1" customWidth="1"/>
    <col min="6895" max="6895" width="11.83203125" bestFit="1" customWidth="1"/>
    <col min="6896" max="6896" width="2" bestFit="1" customWidth="1"/>
    <col min="6897" max="6897" width="8.6640625" bestFit="1" customWidth="1"/>
    <col min="6898" max="6898" width="2" bestFit="1" customWidth="1"/>
    <col min="6899" max="6899" width="9.33203125" bestFit="1" customWidth="1"/>
    <col min="6900" max="6900" width="12.5" bestFit="1" customWidth="1"/>
    <col min="6901" max="6901" width="12.1640625" bestFit="1" customWidth="1"/>
    <col min="6902" max="6902" width="13.83203125" bestFit="1" customWidth="1"/>
    <col min="6903" max="6903" width="12.1640625" bestFit="1" customWidth="1"/>
    <col min="6904" max="6904" width="13.6640625" bestFit="1" customWidth="1"/>
    <col min="6905" max="6905" width="8.6640625" bestFit="1" customWidth="1"/>
    <col min="6906" max="6906" width="14" bestFit="1" customWidth="1"/>
    <col min="6907" max="6907" width="8.1640625" bestFit="1" customWidth="1"/>
    <col min="6908" max="6908" width="14.33203125" bestFit="1" customWidth="1"/>
    <col min="6909" max="6909" width="12.1640625" bestFit="1" customWidth="1"/>
    <col min="6910" max="6910" width="2" bestFit="1" customWidth="1"/>
    <col min="6911" max="6911" width="10.83203125" bestFit="1" customWidth="1"/>
    <col min="6912" max="6912" width="2" bestFit="1" customWidth="1"/>
    <col min="6913" max="6913" width="8.6640625" bestFit="1" customWidth="1"/>
    <col min="6914" max="6914" width="2" bestFit="1" customWidth="1"/>
    <col min="6915" max="6915" width="9.33203125" bestFit="1" customWidth="1"/>
    <col min="6916" max="6916" width="12.5" bestFit="1" customWidth="1"/>
    <col min="6917" max="6917" width="12.1640625" bestFit="1" customWidth="1"/>
    <col min="6918" max="6918" width="13.83203125" bestFit="1" customWidth="1"/>
    <col min="6919" max="6919" width="8.6640625" bestFit="1" customWidth="1"/>
    <col min="6920" max="6920" width="13.6640625" bestFit="1" customWidth="1"/>
    <col min="6921" max="6921" width="8.1640625" bestFit="1" customWidth="1"/>
    <col min="6922" max="6922" width="14" bestFit="1" customWidth="1"/>
    <col min="6923" max="6923" width="8.1640625" bestFit="1" customWidth="1"/>
    <col min="6924" max="6924" width="14.33203125" bestFit="1" customWidth="1"/>
    <col min="6925" max="6925" width="12.1640625" bestFit="1" customWidth="1"/>
    <col min="6926" max="6926" width="2" bestFit="1" customWidth="1"/>
    <col min="6927" max="6927" width="10.1640625" bestFit="1" customWidth="1"/>
    <col min="6928" max="6928" width="2" bestFit="1" customWidth="1"/>
    <col min="6929" max="6929" width="10.1640625" bestFit="1" customWidth="1"/>
    <col min="6930" max="6930" width="2" bestFit="1" customWidth="1"/>
    <col min="6931" max="6931" width="10.33203125" bestFit="1" customWidth="1"/>
    <col min="6932" max="6932" width="12.5" bestFit="1" customWidth="1"/>
    <col min="6933" max="6933" width="12.1640625" bestFit="1" customWidth="1"/>
    <col min="6934" max="6934" width="13.83203125" bestFit="1" customWidth="1"/>
    <col min="6935" max="6935" width="8.6640625" bestFit="1" customWidth="1"/>
    <col min="6936" max="6936" width="13.6640625" bestFit="1" customWidth="1"/>
    <col min="6937" max="6937" width="8.1640625" bestFit="1" customWidth="1"/>
    <col min="6938" max="6938" width="14" bestFit="1" customWidth="1"/>
    <col min="6939" max="6939" width="8.1640625" bestFit="1" customWidth="1"/>
    <col min="6940" max="6940" width="14.33203125" bestFit="1" customWidth="1"/>
    <col min="6941" max="6941" width="12.1640625" bestFit="1" customWidth="1"/>
    <col min="6942" max="6942" width="2" bestFit="1" customWidth="1"/>
    <col min="6943" max="6943" width="10.83203125" bestFit="1" customWidth="1"/>
    <col min="6944" max="6944" width="2" bestFit="1" customWidth="1"/>
    <col min="6945" max="6945" width="8.6640625" bestFit="1" customWidth="1"/>
    <col min="6946" max="6946" width="2" bestFit="1" customWidth="1"/>
    <col min="6947" max="6947" width="11" bestFit="1" customWidth="1"/>
    <col min="6948" max="6948" width="12.5" bestFit="1" customWidth="1"/>
    <col min="6949" max="6949" width="12.1640625" bestFit="1" customWidth="1"/>
    <col min="6950" max="6950" width="13.83203125" bestFit="1" customWidth="1"/>
    <col min="6951" max="6951" width="12.1640625" bestFit="1" customWidth="1"/>
    <col min="6952" max="6952" width="13.6640625" bestFit="1" customWidth="1"/>
    <col min="6953" max="6953" width="8.6640625" bestFit="1" customWidth="1"/>
    <col min="6954" max="6954" width="14" bestFit="1" customWidth="1"/>
    <col min="6955" max="6955" width="8.1640625" bestFit="1" customWidth="1"/>
    <col min="6956" max="6956" width="14.33203125" bestFit="1" customWidth="1"/>
    <col min="6957" max="6957" width="12.1640625" bestFit="1" customWidth="1"/>
    <col min="6958" max="6958" width="2" bestFit="1" customWidth="1"/>
    <col min="6959" max="6959" width="9.33203125" bestFit="1" customWidth="1"/>
    <col min="6960" max="6960" width="2" bestFit="1" customWidth="1"/>
    <col min="6961" max="6961" width="9.1640625" bestFit="1" customWidth="1"/>
    <col min="6962" max="6962" width="2" bestFit="1" customWidth="1"/>
    <col min="6963" max="6963" width="11" bestFit="1" customWidth="1"/>
    <col min="6964" max="6964" width="12.5" bestFit="1" customWidth="1"/>
    <col min="6965" max="6965" width="12.1640625" bestFit="1" customWidth="1"/>
    <col min="6966" max="6966" width="13.83203125" bestFit="1" customWidth="1"/>
    <col min="6967" max="6967" width="8.6640625" bestFit="1" customWidth="1"/>
    <col min="6968" max="6968" width="13.6640625" bestFit="1" customWidth="1"/>
    <col min="6969" max="6969" width="8.6640625" bestFit="1" customWidth="1"/>
    <col min="6970" max="6970" width="14" bestFit="1" customWidth="1"/>
    <col min="6971" max="6971" width="8.1640625" bestFit="1" customWidth="1"/>
    <col min="6972" max="6972" width="14.33203125" bestFit="1" customWidth="1"/>
    <col min="6973" max="6973" width="12.1640625" bestFit="1" customWidth="1"/>
    <col min="6974" max="6974" width="2" bestFit="1" customWidth="1"/>
    <col min="6975" max="6975" width="10.1640625" bestFit="1" customWidth="1"/>
    <col min="6976" max="6976" width="2" bestFit="1" customWidth="1"/>
    <col min="6977" max="6977" width="9.83203125" bestFit="1" customWidth="1"/>
    <col min="6978" max="6978" width="2" bestFit="1" customWidth="1"/>
    <col min="6979" max="6979" width="10.33203125" bestFit="1" customWidth="1"/>
    <col min="6980" max="6980" width="12.5" bestFit="1" customWidth="1"/>
    <col min="6981" max="6981" width="12.1640625" bestFit="1" customWidth="1"/>
    <col min="6982" max="6982" width="13.83203125" bestFit="1" customWidth="1"/>
    <col min="6983" max="6983" width="8.6640625" bestFit="1" customWidth="1"/>
    <col min="6984" max="6984" width="13.6640625" bestFit="1" customWidth="1"/>
    <col min="6985" max="6985" width="8.1640625" bestFit="1" customWidth="1"/>
    <col min="6986" max="6986" width="14" bestFit="1" customWidth="1"/>
    <col min="6987" max="6987" width="8.1640625" bestFit="1" customWidth="1"/>
    <col min="6988" max="6988" width="14.33203125" bestFit="1" customWidth="1"/>
    <col min="6989" max="6989" width="12.1640625" bestFit="1" customWidth="1"/>
    <col min="6990" max="6990" width="2" bestFit="1" customWidth="1"/>
    <col min="6991" max="6991" width="8.6640625" bestFit="1" customWidth="1"/>
    <col min="6992" max="6992" width="2" bestFit="1" customWidth="1"/>
    <col min="6993" max="6993" width="10.83203125" bestFit="1" customWidth="1"/>
    <col min="6994" max="6994" width="2" bestFit="1" customWidth="1"/>
    <col min="6995" max="6995" width="10.33203125" bestFit="1" customWidth="1"/>
    <col min="6996" max="6996" width="12.5" bestFit="1" customWidth="1"/>
    <col min="6997" max="6997" width="12.1640625" bestFit="1" customWidth="1"/>
    <col min="6998" max="6998" width="13.83203125" bestFit="1" customWidth="1"/>
    <col min="6999" max="6999" width="12.1640625" bestFit="1" customWidth="1"/>
    <col min="7000" max="7000" width="13.6640625" bestFit="1" customWidth="1"/>
    <col min="7001" max="7001" width="8.1640625" bestFit="1" customWidth="1"/>
    <col min="7002" max="7002" width="14" bestFit="1" customWidth="1"/>
    <col min="7003" max="7003" width="8.1640625" bestFit="1" customWidth="1"/>
    <col min="7004" max="7004" width="14.33203125" bestFit="1" customWidth="1"/>
    <col min="7005" max="7005" width="12.1640625" bestFit="1" customWidth="1"/>
    <col min="7006" max="7006" width="2" bestFit="1" customWidth="1"/>
    <col min="7007" max="7007" width="10.1640625" bestFit="1" customWidth="1"/>
    <col min="7008" max="7008" width="2" bestFit="1" customWidth="1"/>
    <col min="7009" max="7009" width="10.1640625" bestFit="1" customWidth="1"/>
    <col min="7010" max="7010" width="2" bestFit="1" customWidth="1"/>
    <col min="7011" max="7011" width="9.33203125" bestFit="1" customWidth="1"/>
    <col min="7012" max="7012" width="12.5" bestFit="1" customWidth="1"/>
    <col min="7013" max="7013" width="12.1640625" bestFit="1" customWidth="1"/>
    <col min="7014" max="7014" width="13.83203125" bestFit="1" customWidth="1"/>
    <col min="7015" max="7015" width="8.6640625" bestFit="1" customWidth="1"/>
    <col min="7016" max="7016" width="13.6640625" bestFit="1" customWidth="1"/>
    <col min="7017" max="7017" width="8.1640625" bestFit="1" customWidth="1"/>
    <col min="7018" max="7018" width="14" bestFit="1" customWidth="1"/>
    <col min="7019" max="7019" width="8.1640625" bestFit="1" customWidth="1"/>
    <col min="7020" max="7020" width="14.33203125" bestFit="1" customWidth="1"/>
    <col min="7021" max="7021" width="12.1640625" bestFit="1" customWidth="1"/>
    <col min="7022" max="7022" width="2" bestFit="1" customWidth="1"/>
    <col min="7023" max="7023" width="9.1640625" bestFit="1" customWidth="1"/>
    <col min="7024" max="7024" width="2" bestFit="1" customWidth="1"/>
    <col min="7025" max="7025" width="11.83203125" bestFit="1" customWidth="1"/>
    <col min="7026" max="7026" width="2" bestFit="1" customWidth="1"/>
    <col min="7027" max="7027" width="10.33203125" bestFit="1" customWidth="1"/>
    <col min="7028" max="7028" width="12.5" bestFit="1" customWidth="1"/>
    <col min="7029" max="7029" width="12.1640625" bestFit="1" customWidth="1"/>
    <col min="7030" max="7030" width="13.83203125" bestFit="1" customWidth="1"/>
    <col min="7031" max="7031" width="12.1640625" bestFit="1" customWidth="1"/>
    <col min="7032" max="7032" width="13.6640625" bestFit="1" customWidth="1"/>
    <col min="7033" max="7033" width="8.6640625" bestFit="1" customWidth="1"/>
    <col min="7034" max="7034" width="14" bestFit="1" customWidth="1"/>
    <col min="7035" max="7035" width="8.1640625" bestFit="1" customWidth="1"/>
    <col min="7036" max="7036" width="14.33203125" bestFit="1" customWidth="1"/>
    <col min="7037" max="7037" width="12.1640625" bestFit="1" customWidth="1"/>
    <col min="7038" max="7038" width="2" bestFit="1" customWidth="1"/>
    <col min="7039" max="7039" width="8.6640625" bestFit="1" customWidth="1"/>
    <col min="7040" max="7040" width="2" bestFit="1" customWidth="1"/>
    <col min="7041" max="7041" width="10.1640625" bestFit="1" customWidth="1"/>
    <col min="7042" max="7042" width="2" bestFit="1" customWidth="1"/>
    <col min="7043" max="7043" width="9.33203125" bestFit="1" customWidth="1"/>
    <col min="7044" max="7044" width="12.5" bestFit="1" customWidth="1"/>
    <col min="7045" max="7045" width="12.1640625" bestFit="1" customWidth="1"/>
    <col min="7046" max="7046" width="13.83203125" bestFit="1" customWidth="1"/>
    <col min="7047" max="7047" width="8.6640625" bestFit="1" customWidth="1"/>
    <col min="7048" max="7048" width="13.6640625" bestFit="1" customWidth="1"/>
    <col min="7049" max="7049" width="8.1640625" bestFit="1" customWidth="1"/>
    <col min="7050" max="7050" width="14" bestFit="1" customWidth="1"/>
    <col min="7051" max="7051" width="8.1640625" bestFit="1" customWidth="1"/>
    <col min="7052" max="7052" width="14.33203125" bestFit="1" customWidth="1"/>
    <col min="7053" max="7053" width="12.1640625" bestFit="1" customWidth="1"/>
    <col min="7054" max="7054" width="2" bestFit="1" customWidth="1"/>
    <col min="7055" max="7055" width="8.6640625" bestFit="1" customWidth="1"/>
    <col min="7056" max="7056" width="2" bestFit="1" customWidth="1"/>
    <col min="7057" max="7057" width="9.33203125" bestFit="1" customWidth="1"/>
    <col min="7058" max="7058" width="2" bestFit="1" customWidth="1"/>
    <col min="7059" max="7059" width="10.33203125" bestFit="1" customWidth="1"/>
    <col min="7060" max="7060" width="12.5" bestFit="1" customWidth="1"/>
    <col min="7061" max="7061" width="12.1640625" bestFit="1" customWidth="1"/>
    <col min="7062" max="7062" width="13.83203125" bestFit="1" customWidth="1"/>
    <col min="7063" max="7063" width="12.1640625" bestFit="1" customWidth="1"/>
    <col min="7064" max="7064" width="13.6640625" bestFit="1" customWidth="1"/>
    <col min="7065" max="7065" width="8.6640625" bestFit="1" customWidth="1"/>
    <col min="7066" max="7066" width="14" bestFit="1" customWidth="1"/>
    <col min="7067" max="7067" width="8.1640625" bestFit="1" customWidth="1"/>
    <col min="7068" max="7068" width="14.33203125" bestFit="1" customWidth="1"/>
    <col min="7069" max="7069" width="12.1640625" bestFit="1" customWidth="1"/>
    <col min="7070" max="7070" width="2" bestFit="1" customWidth="1"/>
    <col min="7071" max="7071" width="9.33203125" bestFit="1" customWidth="1"/>
    <col min="7072" max="7072" width="2" bestFit="1" customWidth="1"/>
    <col min="7073" max="7073" width="8.6640625" bestFit="1" customWidth="1"/>
    <col min="7074" max="7074" width="2" bestFit="1" customWidth="1"/>
    <col min="7075" max="7075" width="10.33203125" bestFit="1" customWidth="1"/>
    <col min="7076" max="7076" width="12.5" bestFit="1" customWidth="1"/>
    <col min="7077" max="7077" width="12.1640625" bestFit="1" customWidth="1"/>
    <col min="7078" max="7078" width="13.83203125" bestFit="1" customWidth="1"/>
    <col min="7079" max="7079" width="12.1640625" bestFit="1" customWidth="1"/>
    <col min="7080" max="7080" width="13.6640625" bestFit="1" customWidth="1"/>
    <col min="7081" max="7081" width="8.1640625" bestFit="1" customWidth="1"/>
    <col min="7082" max="7082" width="14" bestFit="1" customWidth="1"/>
    <col min="7083" max="7083" width="8.1640625" bestFit="1" customWidth="1"/>
    <col min="7084" max="7084" width="14.33203125" bestFit="1" customWidth="1"/>
    <col min="7085" max="7085" width="12.1640625" bestFit="1" customWidth="1"/>
    <col min="7086" max="7086" width="2" bestFit="1" customWidth="1"/>
    <col min="7087" max="7087" width="10.83203125" bestFit="1" customWidth="1"/>
    <col min="7088" max="7088" width="2" bestFit="1" customWidth="1"/>
    <col min="7089" max="7089" width="10.1640625" bestFit="1" customWidth="1"/>
    <col min="7090" max="7090" width="2" bestFit="1" customWidth="1"/>
    <col min="7091" max="7091" width="10" bestFit="1" customWidth="1"/>
    <col min="7092" max="7092" width="12.5" bestFit="1" customWidth="1"/>
    <col min="7093" max="7093" width="12.1640625" bestFit="1" customWidth="1"/>
    <col min="7094" max="7094" width="13.83203125" bestFit="1" customWidth="1"/>
    <col min="7095" max="7095" width="12.1640625" bestFit="1" customWidth="1"/>
    <col min="7096" max="7096" width="13.6640625" bestFit="1" customWidth="1"/>
    <col min="7097" max="7097" width="8.1640625" bestFit="1" customWidth="1"/>
    <col min="7098" max="7098" width="14" bestFit="1" customWidth="1"/>
    <col min="7099" max="7099" width="8.1640625" bestFit="1" customWidth="1"/>
    <col min="7100" max="7100" width="14.33203125" bestFit="1" customWidth="1"/>
    <col min="7101" max="7101" width="12.1640625" bestFit="1" customWidth="1"/>
    <col min="7102" max="7102" width="2" bestFit="1" customWidth="1"/>
    <col min="7103" max="7103" width="9.33203125" bestFit="1" customWidth="1"/>
    <col min="7104" max="7104" width="2" bestFit="1" customWidth="1"/>
    <col min="7105" max="7105" width="8.6640625" bestFit="1" customWidth="1"/>
    <col min="7106" max="7106" width="2" bestFit="1" customWidth="1"/>
    <col min="7107" max="7107" width="10" bestFit="1" customWidth="1"/>
    <col min="7108" max="7108" width="12.5" bestFit="1" customWidth="1"/>
    <col min="7109" max="7109" width="12.1640625" bestFit="1" customWidth="1"/>
    <col min="7110" max="7110" width="13.83203125" bestFit="1" customWidth="1"/>
    <col min="7111" max="7111" width="12.1640625" bestFit="1" customWidth="1"/>
    <col min="7112" max="7112" width="13.6640625" bestFit="1" customWidth="1"/>
    <col min="7113" max="7113" width="8.1640625" bestFit="1" customWidth="1"/>
    <col min="7114" max="7114" width="14" bestFit="1" customWidth="1"/>
    <col min="7115" max="7115" width="8.1640625" bestFit="1" customWidth="1"/>
    <col min="7116" max="7116" width="14.33203125" bestFit="1" customWidth="1"/>
    <col min="7117" max="7117" width="12.1640625" bestFit="1" customWidth="1"/>
    <col min="7118" max="7118" width="2" bestFit="1" customWidth="1"/>
    <col min="7119" max="7119" width="9.1640625" bestFit="1" customWidth="1"/>
    <col min="7120" max="7120" width="2" bestFit="1" customWidth="1"/>
    <col min="7121" max="7121" width="8.33203125" bestFit="1" customWidth="1"/>
    <col min="7122" max="7122" width="2" bestFit="1" customWidth="1"/>
    <col min="7123" max="7123" width="9.33203125" bestFit="1" customWidth="1"/>
    <col min="7124" max="7124" width="12.5" bestFit="1" customWidth="1"/>
    <col min="7125" max="7125" width="12.1640625" bestFit="1" customWidth="1"/>
    <col min="7126" max="7126" width="13.83203125" bestFit="1" customWidth="1"/>
    <col min="7127" max="7127" width="12.1640625" bestFit="1" customWidth="1"/>
    <col min="7128" max="7128" width="13.6640625" bestFit="1" customWidth="1"/>
    <col min="7129" max="7129" width="8.6640625" bestFit="1" customWidth="1"/>
    <col min="7130" max="7130" width="14" bestFit="1" customWidth="1"/>
    <col min="7131" max="7131" width="8.1640625" bestFit="1" customWidth="1"/>
    <col min="7132" max="7132" width="14.33203125" bestFit="1" customWidth="1"/>
    <col min="7133" max="7133" width="12.1640625" bestFit="1" customWidth="1"/>
    <col min="7134" max="7134" width="2" bestFit="1" customWidth="1"/>
    <col min="7135" max="7135" width="10.1640625" bestFit="1" customWidth="1"/>
    <col min="7136" max="7136" width="2" bestFit="1" customWidth="1"/>
    <col min="7137" max="7137" width="9.33203125" bestFit="1" customWidth="1"/>
    <col min="7138" max="7138" width="2" bestFit="1" customWidth="1"/>
    <col min="7139" max="7139" width="10.33203125" bestFit="1" customWidth="1"/>
    <col min="7140" max="7140" width="12.5" bestFit="1" customWidth="1"/>
    <col min="7141" max="7141" width="12.1640625" bestFit="1" customWidth="1"/>
    <col min="7142" max="7142" width="13.83203125" bestFit="1" customWidth="1"/>
    <col min="7143" max="7143" width="12.1640625" bestFit="1" customWidth="1"/>
    <col min="7144" max="7144" width="13.6640625" bestFit="1" customWidth="1"/>
    <col min="7145" max="7145" width="8.6640625" bestFit="1" customWidth="1"/>
    <col min="7146" max="7146" width="14" bestFit="1" customWidth="1"/>
    <col min="7147" max="7147" width="8.1640625" bestFit="1" customWidth="1"/>
    <col min="7148" max="7148" width="14.33203125" bestFit="1" customWidth="1"/>
    <col min="7149" max="7149" width="12.1640625" bestFit="1" customWidth="1"/>
    <col min="7150" max="7150" width="2" bestFit="1" customWidth="1"/>
    <col min="7151" max="7151" width="10.1640625" bestFit="1" customWidth="1"/>
    <col min="7152" max="7152" width="2" bestFit="1" customWidth="1"/>
    <col min="7153" max="7153" width="8.33203125" bestFit="1" customWidth="1"/>
    <col min="7154" max="7154" width="2" bestFit="1" customWidth="1"/>
    <col min="7155" max="7155" width="10.33203125" bestFit="1" customWidth="1"/>
    <col min="7156" max="7156" width="12.5" bestFit="1" customWidth="1"/>
    <col min="7157" max="7157" width="12.1640625" bestFit="1" customWidth="1"/>
    <col min="7158" max="7158" width="13.83203125" bestFit="1" customWidth="1"/>
    <col min="7159" max="7159" width="8.6640625" bestFit="1" customWidth="1"/>
    <col min="7160" max="7160" width="13.6640625" bestFit="1" customWidth="1"/>
    <col min="7161" max="7161" width="8.6640625" bestFit="1" customWidth="1"/>
    <col min="7162" max="7162" width="14" bestFit="1" customWidth="1"/>
    <col min="7163" max="7163" width="8.1640625" bestFit="1" customWidth="1"/>
    <col min="7164" max="7164" width="14.33203125" bestFit="1" customWidth="1"/>
    <col min="7165" max="7165" width="12.1640625" bestFit="1" customWidth="1"/>
    <col min="7166" max="7166" width="2" bestFit="1" customWidth="1"/>
    <col min="7167" max="7167" width="10.1640625" bestFit="1" customWidth="1"/>
    <col min="7168" max="7168" width="2" bestFit="1" customWidth="1"/>
    <col min="7169" max="7169" width="11.83203125" bestFit="1" customWidth="1"/>
    <col min="7170" max="7170" width="2" bestFit="1" customWidth="1"/>
    <col min="7171" max="7171" width="12" bestFit="1" customWidth="1"/>
    <col min="7172" max="7172" width="12.5" bestFit="1" customWidth="1"/>
    <col min="7173" max="7173" width="12.1640625" bestFit="1" customWidth="1"/>
    <col min="7174" max="7174" width="13.83203125" bestFit="1" customWidth="1"/>
    <col min="7175" max="7175" width="12.1640625" bestFit="1" customWidth="1"/>
    <col min="7176" max="7176" width="13.6640625" bestFit="1" customWidth="1"/>
    <col min="7177" max="7177" width="8.6640625" bestFit="1" customWidth="1"/>
    <col min="7178" max="7178" width="14" bestFit="1" customWidth="1"/>
    <col min="7179" max="7179" width="8.1640625" bestFit="1" customWidth="1"/>
    <col min="7180" max="7180" width="14.33203125" bestFit="1" customWidth="1"/>
    <col min="7181" max="7181" width="12.1640625" bestFit="1" customWidth="1"/>
    <col min="7182" max="7182" width="2" bestFit="1" customWidth="1"/>
    <col min="7183" max="7183" width="10.1640625" bestFit="1" customWidth="1"/>
    <col min="7184" max="7184" width="2" bestFit="1" customWidth="1"/>
    <col min="7185" max="7185" width="8.6640625" bestFit="1" customWidth="1"/>
    <col min="7186" max="7186" width="2" bestFit="1" customWidth="1"/>
    <col min="7187" max="7187" width="10.33203125" bestFit="1" customWidth="1"/>
    <col min="7188" max="7188" width="12.5" bestFit="1" customWidth="1"/>
    <col min="7189" max="7189" width="12.1640625" bestFit="1" customWidth="1"/>
    <col min="7190" max="7190" width="13.83203125" bestFit="1" customWidth="1"/>
    <col min="7191" max="7191" width="12.1640625" bestFit="1" customWidth="1"/>
    <col min="7192" max="7192" width="13.6640625" bestFit="1" customWidth="1"/>
    <col min="7193" max="7193" width="8.6640625" bestFit="1" customWidth="1"/>
    <col min="7194" max="7194" width="14" bestFit="1" customWidth="1"/>
    <col min="7195" max="7195" width="8.1640625" bestFit="1" customWidth="1"/>
    <col min="7196" max="7196" width="14.33203125" bestFit="1" customWidth="1"/>
    <col min="7197" max="7197" width="12.1640625" bestFit="1" customWidth="1"/>
    <col min="7198" max="7198" width="2" bestFit="1" customWidth="1"/>
    <col min="7199" max="7199" width="10.83203125" bestFit="1" customWidth="1"/>
    <col min="7200" max="7200" width="2" bestFit="1" customWidth="1"/>
    <col min="7201" max="7201" width="9" bestFit="1" customWidth="1"/>
    <col min="7202" max="7202" width="2" bestFit="1" customWidth="1"/>
    <col min="7203" max="7203" width="10.33203125" bestFit="1" customWidth="1"/>
    <col min="7204" max="7204" width="12.5" bestFit="1" customWidth="1"/>
    <col min="7205" max="7205" width="12.1640625" bestFit="1" customWidth="1"/>
    <col min="7206" max="7206" width="13.83203125" bestFit="1" customWidth="1"/>
    <col min="7207" max="7207" width="12.1640625" bestFit="1" customWidth="1"/>
    <col min="7208" max="7208" width="13.6640625" bestFit="1" customWidth="1"/>
    <col min="7209" max="7209" width="8.1640625" bestFit="1" customWidth="1"/>
    <col min="7210" max="7210" width="14" bestFit="1" customWidth="1"/>
    <col min="7211" max="7211" width="8.1640625" bestFit="1" customWidth="1"/>
    <col min="7212" max="7212" width="14.33203125" bestFit="1" customWidth="1"/>
    <col min="7213" max="7213" width="12.1640625" bestFit="1" customWidth="1"/>
    <col min="7214" max="7214" width="2" bestFit="1" customWidth="1"/>
    <col min="7215" max="7215" width="9.33203125" bestFit="1" customWidth="1"/>
    <col min="7216" max="7216" width="2" bestFit="1" customWidth="1"/>
    <col min="7217" max="7217" width="9.1640625" bestFit="1" customWidth="1"/>
    <col min="7218" max="7218" width="2" bestFit="1" customWidth="1"/>
    <col min="7219" max="7219" width="10.33203125" bestFit="1" customWidth="1"/>
    <col min="7220" max="7220" width="12.5" bestFit="1" customWidth="1"/>
    <col min="7221" max="7221" width="12.1640625" bestFit="1" customWidth="1"/>
    <col min="7222" max="7222" width="13.83203125" bestFit="1" customWidth="1"/>
    <col min="7223" max="7223" width="12.1640625" bestFit="1" customWidth="1"/>
    <col min="7224" max="7224" width="13.6640625" bestFit="1" customWidth="1"/>
    <col min="7225" max="7225" width="8.1640625" bestFit="1" customWidth="1"/>
    <col min="7226" max="7226" width="14" bestFit="1" customWidth="1"/>
    <col min="7227" max="7227" width="8.1640625" bestFit="1" customWidth="1"/>
    <col min="7228" max="7228" width="14.33203125" bestFit="1" customWidth="1"/>
    <col min="7229" max="7229" width="12.1640625" bestFit="1" customWidth="1"/>
    <col min="7230" max="7230" width="2" bestFit="1" customWidth="1"/>
    <col min="7231" max="7231" width="10.83203125" bestFit="1" customWidth="1"/>
    <col min="7232" max="7232" width="2" bestFit="1" customWidth="1"/>
    <col min="7233" max="7233" width="9.1640625" bestFit="1" customWidth="1"/>
    <col min="7234" max="7234" width="2" bestFit="1" customWidth="1"/>
    <col min="7235" max="7235" width="11" bestFit="1" customWidth="1"/>
    <col min="7236" max="7236" width="12.5" bestFit="1" customWidth="1"/>
    <col min="7237" max="7237" width="12.1640625" bestFit="1" customWidth="1"/>
    <col min="7238" max="7238" width="13.83203125" bestFit="1" customWidth="1"/>
    <col min="7239" max="7239" width="12.1640625" bestFit="1" customWidth="1"/>
    <col min="7240" max="7240" width="13.6640625" bestFit="1" customWidth="1"/>
    <col min="7241" max="7241" width="8.1640625" bestFit="1" customWidth="1"/>
    <col min="7242" max="7242" width="14" bestFit="1" customWidth="1"/>
    <col min="7243" max="7243" width="8.1640625" bestFit="1" customWidth="1"/>
    <col min="7244" max="7244" width="14.33203125" bestFit="1" customWidth="1"/>
    <col min="7245" max="7245" width="12.1640625" bestFit="1" customWidth="1"/>
    <col min="7246" max="7246" width="2" bestFit="1" customWidth="1"/>
    <col min="7247" max="7247" width="10.83203125" bestFit="1" customWidth="1"/>
    <col min="7248" max="7248" width="2" bestFit="1" customWidth="1"/>
    <col min="7249" max="7249" width="10.1640625" bestFit="1" customWidth="1"/>
    <col min="7250" max="7250" width="2" bestFit="1" customWidth="1"/>
    <col min="7251" max="7251" width="10" bestFit="1" customWidth="1"/>
    <col min="7252" max="7252" width="12.5" bestFit="1" customWidth="1"/>
    <col min="7253" max="7253" width="12.1640625" bestFit="1" customWidth="1"/>
    <col min="7254" max="7254" width="13.83203125" bestFit="1" customWidth="1"/>
    <col min="7255" max="7255" width="12.1640625" bestFit="1" customWidth="1"/>
    <col min="7256" max="7256" width="13.6640625" bestFit="1" customWidth="1"/>
    <col min="7257" max="7257" width="8.1640625" bestFit="1" customWidth="1"/>
    <col min="7258" max="7258" width="14" bestFit="1" customWidth="1"/>
    <col min="7259" max="7259" width="8.1640625" bestFit="1" customWidth="1"/>
    <col min="7260" max="7260" width="14.33203125" bestFit="1" customWidth="1"/>
    <col min="7261" max="7261" width="12.1640625" bestFit="1" customWidth="1"/>
    <col min="7262" max="7262" width="2" bestFit="1" customWidth="1"/>
    <col min="7263" max="7263" width="10.83203125" bestFit="1" customWidth="1"/>
    <col min="7264" max="7264" width="2" bestFit="1" customWidth="1"/>
    <col min="7265" max="7265" width="8.6640625" bestFit="1" customWidth="1"/>
    <col min="7266" max="7266" width="2" bestFit="1" customWidth="1"/>
    <col min="7267" max="7267" width="10" bestFit="1" customWidth="1"/>
    <col min="7268" max="7268" width="12.5" bestFit="1" customWidth="1"/>
    <col min="7269" max="7269" width="12.1640625" bestFit="1" customWidth="1"/>
    <col min="7270" max="7270" width="13.83203125" bestFit="1" customWidth="1"/>
    <col min="7271" max="7271" width="8.6640625" bestFit="1" customWidth="1"/>
    <col min="7272" max="7272" width="13.6640625" bestFit="1" customWidth="1"/>
    <col min="7273" max="7273" width="8.1640625" bestFit="1" customWidth="1"/>
    <col min="7274" max="7274" width="14" bestFit="1" customWidth="1"/>
    <col min="7275" max="7275" width="8.1640625" bestFit="1" customWidth="1"/>
    <col min="7276" max="7276" width="14.33203125" bestFit="1" customWidth="1"/>
    <col min="7277" max="7277" width="12.1640625" bestFit="1" customWidth="1"/>
    <col min="7278" max="7278" width="2" bestFit="1" customWidth="1"/>
    <col min="7279" max="7279" width="8.33203125" bestFit="1" customWidth="1"/>
    <col min="7280" max="7280" width="2" bestFit="1" customWidth="1"/>
    <col min="7281" max="7281" width="9.33203125" bestFit="1" customWidth="1"/>
    <col min="7282" max="7282" width="2" bestFit="1" customWidth="1"/>
    <col min="7283" max="7283" width="10.33203125" bestFit="1" customWidth="1"/>
    <col min="7284" max="7284" width="12.5" bestFit="1" customWidth="1"/>
    <col min="7285" max="7285" width="12.1640625" bestFit="1" customWidth="1"/>
    <col min="7286" max="7286" width="13.83203125" bestFit="1" customWidth="1"/>
    <col min="7287" max="7287" width="8.6640625" bestFit="1" customWidth="1"/>
    <col min="7288" max="7288" width="13.6640625" bestFit="1" customWidth="1"/>
    <col min="7289" max="7289" width="8.1640625" bestFit="1" customWidth="1"/>
    <col min="7290" max="7290" width="14" bestFit="1" customWidth="1"/>
    <col min="7291" max="7291" width="8.1640625" bestFit="1" customWidth="1"/>
    <col min="7292" max="7292" width="14.33203125" bestFit="1" customWidth="1"/>
    <col min="7293" max="7293" width="12.1640625" bestFit="1" customWidth="1"/>
    <col min="7294" max="7294" width="2" bestFit="1" customWidth="1"/>
    <col min="7295" max="7295" width="8.6640625" bestFit="1" customWidth="1"/>
    <col min="7296" max="7296" width="2" bestFit="1" customWidth="1"/>
    <col min="7297" max="7297" width="8.6640625" bestFit="1" customWidth="1"/>
    <col min="7298" max="7298" width="2" bestFit="1" customWidth="1"/>
    <col min="7299" max="7299" width="9.33203125" bestFit="1" customWidth="1"/>
    <col min="7300" max="7300" width="12.5" bestFit="1" customWidth="1"/>
    <col min="7301" max="7301" width="12.1640625" bestFit="1" customWidth="1"/>
    <col min="7302" max="7302" width="13.83203125" bestFit="1" customWidth="1"/>
    <col min="7303" max="7303" width="12.1640625" bestFit="1" customWidth="1"/>
    <col min="7304" max="7304" width="13.6640625" bestFit="1" customWidth="1"/>
    <col min="7305" max="7305" width="8.1640625" bestFit="1" customWidth="1"/>
    <col min="7306" max="7306" width="14" bestFit="1" customWidth="1"/>
    <col min="7307" max="7307" width="8.1640625" bestFit="1" customWidth="1"/>
    <col min="7308" max="7308" width="14.33203125" bestFit="1" customWidth="1"/>
    <col min="7309" max="7309" width="12.1640625" bestFit="1" customWidth="1"/>
    <col min="7310" max="7310" width="2" bestFit="1" customWidth="1"/>
    <col min="7311" max="7311" width="10.1640625" bestFit="1" customWidth="1"/>
    <col min="7312" max="7312" width="2" bestFit="1" customWidth="1"/>
    <col min="7313" max="7313" width="10.1640625" bestFit="1" customWidth="1"/>
    <col min="7314" max="7314" width="2" bestFit="1" customWidth="1"/>
    <col min="7315" max="7315" width="11" bestFit="1" customWidth="1"/>
    <col min="7316" max="7316" width="12.5" bestFit="1" customWidth="1"/>
    <col min="7317" max="7317" width="12.1640625" bestFit="1" customWidth="1"/>
    <col min="7318" max="7318" width="13.83203125" bestFit="1" customWidth="1"/>
    <col min="7319" max="7319" width="12.1640625" bestFit="1" customWidth="1"/>
    <col min="7320" max="7320" width="13.6640625" bestFit="1" customWidth="1"/>
    <col min="7321" max="7321" width="8.6640625" bestFit="1" customWidth="1"/>
    <col min="7322" max="7322" width="14" bestFit="1" customWidth="1"/>
    <col min="7323" max="7323" width="8.1640625" bestFit="1" customWidth="1"/>
    <col min="7324" max="7324" width="14.33203125" bestFit="1" customWidth="1"/>
    <col min="7325" max="7325" width="12.1640625" bestFit="1" customWidth="1"/>
    <col min="7326" max="7326" width="2" bestFit="1" customWidth="1"/>
    <col min="7327" max="7327" width="11.1640625" bestFit="1" customWidth="1"/>
    <col min="7328" max="7328" width="2" bestFit="1" customWidth="1"/>
    <col min="7329" max="7329" width="10.1640625" bestFit="1" customWidth="1"/>
    <col min="7330" max="7330" width="2" bestFit="1" customWidth="1"/>
    <col min="7331" max="7331" width="11.33203125" bestFit="1" customWidth="1"/>
    <col min="7332" max="7332" width="12.5" bestFit="1" customWidth="1"/>
    <col min="7333" max="7333" width="12.1640625" bestFit="1" customWidth="1"/>
    <col min="7334" max="7334" width="13.83203125" bestFit="1" customWidth="1"/>
    <col min="7335" max="7335" width="8.6640625" bestFit="1" customWidth="1"/>
    <col min="7336" max="7336" width="13.6640625" bestFit="1" customWidth="1"/>
    <col min="7337" max="7337" width="8.6640625" bestFit="1" customWidth="1"/>
    <col min="7338" max="7338" width="14" bestFit="1" customWidth="1"/>
    <col min="7339" max="7339" width="8.1640625" bestFit="1" customWidth="1"/>
    <col min="7340" max="7340" width="14.33203125" bestFit="1" customWidth="1"/>
    <col min="7341" max="7341" width="12.1640625" bestFit="1" customWidth="1"/>
    <col min="7342" max="7342" width="2" bestFit="1" customWidth="1"/>
    <col min="7343" max="7343" width="9.83203125" bestFit="1" customWidth="1"/>
    <col min="7344" max="7344" width="2" bestFit="1" customWidth="1"/>
    <col min="7345" max="7345" width="10.1640625" bestFit="1" customWidth="1"/>
    <col min="7346" max="7346" width="2" bestFit="1" customWidth="1"/>
    <col min="7347" max="7347" width="10.33203125" bestFit="1" customWidth="1"/>
    <col min="7348" max="7348" width="12.5" bestFit="1" customWidth="1"/>
    <col min="7349" max="7349" width="12.1640625" bestFit="1" customWidth="1"/>
    <col min="7350" max="7350" width="13.83203125" bestFit="1" customWidth="1"/>
    <col min="7351" max="7351" width="12.1640625" bestFit="1" customWidth="1"/>
    <col min="7352" max="7352" width="13.6640625" bestFit="1" customWidth="1"/>
    <col min="7353" max="7353" width="8.6640625" bestFit="1" customWidth="1"/>
    <col min="7354" max="7354" width="14" bestFit="1" customWidth="1"/>
    <col min="7355" max="7355" width="8.1640625" bestFit="1" customWidth="1"/>
    <col min="7356" max="7356" width="14.33203125" bestFit="1" customWidth="1"/>
    <col min="7357" max="7357" width="12.1640625" bestFit="1" customWidth="1"/>
    <col min="7358" max="7358" width="2" bestFit="1" customWidth="1"/>
    <col min="7359" max="7359" width="10.83203125" bestFit="1" customWidth="1"/>
    <col min="7360" max="7360" width="2" bestFit="1" customWidth="1"/>
    <col min="7361" max="7361" width="8.6640625" bestFit="1" customWidth="1"/>
    <col min="7362" max="7362" width="2" bestFit="1" customWidth="1"/>
    <col min="7363" max="7363" width="11" bestFit="1" customWidth="1"/>
    <col min="7364" max="7364" width="12.5" bestFit="1" customWidth="1"/>
    <col min="7365" max="7365" width="12.1640625" bestFit="1" customWidth="1"/>
    <col min="7366" max="7366" width="13.83203125" bestFit="1" customWidth="1"/>
    <col min="7367" max="7367" width="12.1640625" bestFit="1" customWidth="1"/>
    <col min="7368" max="7368" width="13.6640625" bestFit="1" customWidth="1"/>
    <col min="7369" max="7369" width="8.6640625" bestFit="1" customWidth="1"/>
    <col min="7370" max="7370" width="14" bestFit="1" customWidth="1"/>
    <col min="7371" max="7371" width="8.1640625" bestFit="1" customWidth="1"/>
    <col min="7372" max="7372" width="14.33203125" bestFit="1" customWidth="1"/>
    <col min="7373" max="7373" width="12.1640625" bestFit="1" customWidth="1"/>
    <col min="7374" max="7374" width="2" bestFit="1" customWidth="1"/>
    <col min="7375" max="7375" width="9.33203125" bestFit="1" customWidth="1"/>
    <col min="7376" max="7376" width="2" bestFit="1" customWidth="1"/>
    <col min="7377" max="7377" width="8.6640625" bestFit="1" customWidth="1"/>
    <col min="7378" max="7378" width="2" bestFit="1" customWidth="1"/>
    <col min="7379" max="7379" width="10" bestFit="1" customWidth="1"/>
    <col min="7380" max="7380" width="12.5" bestFit="1" customWidth="1"/>
    <col min="7381" max="7381" width="12.1640625" bestFit="1" customWidth="1"/>
    <col min="7382" max="7382" width="13.83203125" bestFit="1" customWidth="1"/>
    <col min="7383" max="7383" width="12.1640625" bestFit="1" customWidth="1"/>
    <col min="7384" max="7384" width="13.6640625" bestFit="1" customWidth="1"/>
    <col min="7385" max="7385" width="8.6640625" bestFit="1" customWidth="1"/>
    <col min="7386" max="7386" width="14" bestFit="1" customWidth="1"/>
    <col min="7387" max="7387" width="8.1640625" bestFit="1" customWidth="1"/>
    <col min="7388" max="7388" width="14.33203125" bestFit="1" customWidth="1"/>
    <col min="7389" max="7389" width="12.1640625" bestFit="1" customWidth="1"/>
    <col min="7390" max="7390" width="2" bestFit="1" customWidth="1"/>
    <col min="7391" max="7391" width="10.1640625" bestFit="1" customWidth="1"/>
    <col min="7392" max="7392" width="2" bestFit="1" customWidth="1"/>
    <col min="7393" max="7393" width="9.1640625" bestFit="1" customWidth="1"/>
    <col min="7394" max="7394" width="2" bestFit="1" customWidth="1"/>
    <col min="7395" max="7395" width="12" bestFit="1" customWidth="1"/>
    <col min="7396" max="7396" width="12.5" bestFit="1" customWidth="1"/>
    <col min="7397" max="7397" width="12.1640625" bestFit="1" customWidth="1"/>
    <col min="7398" max="7398" width="13.83203125" bestFit="1" customWidth="1"/>
    <col min="7399" max="7399" width="12.1640625" bestFit="1" customWidth="1"/>
    <col min="7400" max="7400" width="13.6640625" bestFit="1" customWidth="1"/>
    <col min="7401" max="7401" width="8.6640625" bestFit="1" customWidth="1"/>
    <col min="7402" max="7402" width="14" bestFit="1" customWidth="1"/>
    <col min="7403" max="7403" width="8.1640625" bestFit="1" customWidth="1"/>
    <col min="7404" max="7404" width="14.33203125" bestFit="1" customWidth="1"/>
    <col min="7405" max="7405" width="12.1640625" bestFit="1" customWidth="1"/>
    <col min="7406" max="7406" width="2" bestFit="1" customWidth="1"/>
    <col min="7407" max="7407" width="10.1640625" bestFit="1" customWidth="1"/>
    <col min="7408" max="7408" width="2" bestFit="1" customWidth="1"/>
    <col min="7409" max="7409" width="9.1640625" bestFit="1" customWidth="1"/>
    <col min="7410" max="7410" width="2" bestFit="1" customWidth="1"/>
    <col min="7411" max="7411" width="10.33203125" bestFit="1" customWidth="1"/>
    <col min="7412" max="7412" width="12.5" bestFit="1" customWidth="1"/>
    <col min="7413" max="7413" width="12.1640625" bestFit="1" customWidth="1"/>
    <col min="7414" max="7414" width="13.83203125" bestFit="1" customWidth="1"/>
    <col min="7415" max="7415" width="12.1640625" bestFit="1" customWidth="1"/>
    <col min="7416" max="7416" width="13.6640625" bestFit="1" customWidth="1"/>
    <col min="7417" max="7417" width="8.1640625" bestFit="1" customWidth="1"/>
    <col min="7418" max="7418" width="14" bestFit="1" customWidth="1"/>
    <col min="7419" max="7419" width="8.1640625" bestFit="1" customWidth="1"/>
    <col min="7420" max="7420" width="14.33203125" bestFit="1" customWidth="1"/>
    <col min="7421" max="7421" width="12.1640625" bestFit="1" customWidth="1"/>
    <col min="7422" max="7422" width="2" bestFit="1" customWidth="1"/>
    <col min="7423" max="7423" width="9.1640625" bestFit="1" customWidth="1"/>
    <col min="7424" max="7424" width="2" bestFit="1" customWidth="1"/>
    <col min="7425" max="7425" width="9.1640625" bestFit="1" customWidth="1"/>
    <col min="7426" max="7426" width="2" bestFit="1" customWidth="1"/>
    <col min="7427" max="7427" width="9.33203125" bestFit="1" customWidth="1"/>
    <col min="7428" max="7428" width="12.5" bestFit="1" customWidth="1"/>
    <col min="7429" max="7429" width="12.1640625" bestFit="1" customWidth="1"/>
    <col min="7430" max="7430" width="13.83203125" bestFit="1" customWidth="1"/>
    <col min="7431" max="7431" width="12.1640625" bestFit="1" customWidth="1"/>
    <col min="7432" max="7432" width="13.6640625" bestFit="1" customWidth="1"/>
    <col min="7433" max="7433" width="8.6640625" bestFit="1" customWidth="1"/>
    <col min="7434" max="7434" width="14" bestFit="1" customWidth="1"/>
    <col min="7435" max="7435" width="8.1640625" bestFit="1" customWidth="1"/>
    <col min="7436" max="7436" width="14.33203125" bestFit="1" customWidth="1"/>
    <col min="7437" max="7437" width="12.1640625" bestFit="1" customWidth="1"/>
    <col min="7438" max="7438" width="2" bestFit="1" customWidth="1"/>
    <col min="7439" max="7439" width="9.83203125" bestFit="1" customWidth="1"/>
    <col min="7440" max="7440" width="2" bestFit="1" customWidth="1"/>
    <col min="7441" max="7441" width="9.1640625" bestFit="1" customWidth="1"/>
    <col min="7442" max="7442" width="2" bestFit="1" customWidth="1"/>
    <col min="7443" max="7443" width="10.33203125" bestFit="1" customWidth="1"/>
    <col min="7444" max="7444" width="12.5" bestFit="1" customWidth="1"/>
    <col min="7445" max="7445" width="12.1640625" bestFit="1" customWidth="1"/>
    <col min="7446" max="7446" width="13.83203125" bestFit="1" customWidth="1"/>
    <col min="7447" max="7447" width="12.1640625" bestFit="1" customWidth="1"/>
    <col min="7448" max="7448" width="13.6640625" bestFit="1" customWidth="1"/>
    <col min="7449" max="7449" width="8.6640625" bestFit="1" customWidth="1"/>
    <col min="7450" max="7450" width="14" bestFit="1" customWidth="1"/>
    <col min="7451" max="7451" width="8.1640625" bestFit="1" customWidth="1"/>
    <col min="7452" max="7452" width="14.33203125" bestFit="1" customWidth="1"/>
    <col min="7453" max="7453" width="12.1640625" bestFit="1" customWidth="1"/>
    <col min="7454" max="7454" width="2" bestFit="1" customWidth="1"/>
    <col min="7455" max="7455" width="9.1640625" bestFit="1" customWidth="1"/>
    <col min="7456" max="7456" width="2" bestFit="1" customWidth="1"/>
    <col min="7457" max="7457" width="10.1640625" bestFit="1" customWidth="1"/>
    <col min="7458" max="7458" width="2" bestFit="1" customWidth="1"/>
    <col min="7459" max="7459" width="9.33203125" bestFit="1" customWidth="1"/>
    <col min="7460" max="7460" width="12.5" bestFit="1" customWidth="1"/>
    <col min="7461" max="7461" width="12.1640625" bestFit="1" customWidth="1"/>
    <col min="7462" max="7462" width="13.83203125" bestFit="1" customWidth="1"/>
    <col min="7463" max="7463" width="12.1640625" bestFit="1" customWidth="1"/>
    <col min="7464" max="7464" width="13.6640625" bestFit="1" customWidth="1"/>
    <col min="7465" max="7465" width="8.1640625" bestFit="1" customWidth="1"/>
    <col min="7466" max="7466" width="14" bestFit="1" customWidth="1"/>
    <col min="7467" max="7467" width="8.1640625" bestFit="1" customWidth="1"/>
    <col min="7468" max="7468" width="14.33203125" bestFit="1" customWidth="1"/>
    <col min="7469" max="7469" width="12.1640625" bestFit="1" customWidth="1"/>
    <col min="7470" max="7470" width="2" bestFit="1" customWidth="1"/>
    <col min="7471" max="7471" width="9.83203125" bestFit="1" customWidth="1"/>
    <col min="7472" max="7472" width="2" bestFit="1" customWidth="1"/>
    <col min="7473" max="7473" width="8.6640625" bestFit="1" customWidth="1"/>
    <col min="7474" max="7474" width="2" bestFit="1" customWidth="1"/>
    <col min="7475" max="7475" width="11" bestFit="1" customWidth="1"/>
    <col min="7476" max="7476" width="12.5" bestFit="1" customWidth="1"/>
    <col min="7477" max="7477" width="12.1640625" bestFit="1" customWidth="1"/>
    <col min="7478" max="7478" width="13.83203125" bestFit="1" customWidth="1"/>
    <col min="7479" max="7479" width="12.1640625" bestFit="1" customWidth="1"/>
    <col min="7480" max="7480" width="13.6640625" bestFit="1" customWidth="1"/>
    <col min="7481" max="7481" width="8.1640625" bestFit="1" customWidth="1"/>
    <col min="7482" max="7482" width="14" bestFit="1" customWidth="1"/>
    <col min="7483" max="7483" width="8.1640625" bestFit="1" customWidth="1"/>
    <col min="7484" max="7484" width="14.33203125" bestFit="1" customWidth="1"/>
    <col min="7485" max="7485" width="12.1640625" bestFit="1" customWidth="1"/>
    <col min="7486" max="7486" width="2" bestFit="1" customWidth="1"/>
    <col min="7487" max="7487" width="9.83203125" bestFit="1" customWidth="1"/>
    <col min="7488" max="7488" width="2" bestFit="1" customWidth="1"/>
    <col min="7489" max="7489" width="10.1640625" bestFit="1" customWidth="1"/>
    <col min="7490" max="7490" width="2" bestFit="1" customWidth="1"/>
    <col min="7491" max="7491" width="11" bestFit="1" customWidth="1"/>
    <col min="7492" max="7492" width="12.5" bestFit="1" customWidth="1"/>
    <col min="7493" max="7493" width="12.1640625" bestFit="1" customWidth="1"/>
    <col min="7494" max="7494" width="13.83203125" bestFit="1" customWidth="1"/>
    <col min="7495" max="7495" width="12.1640625" bestFit="1" customWidth="1"/>
    <col min="7496" max="7496" width="13.6640625" bestFit="1" customWidth="1"/>
    <col min="7497" max="7497" width="8.6640625" bestFit="1" customWidth="1"/>
    <col min="7498" max="7498" width="14" bestFit="1" customWidth="1"/>
    <col min="7499" max="7499" width="8.1640625" bestFit="1" customWidth="1"/>
    <col min="7500" max="7500" width="14.33203125" bestFit="1" customWidth="1"/>
    <col min="7501" max="7501" width="12.1640625" bestFit="1" customWidth="1"/>
    <col min="7502" max="7502" width="2" bestFit="1" customWidth="1"/>
    <col min="7503" max="7503" width="10.83203125" bestFit="1" customWidth="1"/>
    <col min="7504" max="7504" width="2" bestFit="1" customWidth="1"/>
    <col min="7505" max="7505" width="9.1640625" bestFit="1" customWidth="1"/>
    <col min="7506" max="7506" width="2" bestFit="1" customWidth="1"/>
    <col min="7507" max="7507" width="10.33203125" bestFit="1" customWidth="1"/>
    <col min="7508" max="7508" width="12.5" bestFit="1" customWidth="1"/>
    <col min="7509" max="7509" width="12.1640625" bestFit="1" customWidth="1"/>
    <col min="7510" max="7510" width="13.83203125" bestFit="1" customWidth="1"/>
    <col min="7511" max="7511" width="12.1640625" bestFit="1" customWidth="1"/>
    <col min="7512" max="7512" width="13.6640625" bestFit="1" customWidth="1"/>
    <col min="7513" max="7513" width="8.1640625" bestFit="1" customWidth="1"/>
    <col min="7514" max="7514" width="14" bestFit="1" customWidth="1"/>
    <col min="7515" max="7515" width="8.1640625" bestFit="1" customWidth="1"/>
    <col min="7516" max="7516" width="14.33203125" bestFit="1" customWidth="1"/>
    <col min="7517" max="7517" width="12.1640625" bestFit="1" customWidth="1"/>
    <col min="7518" max="7518" width="2" bestFit="1" customWidth="1"/>
    <col min="7519" max="7519" width="10.1640625" bestFit="1" customWidth="1"/>
    <col min="7520" max="7520" width="2" bestFit="1" customWidth="1"/>
    <col min="7521" max="7521" width="10.1640625" bestFit="1" customWidth="1"/>
    <col min="7522" max="7522" width="2" bestFit="1" customWidth="1"/>
    <col min="7523" max="7523" width="10.33203125" bestFit="1" customWidth="1"/>
    <col min="7524" max="7524" width="12.5" bestFit="1" customWidth="1"/>
    <col min="7525" max="7525" width="12.1640625" bestFit="1" customWidth="1"/>
    <col min="7526" max="7526" width="13.83203125" bestFit="1" customWidth="1"/>
    <col min="7527" max="7527" width="12.1640625" bestFit="1" customWidth="1"/>
    <col min="7528" max="7528" width="13.6640625" bestFit="1" customWidth="1"/>
    <col min="7529" max="7529" width="8.1640625" bestFit="1" customWidth="1"/>
    <col min="7530" max="7530" width="14" bestFit="1" customWidth="1"/>
    <col min="7531" max="7531" width="8.1640625" bestFit="1" customWidth="1"/>
    <col min="7532" max="7532" width="14.33203125" bestFit="1" customWidth="1"/>
    <col min="7533" max="7533" width="12.1640625" bestFit="1" customWidth="1"/>
    <col min="7534" max="7534" width="2" bestFit="1" customWidth="1"/>
    <col min="7535" max="7535" width="10.1640625" bestFit="1" customWidth="1"/>
    <col min="7536" max="7536" width="2" bestFit="1" customWidth="1"/>
    <col min="7537" max="7537" width="8.6640625" bestFit="1" customWidth="1"/>
    <col min="7538" max="7538" width="2" bestFit="1" customWidth="1"/>
    <col min="7539" max="7539" width="10.33203125" bestFit="1" customWidth="1"/>
    <col min="7540" max="7540" width="12.5" bestFit="1" customWidth="1"/>
    <col min="7541" max="7541" width="12.1640625" bestFit="1" customWidth="1"/>
    <col min="7542" max="7542" width="13.83203125" bestFit="1" customWidth="1"/>
    <col min="7543" max="7543" width="12.1640625" bestFit="1" customWidth="1"/>
    <col min="7544" max="7544" width="13.6640625" bestFit="1" customWidth="1"/>
    <col min="7545" max="7545" width="8.6640625" bestFit="1" customWidth="1"/>
    <col min="7546" max="7546" width="14" bestFit="1" customWidth="1"/>
    <col min="7547" max="7547" width="8.1640625" bestFit="1" customWidth="1"/>
    <col min="7548" max="7548" width="14.33203125" bestFit="1" customWidth="1"/>
    <col min="7549" max="7549" width="12.1640625" bestFit="1" customWidth="1"/>
    <col min="7550" max="7550" width="2" bestFit="1" customWidth="1"/>
    <col min="7551" max="7551" width="10.83203125" bestFit="1" customWidth="1"/>
    <col min="7552" max="7552" width="2" bestFit="1" customWidth="1"/>
    <col min="7553" max="7553" width="8.6640625" bestFit="1" customWidth="1"/>
    <col min="7554" max="7554" width="2" bestFit="1" customWidth="1"/>
    <col min="7555" max="7555" width="10.33203125" bestFit="1" customWidth="1"/>
    <col min="7556" max="7556" width="12.5" bestFit="1" customWidth="1"/>
    <col min="7557" max="7557" width="12.1640625" bestFit="1" customWidth="1"/>
    <col min="7558" max="7558" width="13.83203125" bestFit="1" customWidth="1"/>
    <col min="7559" max="7559" width="8.6640625" bestFit="1" customWidth="1"/>
    <col min="7560" max="7560" width="13.6640625" bestFit="1" customWidth="1"/>
    <col min="7561" max="7561" width="8.1640625" bestFit="1" customWidth="1"/>
    <col min="7562" max="7562" width="14" bestFit="1" customWidth="1"/>
    <col min="7563" max="7563" width="8.1640625" bestFit="1" customWidth="1"/>
    <col min="7564" max="7564" width="14.33203125" bestFit="1" customWidth="1"/>
    <col min="7565" max="7565" width="12.1640625" bestFit="1" customWidth="1"/>
    <col min="7566" max="7566" width="2" bestFit="1" customWidth="1"/>
    <col min="7567" max="7567" width="10.83203125" bestFit="1" customWidth="1"/>
    <col min="7568" max="7568" width="2" bestFit="1" customWidth="1"/>
    <col min="7569" max="7569" width="9.1640625" bestFit="1" customWidth="1"/>
    <col min="7570" max="7570" width="2" bestFit="1" customWidth="1"/>
    <col min="7571" max="7571" width="11" bestFit="1" customWidth="1"/>
    <col min="7572" max="7572" width="12.5" bestFit="1" customWidth="1"/>
    <col min="7573" max="7573" width="12.1640625" bestFit="1" customWidth="1"/>
    <col min="7574" max="7574" width="13.83203125" bestFit="1" customWidth="1"/>
    <col min="7575" max="7575" width="12.1640625" bestFit="1" customWidth="1"/>
    <col min="7576" max="7576" width="13.6640625" bestFit="1" customWidth="1"/>
    <col min="7577" max="7577" width="8.1640625" bestFit="1" customWidth="1"/>
    <col min="7578" max="7578" width="14" bestFit="1" customWidth="1"/>
    <col min="7579" max="7579" width="8.1640625" bestFit="1" customWidth="1"/>
    <col min="7580" max="7580" width="14.33203125" bestFit="1" customWidth="1"/>
    <col min="7581" max="7581" width="12.1640625" bestFit="1" customWidth="1"/>
    <col min="7582" max="7582" width="2" bestFit="1" customWidth="1"/>
    <col min="7583" max="7583" width="8.33203125" bestFit="1" customWidth="1"/>
    <col min="7584" max="7584" width="2" bestFit="1" customWidth="1"/>
    <col min="7585" max="7585" width="8.6640625" bestFit="1" customWidth="1"/>
    <col min="7586" max="7586" width="2" bestFit="1" customWidth="1"/>
    <col min="7587" max="7587" width="9" bestFit="1" customWidth="1"/>
    <col min="7588" max="7588" width="12.5" bestFit="1" customWidth="1"/>
    <col min="7589" max="7589" width="12.1640625" bestFit="1" customWidth="1"/>
    <col min="7590" max="7590" width="13.83203125" bestFit="1" customWidth="1"/>
    <col min="7591" max="7591" width="12.1640625" bestFit="1" customWidth="1"/>
    <col min="7592" max="7592" width="13.6640625" bestFit="1" customWidth="1"/>
    <col min="7593" max="7593" width="8.6640625" bestFit="1" customWidth="1"/>
    <col min="7594" max="7594" width="14" bestFit="1" customWidth="1"/>
    <col min="7595" max="7595" width="8.1640625" bestFit="1" customWidth="1"/>
    <col min="7596" max="7596" width="14.33203125" bestFit="1" customWidth="1"/>
    <col min="7597" max="7597" width="12.1640625" bestFit="1" customWidth="1"/>
    <col min="7598" max="7598" width="2" bestFit="1" customWidth="1"/>
    <col min="7599" max="7599" width="10.1640625" bestFit="1" customWidth="1"/>
    <col min="7600" max="7600" width="2" bestFit="1" customWidth="1"/>
    <col min="7601" max="7601" width="9.1640625" bestFit="1" customWidth="1"/>
    <col min="7602" max="7602" width="2" bestFit="1" customWidth="1"/>
    <col min="7603" max="7603" width="11.33203125" bestFit="1" customWidth="1"/>
    <col min="7604" max="7604" width="12.5" bestFit="1" customWidth="1"/>
    <col min="7605" max="7605" width="12.1640625" bestFit="1" customWidth="1"/>
    <col min="7606" max="7606" width="13.83203125" bestFit="1" customWidth="1"/>
    <col min="7607" max="7607" width="12.1640625" bestFit="1" customWidth="1"/>
    <col min="7608" max="7608" width="13.6640625" bestFit="1" customWidth="1"/>
    <col min="7609" max="7609" width="8.6640625" bestFit="1" customWidth="1"/>
    <col min="7610" max="7610" width="14" bestFit="1" customWidth="1"/>
    <col min="7611" max="7611" width="8.1640625" bestFit="1" customWidth="1"/>
    <col min="7612" max="7612" width="14.33203125" bestFit="1" customWidth="1"/>
    <col min="7613" max="7613" width="12.1640625" bestFit="1" customWidth="1"/>
    <col min="7614" max="7614" width="2" bestFit="1" customWidth="1"/>
    <col min="7615" max="7615" width="8.33203125" bestFit="1" customWidth="1"/>
    <col min="7616" max="7616" width="2" bestFit="1" customWidth="1"/>
    <col min="7617" max="7617" width="8.6640625" bestFit="1" customWidth="1"/>
    <col min="7618" max="7618" width="2" bestFit="1" customWidth="1"/>
    <col min="7619" max="7619" width="10.33203125" bestFit="1" customWidth="1"/>
    <col min="7620" max="7620" width="12.5" bestFit="1" customWidth="1"/>
    <col min="7621" max="7621" width="12.1640625" bestFit="1" customWidth="1"/>
    <col min="7622" max="7622" width="13.83203125" bestFit="1" customWidth="1"/>
    <col min="7623" max="7623" width="12.1640625" bestFit="1" customWidth="1"/>
    <col min="7624" max="7624" width="13.6640625" bestFit="1" customWidth="1"/>
    <col min="7625" max="7625" width="8.1640625" bestFit="1" customWidth="1"/>
    <col min="7626" max="7626" width="14" bestFit="1" customWidth="1"/>
    <col min="7627" max="7627" width="8.1640625" bestFit="1" customWidth="1"/>
    <col min="7628" max="7628" width="14.33203125" bestFit="1" customWidth="1"/>
    <col min="7629" max="7629" width="12.1640625" bestFit="1" customWidth="1"/>
    <col min="7630" max="7630" width="2" bestFit="1" customWidth="1"/>
    <col min="7631" max="7631" width="10.83203125" bestFit="1" customWidth="1"/>
    <col min="7632" max="7632" width="2" bestFit="1" customWidth="1"/>
    <col min="7633" max="7633" width="8.6640625" bestFit="1" customWidth="1"/>
    <col min="7634" max="7634" width="2" bestFit="1" customWidth="1"/>
    <col min="7635" max="7635" width="10.33203125" bestFit="1" customWidth="1"/>
    <col min="7636" max="7636" width="12.5" bestFit="1" customWidth="1"/>
    <col min="7637" max="7637" width="12.1640625" bestFit="1" customWidth="1"/>
    <col min="7638" max="7638" width="13.83203125" bestFit="1" customWidth="1"/>
    <col min="7639" max="7639" width="12.1640625" bestFit="1" customWidth="1"/>
    <col min="7640" max="7640" width="13.6640625" bestFit="1" customWidth="1"/>
    <col min="7641" max="7641" width="8.6640625" bestFit="1" customWidth="1"/>
    <col min="7642" max="7642" width="14" bestFit="1" customWidth="1"/>
    <col min="7643" max="7643" width="8.1640625" bestFit="1" customWidth="1"/>
    <col min="7644" max="7644" width="14.33203125" bestFit="1" customWidth="1"/>
    <col min="7645" max="7645" width="12.1640625" bestFit="1" customWidth="1"/>
    <col min="7646" max="7646" width="2" bestFit="1" customWidth="1"/>
    <col min="7647" max="7647" width="10.83203125" bestFit="1" customWidth="1"/>
    <col min="7648" max="7648" width="2" bestFit="1" customWidth="1"/>
    <col min="7649" max="7649" width="8.6640625" bestFit="1" customWidth="1"/>
    <col min="7650" max="7650" width="2" bestFit="1" customWidth="1"/>
    <col min="7651" max="7651" width="10.33203125" bestFit="1" customWidth="1"/>
    <col min="7652" max="7652" width="12.5" bestFit="1" customWidth="1"/>
    <col min="7653" max="7653" width="12.1640625" bestFit="1" customWidth="1"/>
    <col min="7654" max="7654" width="13.83203125" bestFit="1" customWidth="1"/>
    <col min="7655" max="7655" width="12.1640625" bestFit="1" customWidth="1"/>
    <col min="7656" max="7656" width="13.6640625" bestFit="1" customWidth="1"/>
    <col min="7657" max="7657" width="8.1640625" bestFit="1" customWidth="1"/>
    <col min="7658" max="7658" width="14" bestFit="1" customWidth="1"/>
    <col min="7659" max="7659" width="8.1640625" bestFit="1" customWidth="1"/>
    <col min="7660" max="7660" width="14.33203125" bestFit="1" customWidth="1"/>
    <col min="7661" max="7661" width="12.1640625" bestFit="1" customWidth="1"/>
    <col min="7662" max="7662" width="2" bestFit="1" customWidth="1"/>
    <col min="7663" max="7663" width="10.1640625" bestFit="1" customWidth="1"/>
    <col min="7664" max="7664" width="2" bestFit="1" customWidth="1"/>
    <col min="7665" max="7665" width="9.1640625" bestFit="1" customWidth="1"/>
    <col min="7666" max="7666" width="2" bestFit="1" customWidth="1"/>
    <col min="7667" max="7667" width="10.33203125" bestFit="1" customWidth="1"/>
    <col min="7668" max="7668" width="12.5" bestFit="1" customWidth="1"/>
    <col min="7669" max="7669" width="12.1640625" bestFit="1" customWidth="1"/>
    <col min="7670" max="7670" width="13.83203125" bestFit="1" customWidth="1"/>
    <col min="7671" max="7671" width="12.1640625" bestFit="1" customWidth="1"/>
    <col min="7672" max="7672" width="13.6640625" bestFit="1" customWidth="1"/>
    <col min="7673" max="7673" width="8.6640625" bestFit="1" customWidth="1"/>
    <col min="7674" max="7674" width="14" bestFit="1" customWidth="1"/>
    <col min="7675" max="7675" width="8.1640625" bestFit="1" customWidth="1"/>
    <col min="7676" max="7676" width="14.33203125" bestFit="1" customWidth="1"/>
    <col min="7677" max="7677" width="12.1640625" bestFit="1" customWidth="1"/>
    <col min="7678" max="7678" width="2" bestFit="1" customWidth="1"/>
    <col min="7679" max="7679" width="8.6640625" bestFit="1" customWidth="1"/>
    <col min="7680" max="7680" width="2" bestFit="1" customWidth="1"/>
    <col min="7681" max="7681" width="8.6640625" bestFit="1" customWidth="1"/>
    <col min="7682" max="7682" width="2" bestFit="1" customWidth="1"/>
    <col min="7683" max="7683" width="10" bestFit="1" customWidth="1"/>
    <col min="7684" max="7684" width="12.5" bestFit="1" customWidth="1"/>
    <col min="7685" max="7685" width="12.1640625" bestFit="1" customWidth="1"/>
    <col min="7686" max="7686" width="13.83203125" bestFit="1" customWidth="1"/>
    <col min="7687" max="7687" width="12.1640625" bestFit="1" customWidth="1"/>
    <col min="7688" max="7688" width="13.6640625" bestFit="1" customWidth="1"/>
    <col min="7689" max="7689" width="8.1640625" bestFit="1" customWidth="1"/>
    <col min="7690" max="7690" width="14" bestFit="1" customWidth="1"/>
    <col min="7691" max="7691" width="8.1640625" bestFit="1" customWidth="1"/>
    <col min="7692" max="7692" width="14.33203125" bestFit="1" customWidth="1"/>
    <col min="7693" max="7693" width="12.1640625" bestFit="1" customWidth="1"/>
    <col min="7694" max="7694" width="2" bestFit="1" customWidth="1"/>
    <col min="7695" max="7695" width="10.1640625" bestFit="1" customWidth="1"/>
    <col min="7696" max="7696" width="2" bestFit="1" customWidth="1"/>
    <col min="7697" max="7697" width="8.6640625" bestFit="1" customWidth="1"/>
    <col min="7698" max="7698" width="2" bestFit="1" customWidth="1"/>
    <col min="7699" max="7699" width="10" bestFit="1" customWidth="1"/>
    <col min="7700" max="7700" width="12.5" bestFit="1" customWidth="1"/>
    <col min="7701" max="7701" width="12.1640625" bestFit="1" customWidth="1"/>
    <col min="7702" max="7702" width="13.83203125" bestFit="1" customWidth="1"/>
    <col min="7703" max="7703" width="8.6640625" bestFit="1" customWidth="1"/>
    <col min="7704" max="7704" width="13.6640625" bestFit="1" customWidth="1"/>
    <col min="7705" max="7705" width="8.1640625" bestFit="1" customWidth="1"/>
    <col min="7706" max="7706" width="14" bestFit="1" customWidth="1"/>
    <col min="7707" max="7707" width="8.1640625" bestFit="1" customWidth="1"/>
    <col min="7708" max="7708" width="14.33203125" bestFit="1" customWidth="1"/>
    <col min="7709" max="7709" width="12.1640625" bestFit="1" customWidth="1"/>
    <col min="7710" max="7710" width="2" bestFit="1" customWidth="1"/>
    <col min="7711" max="7711" width="10.1640625" bestFit="1" customWidth="1"/>
    <col min="7712" max="7712" width="2" bestFit="1" customWidth="1"/>
    <col min="7713" max="7713" width="9.1640625" bestFit="1" customWidth="1"/>
    <col min="7714" max="7714" width="2" bestFit="1" customWidth="1"/>
    <col min="7715" max="7715" width="11" bestFit="1" customWidth="1"/>
    <col min="7716" max="7716" width="12.5" bestFit="1" customWidth="1"/>
    <col min="7717" max="7717" width="12.1640625" bestFit="1" customWidth="1"/>
    <col min="7718" max="7718" width="13.83203125" bestFit="1" customWidth="1"/>
    <col min="7719" max="7719" width="12.1640625" bestFit="1" customWidth="1"/>
    <col min="7720" max="7720" width="13.6640625" bestFit="1" customWidth="1"/>
    <col min="7721" max="7721" width="8.1640625" bestFit="1" customWidth="1"/>
    <col min="7722" max="7722" width="14" bestFit="1" customWidth="1"/>
    <col min="7723" max="7723" width="8.1640625" bestFit="1" customWidth="1"/>
    <col min="7724" max="7724" width="14.33203125" bestFit="1" customWidth="1"/>
    <col min="7725" max="7725" width="12.1640625" bestFit="1" customWidth="1"/>
    <col min="7726" max="7726" width="2" bestFit="1" customWidth="1"/>
    <col min="7727" max="7727" width="9.83203125" bestFit="1" customWidth="1"/>
    <col min="7728" max="7728" width="2" bestFit="1" customWidth="1"/>
    <col min="7729" max="7729" width="9.1640625" bestFit="1" customWidth="1"/>
    <col min="7730" max="7730" width="2" bestFit="1" customWidth="1"/>
    <col min="7731" max="7731" width="10.33203125" bestFit="1" customWidth="1"/>
    <col min="7732" max="7732" width="12.5" bestFit="1" customWidth="1"/>
    <col min="7733" max="7733" width="12.1640625" bestFit="1" customWidth="1"/>
    <col min="7734" max="7734" width="13.83203125" bestFit="1" customWidth="1"/>
    <col min="7735" max="7735" width="12.1640625" bestFit="1" customWidth="1"/>
    <col min="7736" max="7736" width="13.6640625" bestFit="1" customWidth="1"/>
    <col min="7737" max="7737" width="8.1640625" bestFit="1" customWidth="1"/>
    <col min="7738" max="7738" width="14" bestFit="1" customWidth="1"/>
    <col min="7739" max="7739" width="8.1640625" bestFit="1" customWidth="1"/>
    <col min="7740" max="7740" width="14.33203125" bestFit="1" customWidth="1"/>
    <col min="7741" max="7741" width="12.1640625" bestFit="1" customWidth="1"/>
    <col min="7742" max="7742" width="2" bestFit="1" customWidth="1"/>
    <col min="7743" max="7743" width="9.83203125" bestFit="1" customWidth="1"/>
    <col min="7744" max="7744" width="2" bestFit="1" customWidth="1"/>
    <col min="7745" max="7745" width="8.6640625" bestFit="1" customWidth="1"/>
    <col min="7746" max="7746" width="2" bestFit="1" customWidth="1"/>
    <col min="7747" max="7747" width="10.33203125" bestFit="1" customWidth="1"/>
    <col min="7748" max="7748" width="12.5" bestFit="1" customWidth="1"/>
    <col min="7749" max="7749" width="12.1640625" bestFit="1" customWidth="1"/>
    <col min="7750" max="7750" width="13.83203125" bestFit="1" customWidth="1"/>
    <col min="7751" max="7751" width="12.1640625" bestFit="1" customWidth="1"/>
    <col min="7752" max="7752" width="13.6640625" bestFit="1" customWidth="1"/>
    <col min="7753" max="7753" width="8.1640625" bestFit="1" customWidth="1"/>
    <col min="7754" max="7754" width="14" bestFit="1" customWidth="1"/>
    <col min="7755" max="7755" width="8.1640625" bestFit="1" customWidth="1"/>
    <col min="7756" max="7756" width="14.33203125" bestFit="1" customWidth="1"/>
    <col min="7757" max="7757" width="12.1640625" bestFit="1" customWidth="1"/>
    <col min="7758" max="7758" width="2" bestFit="1" customWidth="1"/>
    <col min="7759" max="7759" width="12.1640625" bestFit="1" customWidth="1"/>
    <col min="7760" max="7760" width="2" bestFit="1" customWidth="1"/>
    <col min="7761" max="7761" width="9.1640625" bestFit="1" customWidth="1"/>
    <col min="7762" max="7762" width="2" bestFit="1" customWidth="1"/>
    <col min="7763" max="7763" width="9.33203125" bestFit="1" customWidth="1"/>
    <col min="7764" max="7764" width="12.5" bestFit="1" customWidth="1"/>
    <col min="7765" max="7765" width="12.1640625" bestFit="1" customWidth="1"/>
    <col min="7766" max="7766" width="13.83203125" bestFit="1" customWidth="1"/>
    <col min="7767" max="7767" width="12.1640625" bestFit="1" customWidth="1"/>
    <col min="7768" max="7768" width="13.6640625" bestFit="1" customWidth="1"/>
    <col min="7769" max="7769" width="8.6640625" bestFit="1" customWidth="1"/>
    <col min="7770" max="7770" width="14" bestFit="1" customWidth="1"/>
    <col min="7771" max="7771" width="8.1640625" bestFit="1" customWidth="1"/>
    <col min="7772" max="7772" width="14.33203125" bestFit="1" customWidth="1"/>
    <col min="7773" max="7773" width="12.1640625" bestFit="1" customWidth="1"/>
    <col min="7774" max="7774" width="2" bestFit="1" customWidth="1"/>
    <col min="7775" max="7775" width="11.1640625" bestFit="1" customWidth="1"/>
    <col min="7776" max="7776" width="2" bestFit="1" customWidth="1"/>
    <col min="7777" max="7777" width="10.1640625" bestFit="1" customWidth="1"/>
    <col min="7778" max="7778" width="2" bestFit="1" customWidth="1"/>
    <col min="7779" max="7779" width="10.33203125" bestFit="1" customWidth="1"/>
    <col min="7780" max="7780" width="12.5" bestFit="1" customWidth="1"/>
    <col min="7781" max="7781" width="12.1640625" bestFit="1" customWidth="1"/>
    <col min="7782" max="7782" width="13.83203125" bestFit="1" customWidth="1"/>
    <col min="7783" max="7783" width="12.1640625" bestFit="1" customWidth="1"/>
    <col min="7784" max="7784" width="13.6640625" bestFit="1" customWidth="1"/>
    <col min="7785" max="7785" width="8.6640625" bestFit="1" customWidth="1"/>
    <col min="7786" max="7786" width="14" bestFit="1" customWidth="1"/>
    <col min="7787" max="7787" width="8.1640625" bestFit="1" customWidth="1"/>
    <col min="7788" max="7788" width="14.33203125" bestFit="1" customWidth="1"/>
    <col min="7789" max="7789" width="12.1640625" bestFit="1" customWidth="1"/>
    <col min="7790" max="7790" width="2" bestFit="1" customWidth="1"/>
    <col min="7791" max="7791" width="9.1640625" bestFit="1" customWidth="1"/>
    <col min="7792" max="7792" width="2" bestFit="1" customWidth="1"/>
    <col min="7793" max="7793" width="8.6640625" bestFit="1" customWidth="1"/>
    <col min="7794" max="7794" width="2" bestFit="1" customWidth="1"/>
    <col min="7795" max="7795" width="10" bestFit="1" customWidth="1"/>
    <col min="7796" max="7796" width="12.5" bestFit="1" customWidth="1"/>
    <col min="7797" max="7797" width="12.1640625" bestFit="1" customWidth="1"/>
    <col min="7798" max="7798" width="13.83203125" bestFit="1" customWidth="1"/>
    <col min="7799" max="7799" width="12.1640625" bestFit="1" customWidth="1"/>
    <col min="7800" max="7800" width="13.6640625" bestFit="1" customWidth="1"/>
    <col min="7801" max="7801" width="8.6640625" bestFit="1" customWidth="1"/>
    <col min="7802" max="7802" width="14" bestFit="1" customWidth="1"/>
    <col min="7803" max="7803" width="8.1640625" bestFit="1" customWidth="1"/>
    <col min="7804" max="7804" width="14.33203125" bestFit="1" customWidth="1"/>
    <col min="7805" max="7805" width="12.1640625" bestFit="1" customWidth="1"/>
    <col min="7806" max="7806" width="2" bestFit="1" customWidth="1"/>
    <col min="7807" max="7807" width="9.1640625" bestFit="1" customWidth="1"/>
    <col min="7808" max="7808" width="2" bestFit="1" customWidth="1"/>
    <col min="7809" max="7809" width="8.6640625" bestFit="1" customWidth="1"/>
    <col min="7810" max="7810" width="2" bestFit="1" customWidth="1"/>
    <col min="7811" max="7811" width="10" bestFit="1" customWidth="1"/>
    <col min="7812" max="7812" width="12.5" bestFit="1" customWidth="1"/>
    <col min="7813" max="7813" width="12.1640625" bestFit="1" customWidth="1"/>
    <col min="7814" max="7814" width="13.83203125" bestFit="1" customWidth="1"/>
    <col min="7815" max="7815" width="12.1640625" bestFit="1" customWidth="1"/>
    <col min="7816" max="7816" width="13.6640625" bestFit="1" customWidth="1"/>
    <col min="7817" max="7817" width="8.1640625" bestFit="1" customWidth="1"/>
    <col min="7818" max="7818" width="14" bestFit="1" customWidth="1"/>
    <col min="7819" max="7819" width="8.1640625" bestFit="1" customWidth="1"/>
    <col min="7820" max="7820" width="14.33203125" bestFit="1" customWidth="1"/>
    <col min="7821" max="7821" width="12.1640625" bestFit="1" customWidth="1"/>
    <col min="7822" max="7822" width="2" bestFit="1" customWidth="1"/>
    <col min="7823" max="7823" width="10.1640625" bestFit="1" customWidth="1"/>
    <col min="7824" max="7824" width="2" bestFit="1" customWidth="1"/>
    <col min="7825" max="7825" width="8.6640625" bestFit="1" customWidth="1"/>
    <col min="7826" max="7826" width="2" bestFit="1" customWidth="1"/>
    <col min="7827" max="7827" width="11" bestFit="1" customWidth="1"/>
    <col min="7828" max="7828" width="12.5" bestFit="1" customWidth="1"/>
    <col min="7829" max="7829" width="12.1640625" bestFit="1" customWidth="1"/>
    <col min="7830" max="7830" width="13.83203125" bestFit="1" customWidth="1"/>
    <col min="7831" max="7831" width="12.1640625" bestFit="1" customWidth="1"/>
    <col min="7832" max="7832" width="13.6640625" bestFit="1" customWidth="1"/>
    <col min="7833" max="7833" width="8.1640625" bestFit="1" customWidth="1"/>
    <col min="7834" max="7834" width="14" bestFit="1" customWidth="1"/>
    <col min="7835" max="7835" width="8.1640625" bestFit="1" customWidth="1"/>
    <col min="7836" max="7836" width="14.33203125" bestFit="1" customWidth="1"/>
    <col min="7837" max="7837" width="12.1640625" bestFit="1" customWidth="1"/>
    <col min="7838" max="7838" width="2" bestFit="1" customWidth="1"/>
    <col min="7839" max="7839" width="8.6640625" bestFit="1" customWidth="1"/>
    <col min="7840" max="7840" width="2" bestFit="1" customWidth="1"/>
    <col min="7841" max="7841" width="9.1640625" bestFit="1" customWidth="1"/>
    <col min="7842" max="7842" width="2" bestFit="1" customWidth="1"/>
    <col min="7843" max="7843" width="11" bestFit="1" customWidth="1"/>
    <col min="7844" max="7844" width="12.5" bestFit="1" customWidth="1"/>
    <col min="7845" max="7845" width="12.1640625" bestFit="1" customWidth="1"/>
    <col min="7846" max="7846" width="13.83203125" bestFit="1" customWidth="1"/>
    <col min="7847" max="7847" width="12.1640625" bestFit="1" customWidth="1"/>
    <col min="7848" max="7848" width="13.6640625" bestFit="1" customWidth="1"/>
    <col min="7849" max="7849" width="8.1640625" bestFit="1" customWidth="1"/>
    <col min="7850" max="7850" width="14" bestFit="1" customWidth="1"/>
    <col min="7851" max="7851" width="8.1640625" bestFit="1" customWidth="1"/>
    <col min="7852" max="7852" width="14.33203125" bestFit="1" customWidth="1"/>
    <col min="7853" max="7853" width="12.1640625" bestFit="1" customWidth="1"/>
    <col min="7854" max="7854" width="2" bestFit="1" customWidth="1"/>
    <col min="7855" max="7855" width="10.1640625" bestFit="1" customWidth="1"/>
    <col min="7856" max="7856" width="2" bestFit="1" customWidth="1"/>
    <col min="7857" max="7857" width="9.1640625" bestFit="1" customWidth="1"/>
    <col min="7858" max="7858" width="2" bestFit="1" customWidth="1"/>
    <col min="7859" max="7859" width="10.33203125" bestFit="1" customWidth="1"/>
    <col min="7860" max="7860" width="12.5" bestFit="1" customWidth="1"/>
    <col min="7861" max="7861" width="12.1640625" bestFit="1" customWidth="1"/>
    <col min="7862" max="7862" width="13.83203125" bestFit="1" customWidth="1"/>
    <col min="7863" max="7863" width="12.1640625" bestFit="1" customWidth="1"/>
    <col min="7864" max="7864" width="13.6640625" bestFit="1" customWidth="1"/>
    <col min="7865" max="7865" width="8.6640625" bestFit="1" customWidth="1"/>
    <col min="7866" max="7866" width="14" bestFit="1" customWidth="1"/>
    <col min="7867" max="7867" width="8.1640625" bestFit="1" customWidth="1"/>
    <col min="7868" max="7868" width="14.33203125" bestFit="1" customWidth="1"/>
    <col min="7869" max="7869" width="12.1640625" bestFit="1" customWidth="1"/>
    <col min="7870" max="7870" width="2" bestFit="1" customWidth="1"/>
    <col min="7871" max="7871" width="10.83203125" bestFit="1" customWidth="1"/>
    <col min="7872" max="7872" width="2" bestFit="1" customWidth="1"/>
    <col min="7873" max="7873" width="8.6640625" bestFit="1" customWidth="1"/>
    <col min="7874" max="7874" width="2" bestFit="1" customWidth="1"/>
    <col min="7875" max="7875" width="9.33203125" bestFit="1" customWidth="1"/>
    <col min="7876" max="7876" width="12.5" bestFit="1" customWidth="1"/>
    <col min="7877" max="7877" width="12.1640625" bestFit="1" customWidth="1"/>
    <col min="7878" max="7878" width="13.83203125" bestFit="1" customWidth="1"/>
    <col min="7879" max="7879" width="12.1640625" bestFit="1" customWidth="1"/>
    <col min="7880" max="7880" width="13.6640625" bestFit="1" customWidth="1"/>
    <col min="7881" max="7881" width="8.1640625" bestFit="1" customWidth="1"/>
    <col min="7882" max="7882" width="14" bestFit="1" customWidth="1"/>
    <col min="7883" max="7883" width="8.1640625" bestFit="1" customWidth="1"/>
    <col min="7884" max="7884" width="14.33203125" bestFit="1" customWidth="1"/>
    <col min="7885" max="7885" width="12.1640625" bestFit="1" customWidth="1"/>
    <col min="7886" max="7886" width="2" bestFit="1" customWidth="1"/>
    <col min="7887" max="7887" width="12.83203125" bestFit="1" customWidth="1"/>
    <col min="7888" max="7888" width="2" bestFit="1" customWidth="1"/>
    <col min="7889" max="7889" width="9.1640625" bestFit="1" customWidth="1"/>
    <col min="7890" max="7890" width="2" bestFit="1" customWidth="1"/>
    <col min="7891" max="7891" width="10.33203125" bestFit="1" customWidth="1"/>
    <col min="7892" max="7892" width="12.5" bestFit="1" customWidth="1"/>
    <col min="7893" max="7893" width="12.1640625" bestFit="1" customWidth="1"/>
    <col min="7894" max="7894" width="13.83203125" bestFit="1" customWidth="1"/>
    <col min="7895" max="7895" width="12.1640625" bestFit="1" customWidth="1"/>
    <col min="7896" max="7896" width="13.6640625" bestFit="1" customWidth="1"/>
    <col min="7897" max="7897" width="8.1640625" bestFit="1" customWidth="1"/>
    <col min="7898" max="7898" width="14" bestFit="1" customWidth="1"/>
    <col min="7899" max="7899" width="8.1640625" bestFit="1" customWidth="1"/>
    <col min="7900" max="7900" width="14.33203125" bestFit="1" customWidth="1"/>
    <col min="7901" max="7901" width="12.1640625" bestFit="1" customWidth="1"/>
    <col min="7902" max="7902" width="2" bestFit="1" customWidth="1"/>
    <col min="7903" max="7903" width="9.83203125" bestFit="1" customWidth="1"/>
    <col min="7904" max="7904" width="2" bestFit="1" customWidth="1"/>
    <col min="7905" max="7905" width="9.1640625" bestFit="1" customWidth="1"/>
    <col min="7906" max="7906" width="2" bestFit="1" customWidth="1"/>
    <col min="7907" max="7907" width="9.33203125" bestFit="1" customWidth="1"/>
    <col min="7908" max="7908" width="12.5" bestFit="1" customWidth="1"/>
    <col min="7909" max="7909" width="12.1640625" bestFit="1" customWidth="1"/>
    <col min="7910" max="7910" width="13.83203125" bestFit="1" customWidth="1"/>
    <col min="7911" max="7911" width="12.1640625" bestFit="1" customWidth="1"/>
    <col min="7912" max="7912" width="13.6640625" bestFit="1" customWidth="1"/>
    <col min="7913" max="7913" width="8.1640625" bestFit="1" customWidth="1"/>
    <col min="7914" max="7914" width="14" bestFit="1" customWidth="1"/>
    <col min="7915" max="7915" width="8.1640625" bestFit="1" customWidth="1"/>
    <col min="7916" max="7916" width="14.33203125" bestFit="1" customWidth="1"/>
    <col min="7917" max="7917" width="12.1640625" bestFit="1" customWidth="1"/>
    <col min="7918" max="7918" width="2" bestFit="1" customWidth="1"/>
    <col min="7919" max="7919" width="10.1640625" bestFit="1" customWidth="1"/>
    <col min="7920" max="7920" width="2" bestFit="1" customWidth="1"/>
    <col min="7921" max="7921" width="10.1640625" bestFit="1" customWidth="1"/>
    <col min="7922" max="7922" width="2" bestFit="1" customWidth="1"/>
    <col min="7923" max="7923" width="10.33203125" bestFit="1" customWidth="1"/>
    <col min="7924" max="7924" width="12.5" bestFit="1" customWidth="1"/>
    <col min="7925" max="7925" width="12.1640625" bestFit="1" customWidth="1"/>
    <col min="7926" max="7926" width="13.83203125" bestFit="1" customWidth="1"/>
    <col min="7927" max="7927" width="12.1640625" bestFit="1" customWidth="1"/>
    <col min="7928" max="7928" width="13.6640625" bestFit="1" customWidth="1"/>
    <col min="7929" max="7929" width="8.6640625" bestFit="1" customWidth="1"/>
    <col min="7930" max="7930" width="14" bestFit="1" customWidth="1"/>
    <col min="7931" max="7931" width="8.1640625" bestFit="1" customWidth="1"/>
    <col min="7932" max="7932" width="14.33203125" bestFit="1" customWidth="1"/>
    <col min="7933" max="7933" width="12.1640625" bestFit="1" customWidth="1"/>
    <col min="7934" max="7934" width="2" bestFit="1" customWidth="1"/>
    <col min="7935" max="7935" width="10.1640625" bestFit="1" customWidth="1"/>
    <col min="7936" max="7936" width="2" bestFit="1" customWidth="1"/>
    <col min="7937" max="7937" width="8.6640625" bestFit="1" customWidth="1"/>
    <col min="7938" max="7938" width="2" bestFit="1" customWidth="1"/>
    <col min="7939" max="7939" width="10" bestFit="1" customWidth="1"/>
    <col min="7940" max="7940" width="12.5" bestFit="1" customWidth="1"/>
    <col min="7941" max="7941" width="12.1640625" bestFit="1" customWidth="1"/>
    <col min="7942" max="7942" width="13.83203125" bestFit="1" customWidth="1"/>
    <col min="7943" max="7943" width="12.1640625" bestFit="1" customWidth="1"/>
    <col min="7944" max="7944" width="13.6640625" bestFit="1" customWidth="1"/>
    <col min="7945" max="7945" width="8.6640625" bestFit="1" customWidth="1"/>
    <col min="7946" max="7946" width="14" bestFit="1" customWidth="1"/>
    <col min="7947" max="7947" width="8.1640625" bestFit="1" customWidth="1"/>
    <col min="7948" max="7948" width="14.33203125" bestFit="1" customWidth="1"/>
    <col min="7949" max="7949" width="12.1640625" bestFit="1" customWidth="1"/>
    <col min="7950" max="7950" width="2" bestFit="1" customWidth="1"/>
    <col min="7951" max="7951" width="9.1640625" bestFit="1" customWidth="1"/>
    <col min="7952" max="7952" width="2" bestFit="1" customWidth="1"/>
    <col min="7953" max="7953" width="9.1640625" bestFit="1" customWidth="1"/>
    <col min="7954" max="7954" width="2" bestFit="1" customWidth="1"/>
    <col min="7955" max="7955" width="11" bestFit="1" customWidth="1"/>
    <col min="7956" max="7956" width="12.5" bestFit="1" customWidth="1"/>
    <col min="7957" max="7957" width="12.1640625" bestFit="1" customWidth="1"/>
    <col min="7958" max="7958" width="13.83203125" bestFit="1" customWidth="1"/>
    <col min="7959" max="7959" width="12.1640625" bestFit="1" customWidth="1"/>
    <col min="7960" max="7960" width="13.6640625" bestFit="1" customWidth="1"/>
    <col min="7961" max="7961" width="8.1640625" bestFit="1" customWidth="1"/>
    <col min="7962" max="7962" width="14" bestFit="1" customWidth="1"/>
    <col min="7963" max="7963" width="8.1640625" bestFit="1" customWidth="1"/>
    <col min="7964" max="7964" width="14.33203125" bestFit="1" customWidth="1"/>
    <col min="7965" max="7965" width="12.1640625" bestFit="1" customWidth="1"/>
    <col min="7966" max="7966" width="2" bestFit="1" customWidth="1"/>
    <col min="7967" max="7967" width="9.1640625" bestFit="1" customWidth="1"/>
    <col min="7968" max="7968" width="2" bestFit="1" customWidth="1"/>
    <col min="7969" max="7969" width="10.1640625" bestFit="1" customWidth="1"/>
    <col min="7970" max="7970" width="2" bestFit="1" customWidth="1"/>
    <col min="7971" max="7971" width="11" bestFit="1" customWidth="1"/>
    <col min="7972" max="7972" width="12.5" bestFit="1" customWidth="1"/>
    <col min="7973" max="7973" width="12.1640625" bestFit="1" customWidth="1"/>
    <col min="7974" max="7974" width="13.83203125" bestFit="1" customWidth="1"/>
    <col min="7975" max="7975" width="8.6640625" bestFit="1" customWidth="1"/>
    <col min="7976" max="7976" width="13.6640625" bestFit="1" customWidth="1"/>
    <col min="7977" max="7977" width="8.1640625" bestFit="1" customWidth="1"/>
    <col min="7978" max="7978" width="14" bestFit="1" customWidth="1"/>
    <col min="7979" max="7979" width="8.1640625" bestFit="1" customWidth="1"/>
    <col min="7980" max="7980" width="14.33203125" bestFit="1" customWidth="1"/>
    <col min="7981" max="7981" width="12.1640625" bestFit="1" customWidth="1"/>
    <col min="7982" max="7982" width="2" bestFit="1" customWidth="1"/>
    <col min="7983" max="7983" width="10.83203125" bestFit="1" customWidth="1"/>
    <col min="7984" max="7984" width="2" bestFit="1" customWidth="1"/>
    <col min="7985" max="7985" width="8.6640625" bestFit="1" customWidth="1"/>
    <col min="7986" max="7986" width="2" bestFit="1" customWidth="1"/>
    <col min="7987" max="7987" width="10.33203125" bestFit="1" customWidth="1"/>
    <col min="7988" max="7988" width="12.5" bestFit="1" customWidth="1"/>
    <col min="7989" max="7989" width="12.1640625" bestFit="1" customWidth="1"/>
    <col min="7990" max="7990" width="13.83203125" bestFit="1" customWidth="1"/>
    <col min="7991" max="7991" width="12.1640625" bestFit="1" customWidth="1"/>
    <col min="7992" max="7992" width="13.6640625" bestFit="1" customWidth="1"/>
    <col min="7993" max="7993" width="8.1640625" bestFit="1" customWidth="1"/>
    <col min="7994" max="7994" width="14" bestFit="1" customWidth="1"/>
    <col min="7995" max="7995" width="8.1640625" bestFit="1" customWidth="1"/>
    <col min="7996" max="7996" width="14.33203125" bestFit="1" customWidth="1"/>
    <col min="7997" max="7997" width="12.1640625" bestFit="1" customWidth="1"/>
    <col min="7998" max="7998" width="2" bestFit="1" customWidth="1"/>
    <col min="7999" max="7999" width="10.83203125" bestFit="1" customWidth="1"/>
    <col min="8000" max="8000" width="2" bestFit="1" customWidth="1"/>
    <col min="8001" max="8001" width="9.1640625" bestFit="1" customWidth="1"/>
    <col min="8002" max="8002" width="2" bestFit="1" customWidth="1"/>
    <col min="8003" max="8003" width="9.33203125" bestFit="1" customWidth="1"/>
    <col min="8004" max="8004" width="12.5" bestFit="1" customWidth="1"/>
    <col min="8005" max="8005" width="12.1640625" bestFit="1" customWidth="1"/>
    <col min="8006" max="8006" width="13.83203125" bestFit="1" customWidth="1"/>
    <col min="8007" max="8007" width="12.1640625" bestFit="1" customWidth="1"/>
    <col min="8008" max="8008" width="13.6640625" bestFit="1" customWidth="1"/>
    <col min="8009" max="8009" width="8.1640625" bestFit="1" customWidth="1"/>
    <col min="8010" max="8010" width="14" bestFit="1" customWidth="1"/>
    <col min="8011" max="8011" width="8.1640625" bestFit="1" customWidth="1"/>
    <col min="8012" max="8012" width="14.33203125" bestFit="1" customWidth="1"/>
    <col min="8013" max="8013" width="12.1640625" bestFit="1" customWidth="1"/>
    <col min="8014" max="8014" width="2" bestFit="1" customWidth="1"/>
    <col min="8015" max="8015" width="9.33203125" bestFit="1" customWidth="1"/>
    <col min="8016" max="8016" width="2" bestFit="1" customWidth="1"/>
    <col min="8017" max="8017" width="10.1640625" bestFit="1" customWidth="1"/>
    <col min="8018" max="8018" width="2" bestFit="1" customWidth="1"/>
    <col min="8019" max="8019" width="10.33203125" bestFit="1" customWidth="1"/>
    <col min="8020" max="8020" width="12.5" bestFit="1" customWidth="1"/>
    <col min="8021" max="8021" width="12.1640625" bestFit="1" customWidth="1"/>
    <col min="8022" max="8022" width="13.83203125" bestFit="1" customWidth="1"/>
    <col min="8023" max="8023" width="8.6640625" bestFit="1" customWidth="1"/>
    <col min="8024" max="8024" width="13.6640625" bestFit="1" customWidth="1"/>
    <col min="8025" max="8025" width="8.1640625" bestFit="1" customWidth="1"/>
    <col min="8026" max="8026" width="14" bestFit="1" customWidth="1"/>
    <col min="8027" max="8027" width="8.1640625" bestFit="1" customWidth="1"/>
    <col min="8028" max="8028" width="14.33203125" bestFit="1" customWidth="1"/>
    <col min="8029" max="8029" width="12.1640625" bestFit="1" customWidth="1"/>
    <col min="8030" max="8030" width="2" bestFit="1" customWidth="1"/>
    <col min="8031" max="8031" width="10.83203125" bestFit="1" customWidth="1"/>
    <col min="8032" max="8032" width="2" bestFit="1" customWidth="1"/>
    <col min="8033" max="8033" width="8.6640625" bestFit="1" customWidth="1"/>
    <col min="8034" max="8034" width="2" bestFit="1" customWidth="1"/>
    <col min="8035" max="8035" width="10.33203125" bestFit="1" customWidth="1"/>
    <col min="8036" max="8036" width="12.5" bestFit="1" customWidth="1"/>
    <col min="8037" max="8037" width="12.1640625" bestFit="1" customWidth="1"/>
    <col min="8038" max="8038" width="13.83203125" bestFit="1" customWidth="1"/>
    <col min="8039" max="8039" width="8.6640625" bestFit="1" customWidth="1"/>
    <col min="8040" max="8040" width="13.6640625" bestFit="1" customWidth="1"/>
    <col min="8041" max="8041" width="8.1640625" bestFit="1" customWidth="1"/>
    <col min="8042" max="8042" width="14" bestFit="1" customWidth="1"/>
    <col min="8043" max="8043" width="8.1640625" bestFit="1" customWidth="1"/>
    <col min="8044" max="8044" width="14.33203125" bestFit="1" customWidth="1"/>
    <col min="8045" max="8045" width="12.1640625" bestFit="1" customWidth="1"/>
    <col min="8046" max="8046" width="2" bestFit="1" customWidth="1"/>
    <col min="8047" max="8047" width="12.83203125" bestFit="1" customWidth="1"/>
    <col min="8048" max="8048" width="2" bestFit="1" customWidth="1"/>
    <col min="8049" max="8049" width="9.1640625" bestFit="1" customWidth="1"/>
    <col min="8050" max="8050" width="2" bestFit="1" customWidth="1"/>
    <col min="8051" max="8051" width="10.33203125" bestFit="1" customWidth="1"/>
    <col min="8052" max="8052" width="12.5" bestFit="1" customWidth="1"/>
    <col min="8053" max="8053" width="12.1640625" bestFit="1" customWidth="1"/>
    <col min="8054" max="8054" width="13.83203125" bestFit="1" customWidth="1"/>
    <col min="8055" max="8055" width="12.1640625" bestFit="1" customWidth="1"/>
    <col min="8056" max="8056" width="13.6640625" bestFit="1" customWidth="1"/>
    <col min="8057" max="8057" width="8.1640625" bestFit="1" customWidth="1"/>
    <col min="8058" max="8058" width="14" bestFit="1" customWidth="1"/>
    <col min="8059" max="8059" width="8.1640625" bestFit="1" customWidth="1"/>
    <col min="8060" max="8060" width="14.33203125" bestFit="1" customWidth="1"/>
    <col min="8061" max="8061" width="12.1640625" bestFit="1" customWidth="1"/>
    <col min="8062" max="8062" width="2" bestFit="1" customWidth="1"/>
    <col min="8063" max="8063" width="8.6640625" bestFit="1" customWidth="1"/>
    <col min="8064" max="8064" width="2" bestFit="1" customWidth="1"/>
    <col min="8065" max="8065" width="8.6640625" bestFit="1" customWidth="1"/>
    <col min="8066" max="8066" width="2" bestFit="1" customWidth="1"/>
    <col min="8067" max="8067" width="10" bestFit="1" customWidth="1"/>
    <col min="8068" max="8068" width="12.5" bestFit="1" customWidth="1"/>
    <col min="8069" max="8069" width="12.1640625" bestFit="1" customWidth="1"/>
    <col min="8070" max="8070" width="13.83203125" bestFit="1" customWidth="1"/>
    <col min="8071" max="8071" width="8.6640625" bestFit="1" customWidth="1"/>
    <col min="8072" max="8072" width="13.6640625" bestFit="1" customWidth="1"/>
    <col min="8073" max="8073" width="8.6640625" bestFit="1" customWidth="1"/>
    <col min="8074" max="8074" width="14" bestFit="1" customWidth="1"/>
    <col min="8075" max="8075" width="8.1640625" bestFit="1" customWidth="1"/>
    <col min="8076" max="8076" width="14.33203125" bestFit="1" customWidth="1"/>
    <col min="8077" max="8077" width="12.1640625" bestFit="1" customWidth="1"/>
    <col min="8078" max="8078" width="2" bestFit="1" customWidth="1"/>
    <col min="8079" max="8079" width="8.6640625" bestFit="1" customWidth="1"/>
    <col min="8080" max="8080" width="2" bestFit="1" customWidth="1"/>
    <col min="8081" max="8081" width="9.1640625" bestFit="1" customWidth="1"/>
    <col min="8082" max="8082" width="2" bestFit="1" customWidth="1"/>
    <col min="8083" max="8083" width="10" bestFit="1" customWidth="1"/>
    <col min="8084" max="8084" width="12.5" bestFit="1" customWidth="1"/>
    <col min="8085" max="8085" width="12.1640625" bestFit="1" customWidth="1"/>
    <col min="8086" max="8086" width="13.83203125" bestFit="1" customWidth="1"/>
    <col min="8087" max="8087" width="12.1640625" bestFit="1" customWidth="1"/>
    <col min="8088" max="8088" width="13.6640625" bestFit="1" customWidth="1"/>
    <col min="8089" max="8089" width="8.1640625" bestFit="1" customWidth="1"/>
    <col min="8090" max="8090" width="14" bestFit="1" customWidth="1"/>
    <col min="8091" max="8091" width="8.1640625" bestFit="1" customWidth="1"/>
    <col min="8092" max="8092" width="14.33203125" bestFit="1" customWidth="1"/>
    <col min="8093" max="8093" width="12.1640625" bestFit="1" customWidth="1"/>
    <col min="8094" max="8094" width="2" bestFit="1" customWidth="1"/>
    <col min="8095" max="8095" width="10.1640625" bestFit="1" customWidth="1"/>
    <col min="8096" max="8096" width="2" bestFit="1" customWidth="1"/>
    <col min="8097" max="8097" width="9.1640625" bestFit="1" customWidth="1"/>
    <col min="8098" max="8098" width="2" bestFit="1" customWidth="1"/>
    <col min="8099" max="8099" width="10" bestFit="1" customWidth="1"/>
    <col min="8100" max="8100" width="12.5" bestFit="1" customWidth="1"/>
    <col min="8101" max="8101" width="12.1640625" bestFit="1" customWidth="1"/>
    <col min="8102" max="8102" width="13.83203125" bestFit="1" customWidth="1"/>
    <col min="8103" max="8103" width="12.1640625" bestFit="1" customWidth="1"/>
    <col min="8104" max="8104" width="13.6640625" bestFit="1" customWidth="1"/>
    <col min="8105" max="8105" width="8.1640625" bestFit="1" customWidth="1"/>
    <col min="8106" max="8106" width="14" bestFit="1" customWidth="1"/>
    <col min="8107" max="8107" width="8.1640625" bestFit="1" customWidth="1"/>
    <col min="8108" max="8108" width="14.33203125" bestFit="1" customWidth="1"/>
    <col min="8109" max="8109" width="12.1640625" bestFit="1" customWidth="1"/>
    <col min="8110" max="8110" width="2" bestFit="1" customWidth="1"/>
    <col min="8111" max="8111" width="10.1640625" bestFit="1" customWidth="1"/>
    <col min="8112" max="8112" width="2" bestFit="1" customWidth="1"/>
    <col min="8113" max="8113" width="8.6640625" bestFit="1" customWidth="1"/>
    <col min="8114" max="8114" width="2" bestFit="1" customWidth="1"/>
    <col min="8115" max="8115" width="9.33203125" bestFit="1" customWidth="1"/>
    <col min="8116" max="8116" width="12.5" bestFit="1" customWidth="1"/>
    <col min="8117" max="8117" width="12.1640625" bestFit="1" customWidth="1"/>
    <col min="8118" max="8118" width="13.83203125" bestFit="1" customWidth="1"/>
    <col min="8119" max="8119" width="12.1640625" bestFit="1" customWidth="1"/>
    <col min="8120" max="8120" width="13.6640625" bestFit="1" customWidth="1"/>
    <col min="8121" max="8121" width="8.6640625" bestFit="1" customWidth="1"/>
    <col min="8122" max="8122" width="14" bestFit="1" customWidth="1"/>
    <col min="8123" max="8123" width="8.1640625" bestFit="1" customWidth="1"/>
    <col min="8124" max="8124" width="14.33203125" bestFit="1" customWidth="1"/>
    <col min="8125" max="8125" width="12.1640625" bestFit="1" customWidth="1"/>
    <col min="8126" max="8126" width="2" bestFit="1" customWidth="1"/>
    <col min="8127" max="8127" width="9.33203125" bestFit="1" customWidth="1"/>
    <col min="8128" max="8128" width="2" bestFit="1" customWidth="1"/>
    <col min="8129" max="8129" width="8.6640625" bestFit="1" customWidth="1"/>
    <col min="8130" max="8130" width="2" bestFit="1" customWidth="1"/>
    <col min="8131" max="8131" width="10.33203125" bestFit="1" customWidth="1"/>
    <col min="8132" max="8132" width="12.5" bestFit="1" customWidth="1"/>
    <col min="8133" max="8133" width="12.1640625" bestFit="1" customWidth="1"/>
    <col min="8134" max="8134" width="13.83203125" bestFit="1" customWidth="1"/>
    <col min="8135" max="8135" width="12.1640625" bestFit="1" customWidth="1"/>
    <col min="8136" max="8136" width="13.6640625" bestFit="1" customWidth="1"/>
    <col min="8137" max="8137" width="8.6640625" bestFit="1" customWidth="1"/>
    <col min="8138" max="8138" width="14" bestFit="1" customWidth="1"/>
    <col min="8139" max="8139" width="8.1640625" bestFit="1" customWidth="1"/>
    <col min="8140" max="8140" width="14.33203125" bestFit="1" customWidth="1"/>
    <col min="8141" max="8141" width="12.1640625" bestFit="1" customWidth="1"/>
    <col min="8142" max="8142" width="2" bestFit="1" customWidth="1"/>
    <col min="8143" max="8143" width="10.83203125" bestFit="1" customWidth="1"/>
    <col min="8144" max="8144" width="2" bestFit="1" customWidth="1"/>
    <col min="8145" max="8145" width="11.1640625" bestFit="1" customWidth="1"/>
    <col min="8146" max="8146" width="2" bestFit="1" customWidth="1"/>
    <col min="8147" max="8147" width="10.33203125" bestFit="1" customWidth="1"/>
    <col min="8148" max="8148" width="12.5" bestFit="1" customWidth="1"/>
    <col min="8149" max="8149" width="12.1640625" bestFit="1" customWidth="1"/>
    <col min="8150" max="8150" width="13.83203125" bestFit="1" customWidth="1"/>
    <col min="8151" max="8151" width="12.1640625" bestFit="1" customWidth="1"/>
    <col min="8152" max="8152" width="13.6640625" bestFit="1" customWidth="1"/>
    <col min="8153" max="8153" width="8.1640625" bestFit="1" customWidth="1"/>
    <col min="8154" max="8154" width="14" bestFit="1" customWidth="1"/>
    <col min="8155" max="8155" width="8.1640625" bestFit="1" customWidth="1"/>
    <col min="8156" max="8156" width="14.33203125" bestFit="1" customWidth="1"/>
    <col min="8157" max="8157" width="12.1640625" bestFit="1" customWidth="1"/>
    <col min="8158" max="8158" width="2" bestFit="1" customWidth="1"/>
    <col min="8159" max="8159" width="10.1640625" bestFit="1" customWidth="1"/>
    <col min="8160" max="8160" width="2" bestFit="1" customWidth="1"/>
    <col min="8161" max="8161" width="9.1640625" bestFit="1" customWidth="1"/>
    <col min="8162" max="8162" width="2" bestFit="1" customWidth="1"/>
    <col min="8163" max="8163" width="11" bestFit="1" customWidth="1"/>
    <col min="8164" max="8164" width="12.5" bestFit="1" customWidth="1"/>
    <col min="8165" max="8165" width="12.1640625" bestFit="1" customWidth="1"/>
    <col min="8166" max="8166" width="13.83203125" bestFit="1" customWidth="1"/>
    <col min="8167" max="8167" width="8.6640625" bestFit="1" customWidth="1"/>
    <col min="8168" max="8168" width="13.6640625" bestFit="1" customWidth="1"/>
    <col min="8169" max="8169" width="8.1640625" bestFit="1" customWidth="1"/>
    <col min="8170" max="8170" width="14" bestFit="1" customWidth="1"/>
    <col min="8171" max="8171" width="8.1640625" bestFit="1" customWidth="1"/>
    <col min="8172" max="8172" width="14.33203125" bestFit="1" customWidth="1"/>
    <col min="8173" max="8173" width="12.1640625" bestFit="1" customWidth="1"/>
    <col min="8174" max="8174" width="2" bestFit="1" customWidth="1"/>
    <col min="8175" max="8175" width="9.33203125" bestFit="1" customWidth="1"/>
    <col min="8176" max="8176" width="2" bestFit="1" customWidth="1"/>
    <col min="8177" max="8177" width="9.1640625" bestFit="1" customWidth="1"/>
    <col min="8178" max="8178" width="2" bestFit="1" customWidth="1"/>
    <col min="8179" max="8179" width="10" bestFit="1" customWidth="1"/>
    <col min="8180" max="8180" width="12.5" bestFit="1" customWidth="1"/>
    <col min="8181" max="8181" width="12.1640625" bestFit="1" customWidth="1"/>
    <col min="8182" max="8182" width="13.83203125" bestFit="1" customWidth="1"/>
    <col min="8183" max="8183" width="8.6640625" bestFit="1" customWidth="1"/>
    <col min="8184" max="8184" width="13.6640625" bestFit="1" customWidth="1"/>
    <col min="8185" max="8185" width="8.6640625" bestFit="1" customWidth="1"/>
    <col min="8186" max="8186" width="14" bestFit="1" customWidth="1"/>
    <col min="8187" max="8187" width="8.1640625" bestFit="1" customWidth="1"/>
    <col min="8188" max="8188" width="14.33203125" bestFit="1" customWidth="1"/>
    <col min="8189" max="8189" width="12.1640625" bestFit="1" customWidth="1"/>
    <col min="8190" max="8190" width="2" bestFit="1" customWidth="1"/>
    <col min="8191" max="8191" width="9.33203125" bestFit="1" customWidth="1"/>
    <col min="8192" max="8192" width="2" bestFit="1" customWidth="1"/>
    <col min="8193" max="8193" width="10.1640625" bestFit="1" customWidth="1"/>
    <col min="8194" max="8194" width="2" bestFit="1" customWidth="1"/>
    <col min="8195" max="8195" width="11" bestFit="1" customWidth="1"/>
    <col min="8196" max="8196" width="12.5" bestFit="1" customWidth="1"/>
    <col min="8197" max="8197" width="12.1640625" bestFit="1" customWidth="1"/>
    <col min="8198" max="8198" width="13.83203125" bestFit="1" customWidth="1"/>
    <col min="8199" max="8199" width="12.1640625" bestFit="1" customWidth="1"/>
    <col min="8200" max="8200" width="13.6640625" bestFit="1" customWidth="1"/>
    <col min="8201" max="8201" width="8.1640625" bestFit="1" customWidth="1"/>
    <col min="8202" max="8202" width="14" bestFit="1" customWidth="1"/>
    <col min="8203" max="8203" width="8.1640625" bestFit="1" customWidth="1"/>
    <col min="8204" max="8204" width="14.33203125" bestFit="1" customWidth="1"/>
    <col min="8205" max="8205" width="12.1640625" bestFit="1" customWidth="1"/>
    <col min="8206" max="8206" width="2" bestFit="1" customWidth="1"/>
    <col min="8207" max="8207" width="10.1640625" bestFit="1" customWidth="1"/>
    <col min="8208" max="8208" width="2" bestFit="1" customWidth="1"/>
    <col min="8209" max="8209" width="8.6640625" bestFit="1" customWidth="1"/>
    <col min="8210" max="8210" width="2" bestFit="1" customWidth="1"/>
    <col min="8211" max="8211" width="10.33203125" bestFit="1" customWidth="1"/>
    <col min="8212" max="8212" width="12.5" bestFit="1" customWidth="1"/>
    <col min="8213" max="8213" width="12.1640625" bestFit="1" customWidth="1"/>
    <col min="8214" max="8214" width="13.83203125" bestFit="1" customWidth="1"/>
    <col min="8215" max="8215" width="8.6640625" bestFit="1" customWidth="1"/>
    <col min="8216" max="8216" width="13.6640625" bestFit="1" customWidth="1"/>
    <col min="8217" max="8217" width="8.6640625" bestFit="1" customWidth="1"/>
    <col min="8218" max="8218" width="14" bestFit="1" customWidth="1"/>
    <col min="8219" max="8219" width="8.1640625" bestFit="1" customWidth="1"/>
    <col min="8220" max="8220" width="14.33203125" bestFit="1" customWidth="1"/>
    <col min="8221" max="8221" width="12.1640625" bestFit="1" customWidth="1"/>
    <col min="8222" max="8222" width="2" bestFit="1" customWidth="1"/>
    <col min="8223" max="8223" width="10.1640625" bestFit="1" customWidth="1"/>
    <col min="8224" max="8224" width="2" bestFit="1" customWidth="1"/>
    <col min="8225" max="8225" width="10.83203125" bestFit="1" customWidth="1"/>
    <col min="8226" max="8226" width="2" bestFit="1" customWidth="1"/>
    <col min="8227" max="8227" width="10.33203125" bestFit="1" customWidth="1"/>
    <col min="8228" max="8228" width="12.5" bestFit="1" customWidth="1"/>
    <col min="8229" max="8229" width="12.1640625" bestFit="1" customWidth="1"/>
    <col min="8230" max="8230" width="13.83203125" bestFit="1" customWidth="1"/>
    <col min="8231" max="8231" width="12.1640625" bestFit="1" customWidth="1"/>
    <col min="8232" max="8232" width="13.6640625" bestFit="1" customWidth="1"/>
    <col min="8233" max="8233" width="8.1640625" bestFit="1" customWidth="1"/>
    <col min="8234" max="8234" width="14" bestFit="1" customWidth="1"/>
    <col min="8235" max="8235" width="8.1640625" bestFit="1" customWidth="1"/>
    <col min="8236" max="8236" width="14.33203125" bestFit="1" customWidth="1"/>
    <col min="8237" max="8237" width="12.1640625" bestFit="1" customWidth="1"/>
    <col min="8238" max="8238" width="2" bestFit="1" customWidth="1"/>
    <col min="8239" max="8239" width="10.1640625" bestFit="1" customWidth="1"/>
    <col min="8240" max="8240" width="2" bestFit="1" customWidth="1"/>
    <col min="8241" max="8241" width="10.83203125" bestFit="1" customWidth="1"/>
    <col min="8242" max="8242" width="2" bestFit="1" customWidth="1"/>
    <col min="8243" max="8243" width="9.33203125" bestFit="1" customWidth="1"/>
    <col min="8244" max="8244" width="12.5" bestFit="1" customWidth="1"/>
    <col min="8245" max="8245" width="12.1640625" bestFit="1" customWidth="1"/>
    <col min="8246" max="8246" width="13.83203125" bestFit="1" customWidth="1"/>
    <col min="8247" max="8247" width="8.6640625" bestFit="1" customWidth="1"/>
    <col min="8248" max="8248" width="13.6640625" bestFit="1" customWidth="1"/>
    <col min="8249" max="8249" width="8.1640625" bestFit="1" customWidth="1"/>
    <col min="8250" max="8250" width="14" bestFit="1" customWidth="1"/>
    <col min="8251" max="8251" width="8.1640625" bestFit="1" customWidth="1"/>
    <col min="8252" max="8252" width="14.33203125" bestFit="1" customWidth="1"/>
    <col min="8253" max="8253" width="12.1640625" bestFit="1" customWidth="1"/>
    <col min="8254" max="8254" width="2" bestFit="1" customWidth="1"/>
    <col min="8255" max="8255" width="9.33203125" bestFit="1" customWidth="1"/>
    <col min="8256" max="8256" width="2" bestFit="1" customWidth="1"/>
    <col min="8257" max="8257" width="9.1640625" bestFit="1" customWidth="1"/>
    <col min="8258" max="8258" width="2" bestFit="1" customWidth="1"/>
    <col min="8259" max="8259" width="10" bestFit="1" customWidth="1"/>
    <col min="8260" max="8260" width="12.5" bestFit="1" customWidth="1"/>
    <col min="8261" max="8261" width="12.1640625" bestFit="1" customWidth="1"/>
    <col min="8262" max="8262" width="13.83203125" bestFit="1" customWidth="1"/>
    <col min="8263" max="8263" width="8.6640625" bestFit="1" customWidth="1"/>
    <col min="8264" max="8264" width="13.6640625" bestFit="1" customWidth="1"/>
    <col min="8265" max="8265" width="8.1640625" bestFit="1" customWidth="1"/>
    <col min="8266" max="8266" width="14" bestFit="1" customWidth="1"/>
    <col min="8267" max="8267" width="8.1640625" bestFit="1" customWidth="1"/>
    <col min="8268" max="8268" width="14.33203125" bestFit="1" customWidth="1"/>
    <col min="8269" max="8269" width="12.1640625" bestFit="1" customWidth="1"/>
    <col min="8270" max="8270" width="2" bestFit="1" customWidth="1"/>
    <col min="8271" max="8271" width="11.83203125" bestFit="1" customWidth="1"/>
    <col min="8272" max="8272" width="2" bestFit="1" customWidth="1"/>
    <col min="8273" max="8273" width="8.6640625" bestFit="1" customWidth="1"/>
    <col min="8274" max="8274" width="2" bestFit="1" customWidth="1"/>
    <col min="8275" max="8275" width="10" bestFit="1" customWidth="1"/>
    <col min="8276" max="8276" width="12.5" bestFit="1" customWidth="1"/>
    <col min="8277" max="8277" width="12.1640625" bestFit="1" customWidth="1"/>
    <col min="8278" max="8278" width="13.83203125" bestFit="1" customWidth="1"/>
    <col min="8279" max="8279" width="12.1640625" bestFit="1" customWidth="1"/>
    <col min="8280" max="8280" width="13.6640625" bestFit="1" customWidth="1"/>
    <col min="8281" max="8281" width="8.6640625" bestFit="1" customWidth="1"/>
    <col min="8282" max="8282" width="14" bestFit="1" customWidth="1"/>
    <col min="8283" max="8283" width="8.1640625" bestFit="1" customWidth="1"/>
    <col min="8284" max="8284" width="14.33203125" bestFit="1" customWidth="1"/>
    <col min="8285" max="8285" width="12.1640625" bestFit="1" customWidth="1"/>
    <col min="8286" max="8286" width="2" bestFit="1" customWidth="1"/>
    <col min="8287" max="8287" width="10.1640625" bestFit="1" customWidth="1"/>
    <col min="8288" max="8288" width="2" bestFit="1" customWidth="1"/>
    <col min="8289" max="8289" width="9.1640625" bestFit="1" customWidth="1"/>
    <col min="8290" max="8290" width="2" bestFit="1" customWidth="1"/>
    <col min="8291" max="8291" width="11" bestFit="1" customWidth="1"/>
    <col min="8292" max="8292" width="12.5" bestFit="1" customWidth="1"/>
    <col min="8293" max="8293" width="12.1640625" bestFit="1" customWidth="1"/>
    <col min="8294" max="8294" width="13.83203125" bestFit="1" customWidth="1"/>
    <col min="8295" max="8295" width="12.1640625" bestFit="1" customWidth="1"/>
    <col min="8296" max="8296" width="13.6640625" bestFit="1" customWidth="1"/>
    <col min="8297" max="8297" width="8.1640625" bestFit="1" customWidth="1"/>
    <col min="8298" max="8298" width="14" bestFit="1" customWidth="1"/>
    <col min="8299" max="8299" width="8.1640625" bestFit="1" customWidth="1"/>
    <col min="8300" max="8300" width="14.33203125" bestFit="1" customWidth="1"/>
    <col min="8301" max="8301" width="12.1640625" bestFit="1" customWidth="1"/>
    <col min="8302" max="8302" width="2" bestFit="1" customWidth="1"/>
    <col min="8303" max="8303" width="10.1640625" bestFit="1" customWidth="1"/>
    <col min="8304" max="8304" width="2" bestFit="1" customWidth="1"/>
    <col min="8305" max="8305" width="10.1640625" bestFit="1" customWidth="1"/>
    <col min="8306" max="8306" width="2" bestFit="1" customWidth="1"/>
    <col min="8307" max="8307" width="10.33203125" bestFit="1" customWidth="1"/>
    <col min="8308" max="8308" width="12.5" bestFit="1" customWidth="1"/>
    <col min="8309" max="8309" width="12.1640625" bestFit="1" customWidth="1"/>
    <col min="8310" max="8310" width="13.83203125" bestFit="1" customWidth="1"/>
    <col min="8311" max="8311" width="12.1640625" bestFit="1" customWidth="1"/>
    <col min="8312" max="8312" width="13.6640625" bestFit="1" customWidth="1"/>
    <col min="8313" max="8313" width="8.6640625" bestFit="1" customWidth="1"/>
    <col min="8314" max="8314" width="14" bestFit="1" customWidth="1"/>
    <col min="8315" max="8315" width="8.1640625" bestFit="1" customWidth="1"/>
    <col min="8316" max="8316" width="14.33203125" bestFit="1" customWidth="1"/>
    <col min="8317" max="8317" width="12.1640625" bestFit="1" customWidth="1"/>
    <col min="8318" max="8318" width="2" bestFit="1" customWidth="1"/>
    <col min="8319" max="8319" width="8.6640625" bestFit="1" customWidth="1"/>
    <col min="8320" max="8320" width="2" bestFit="1" customWidth="1"/>
    <col min="8321" max="8321" width="10.83203125" bestFit="1" customWidth="1"/>
    <col min="8322" max="8322" width="2" bestFit="1" customWidth="1"/>
    <col min="8323" max="8323" width="10.33203125" bestFit="1" customWidth="1"/>
    <col min="8324" max="8324" width="12.5" bestFit="1" customWidth="1"/>
    <col min="8325" max="8325" width="12.1640625" bestFit="1" customWidth="1"/>
    <col min="8326" max="8326" width="13.83203125" bestFit="1" customWidth="1"/>
    <col min="8327" max="8327" width="12.1640625" bestFit="1" customWidth="1"/>
    <col min="8328" max="8328" width="13.6640625" bestFit="1" customWidth="1"/>
    <col min="8329" max="8329" width="8.1640625" bestFit="1" customWidth="1"/>
    <col min="8330" max="8330" width="14" bestFit="1" customWidth="1"/>
    <col min="8331" max="8331" width="8.1640625" bestFit="1" customWidth="1"/>
    <col min="8332" max="8332" width="14.33203125" bestFit="1" customWidth="1"/>
    <col min="8333" max="8333" width="12.1640625" bestFit="1" customWidth="1"/>
    <col min="8334" max="8334" width="2" bestFit="1" customWidth="1"/>
    <col min="8335" max="8335" width="8.6640625" bestFit="1" customWidth="1"/>
    <col min="8336" max="8336" width="2" bestFit="1" customWidth="1"/>
    <col min="8337" max="8337" width="11.83203125" bestFit="1" customWidth="1"/>
    <col min="8338" max="8338" width="2" bestFit="1" customWidth="1"/>
    <col min="8339" max="8339" width="9.33203125" bestFit="1" customWidth="1"/>
    <col min="8340" max="8340" width="12.5" bestFit="1" customWidth="1"/>
    <col min="8341" max="8341" width="12.1640625" bestFit="1" customWidth="1"/>
    <col min="8342" max="8342" width="13.83203125" bestFit="1" customWidth="1"/>
    <col min="8343" max="8343" width="12.1640625" bestFit="1" customWidth="1"/>
    <col min="8344" max="8344" width="13.6640625" bestFit="1" customWidth="1"/>
    <col min="8345" max="8345" width="8.1640625" bestFit="1" customWidth="1"/>
    <col min="8346" max="8346" width="14" bestFit="1" customWidth="1"/>
    <col min="8347" max="8347" width="8.1640625" bestFit="1" customWidth="1"/>
    <col min="8348" max="8348" width="14.33203125" bestFit="1" customWidth="1"/>
    <col min="8349" max="8349" width="12.1640625" bestFit="1" customWidth="1"/>
    <col min="8350" max="8350" width="2" bestFit="1" customWidth="1"/>
    <col min="8351" max="8351" width="8.6640625" bestFit="1" customWidth="1"/>
    <col min="8352" max="8352" width="2" bestFit="1" customWidth="1"/>
    <col min="8353" max="8353" width="9.1640625" bestFit="1" customWidth="1"/>
    <col min="8354" max="8354" width="2" bestFit="1" customWidth="1"/>
    <col min="8355" max="8355" width="11" bestFit="1" customWidth="1"/>
    <col min="8356" max="8356" width="12.5" bestFit="1" customWidth="1"/>
    <col min="8357" max="8357" width="12.1640625" bestFit="1" customWidth="1"/>
    <col min="8358" max="8358" width="13.83203125" bestFit="1" customWidth="1"/>
    <col min="8359" max="8359" width="8.6640625" bestFit="1" customWidth="1"/>
    <col min="8360" max="8360" width="13.6640625" bestFit="1" customWidth="1"/>
    <col min="8361" max="8361" width="8.6640625" bestFit="1" customWidth="1"/>
    <col min="8362" max="8362" width="14" bestFit="1" customWidth="1"/>
    <col min="8363" max="8363" width="8.1640625" bestFit="1" customWidth="1"/>
    <col min="8364" max="8364" width="14.33203125" bestFit="1" customWidth="1"/>
    <col min="8365" max="8365" width="12.1640625" bestFit="1" customWidth="1"/>
    <col min="8366" max="8366" width="2" bestFit="1" customWidth="1"/>
    <col min="8367" max="8367" width="10.1640625" bestFit="1" customWidth="1"/>
    <col min="8368" max="8368" width="2" bestFit="1" customWidth="1"/>
    <col min="8369" max="8369" width="8.6640625" bestFit="1" customWidth="1"/>
    <col min="8370" max="8370" width="2" bestFit="1" customWidth="1"/>
    <col min="8371" max="8371" width="11" bestFit="1" customWidth="1"/>
    <col min="8372" max="8372" width="12.5" bestFit="1" customWidth="1"/>
    <col min="8373" max="8373" width="12.1640625" bestFit="1" customWidth="1"/>
    <col min="8374" max="8374" width="13.83203125" bestFit="1" customWidth="1"/>
    <col min="8375" max="8375" width="8.6640625" bestFit="1" customWidth="1"/>
    <col min="8376" max="8376" width="13.6640625" bestFit="1" customWidth="1"/>
    <col min="8377" max="8377" width="8.1640625" bestFit="1" customWidth="1"/>
    <col min="8378" max="8378" width="14" bestFit="1" customWidth="1"/>
    <col min="8379" max="8379" width="8.1640625" bestFit="1" customWidth="1"/>
    <col min="8380" max="8380" width="14.33203125" bestFit="1" customWidth="1"/>
    <col min="8381" max="8381" width="12.1640625" bestFit="1" customWidth="1"/>
    <col min="8382" max="8382" width="2" bestFit="1" customWidth="1"/>
    <col min="8383" max="8383" width="10.1640625" bestFit="1" customWidth="1"/>
    <col min="8384" max="8384" width="2" bestFit="1" customWidth="1"/>
    <col min="8385" max="8385" width="10.1640625" bestFit="1" customWidth="1"/>
    <col min="8386" max="8386" width="2" bestFit="1" customWidth="1"/>
    <col min="8387" max="8387" width="11" bestFit="1" customWidth="1"/>
    <col min="8388" max="8388" width="12.5" bestFit="1" customWidth="1"/>
    <col min="8389" max="8389" width="12.1640625" bestFit="1" customWidth="1"/>
    <col min="8390" max="8390" width="13.83203125" bestFit="1" customWidth="1"/>
    <col min="8391" max="8391" width="12.1640625" bestFit="1" customWidth="1"/>
    <col min="8392" max="8392" width="13.6640625" bestFit="1" customWidth="1"/>
    <col min="8393" max="8393" width="8.1640625" bestFit="1" customWidth="1"/>
    <col min="8394" max="8394" width="14" bestFit="1" customWidth="1"/>
    <col min="8395" max="8395" width="8.1640625" bestFit="1" customWidth="1"/>
    <col min="8396" max="8396" width="14.33203125" bestFit="1" customWidth="1"/>
    <col min="8397" max="8397" width="12.1640625" bestFit="1" customWidth="1"/>
    <col min="8398" max="8398" width="2" bestFit="1" customWidth="1"/>
    <col min="8399" max="8399" width="8.1640625" bestFit="1" customWidth="1"/>
    <col min="8400" max="8400" width="2" bestFit="1" customWidth="1"/>
    <col min="8401" max="8401" width="10.1640625" bestFit="1" customWidth="1"/>
    <col min="8402" max="8402" width="2" bestFit="1" customWidth="1"/>
    <col min="8403" max="8403" width="10" bestFit="1" customWidth="1"/>
    <col min="8404" max="8404" width="12.5" bestFit="1" customWidth="1"/>
    <col min="8405" max="8405" width="12.1640625" bestFit="1" customWidth="1"/>
    <col min="8406" max="8406" width="13.83203125" bestFit="1" customWidth="1"/>
    <col min="8407" max="8407" width="12.1640625" bestFit="1" customWidth="1"/>
    <col min="8408" max="8408" width="13.6640625" bestFit="1" customWidth="1"/>
    <col min="8409" max="8409" width="8.6640625" bestFit="1" customWidth="1"/>
    <col min="8410" max="8410" width="14" bestFit="1" customWidth="1"/>
    <col min="8411" max="8411" width="8.1640625" bestFit="1" customWidth="1"/>
    <col min="8412" max="8412" width="14.33203125" bestFit="1" customWidth="1"/>
    <col min="8413" max="8413" width="12.1640625" bestFit="1" customWidth="1"/>
    <col min="8414" max="8414" width="2" bestFit="1" customWidth="1"/>
    <col min="8415" max="8415" width="10.1640625" bestFit="1" customWidth="1"/>
    <col min="8416" max="8416" width="2" bestFit="1" customWidth="1"/>
    <col min="8417" max="8417" width="8.6640625" bestFit="1" customWidth="1"/>
    <col min="8418" max="8418" width="2" bestFit="1" customWidth="1"/>
    <col min="8419" max="8419" width="11.33203125" bestFit="1" customWidth="1"/>
    <col min="8420" max="8420" width="12.5" bestFit="1" customWidth="1"/>
    <col min="8421" max="8421" width="12.1640625" bestFit="1" customWidth="1"/>
    <col min="8422" max="8422" width="13.83203125" bestFit="1" customWidth="1"/>
    <col min="8423" max="8423" width="12.1640625" bestFit="1" customWidth="1"/>
    <col min="8424" max="8424" width="13.6640625" bestFit="1" customWidth="1"/>
    <col min="8425" max="8425" width="8.1640625" bestFit="1" customWidth="1"/>
    <col min="8426" max="8426" width="14" bestFit="1" customWidth="1"/>
    <col min="8427" max="8427" width="8.1640625" bestFit="1" customWidth="1"/>
    <col min="8428" max="8428" width="14.33203125" bestFit="1" customWidth="1"/>
    <col min="8429" max="8429" width="12.1640625" bestFit="1" customWidth="1"/>
    <col min="8430" max="8430" width="2" bestFit="1" customWidth="1"/>
    <col min="8431" max="8431" width="9.83203125" bestFit="1" customWidth="1"/>
    <col min="8432" max="8432" width="2" bestFit="1" customWidth="1"/>
    <col min="8433" max="8433" width="9.1640625" bestFit="1" customWidth="1"/>
    <col min="8434" max="8434" width="2" bestFit="1" customWidth="1"/>
    <col min="8435" max="8435" width="10.33203125" bestFit="1" customWidth="1"/>
    <col min="8436" max="8436" width="12.5" bestFit="1" customWidth="1"/>
    <col min="8437" max="8437" width="12.1640625" bestFit="1" customWidth="1"/>
    <col min="8438" max="8438" width="13.83203125" bestFit="1" customWidth="1"/>
    <col min="8439" max="8439" width="12.1640625" bestFit="1" customWidth="1"/>
    <col min="8440" max="8440" width="13.6640625" bestFit="1" customWidth="1"/>
    <col min="8441" max="8441" width="8.6640625" bestFit="1" customWidth="1"/>
    <col min="8442" max="8442" width="14" bestFit="1" customWidth="1"/>
    <col min="8443" max="8443" width="8.1640625" bestFit="1" customWidth="1"/>
    <col min="8444" max="8444" width="14.33203125" bestFit="1" customWidth="1"/>
    <col min="8445" max="8445" width="12.1640625" bestFit="1" customWidth="1"/>
    <col min="8446" max="8446" width="2" bestFit="1" customWidth="1"/>
    <col min="8447" max="8447" width="9.83203125" bestFit="1" customWidth="1"/>
    <col min="8448" max="8448" width="2" bestFit="1" customWidth="1"/>
    <col min="8449" max="8449" width="8.6640625" bestFit="1" customWidth="1"/>
    <col min="8450" max="8450" width="2" bestFit="1" customWidth="1"/>
    <col min="8451" max="8451" width="10.33203125" bestFit="1" customWidth="1"/>
    <col min="8452" max="8452" width="12.5" bestFit="1" customWidth="1"/>
    <col min="8453" max="8453" width="12.1640625" bestFit="1" customWidth="1"/>
    <col min="8454" max="8454" width="13.83203125" bestFit="1" customWidth="1"/>
    <col min="8455" max="8455" width="12.1640625" bestFit="1" customWidth="1"/>
    <col min="8456" max="8456" width="13.6640625" bestFit="1" customWidth="1"/>
    <col min="8457" max="8457" width="8.1640625" bestFit="1" customWidth="1"/>
    <col min="8458" max="8458" width="14" bestFit="1" customWidth="1"/>
    <col min="8459" max="8459" width="8.1640625" bestFit="1" customWidth="1"/>
    <col min="8460" max="8460" width="14.33203125" bestFit="1" customWidth="1"/>
    <col min="8461" max="8461" width="12.1640625" bestFit="1" customWidth="1"/>
    <col min="8462" max="8462" width="2" bestFit="1" customWidth="1"/>
    <col min="8463" max="8463" width="9.83203125" bestFit="1" customWidth="1"/>
    <col min="8464" max="8464" width="2" bestFit="1" customWidth="1"/>
    <col min="8465" max="8465" width="8.6640625" bestFit="1" customWidth="1"/>
    <col min="8466" max="8466" width="2" bestFit="1" customWidth="1"/>
    <col min="8467" max="8467" width="9.33203125" bestFit="1" customWidth="1"/>
    <col min="8468" max="8468" width="12.5" bestFit="1" customWidth="1"/>
    <col min="8469" max="8469" width="12.1640625" bestFit="1" customWidth="1"/>
    <col min="8470" max="8470" width="13.83203125" bestFit="1" customWidth="1"/>
    <col min="8471" max="8471" width="12.1640625" bestFit="1" customWidth="1"/>
    <col min="8472" max="8472" width="13.6640625" bestFit="1" customWidth="1"/>
    <col min="8473" max="8473" width="8.6640625" bestFit="1" customWidth="1"/>
    <col min="8474" max="8474" width="14" bestFit="1" customWidth="1"/>
    <col min="8475" max="8475" width="8.1640625" bestFit="1" customWidth="1"/>
    <col min="8476" max="8476" width="14.33203125" bestFit="1" customWidth="1"/>
    <col min="8477" max="8477" width="12.1640625" bestFit="1" customWidth="1"/>
    <col min="8478" max="8478" width="2" bestFit="1" customWidth="1"/>
    <col min="8479" max="8479" width="10.1640625" bestFit="1" customWidth="1"/>
    <col min="8480" max="8480" width="2" bestFit="1" customWidth="1"/>
    <col min="8481" max="8481" width="8.6640625" bestFit="1" customWidth="1"/>
    <col min="8482" max="8482" width="2" bestFit="1" customWidth="1"/>
    <col min="8483" max="8483" width="10.33203125" bestFit="1" customWidth="1"/>
    <col min="8484" max="8484" width="12.5" bestFit="1" customWidth="1"/>
    <col min="8485" max="8485" width="12.1640625" bestFit="1" customWidth="1"/>
    <col min="8486" max="8486" width="13.83203125" bestFit="1" customWidth="1"/>
    <col min="8487" max="8487" width="8.6640625" bestFit="1" customWidth="1"/>
    <col min="8488" max="8488" width="13.6640625" bestFit="1" customWidth="1"/>
    <col min="8489" max="8489" width="8.1640625" bestFit="1" customWidth="1"/>
    <col min="8490" max="8490" width="14" bestFit="1" customWidth="1"/>
    <col min="8491" max="8491" width="8.1640625" bestFit="1" customWidth="1"/>
    <col min="8492" max="8492" width="14.33203125" bestFit="1" customWidth="1"/>
    <col min="8493" max="8493" width="12.1640625" bestFit="1" customWidth="1"/>
    <col min="8494" max="8494" width="2" bestFit="1" customWidth="1"/>
    <col min="8495" max="8495" width="8.6640625" bestFit="1" customWidth="1"/>
    <col min="8496" max="8496" width="2" bestFit="1" customWidth="1"/>
    <col min="8497" max="8497" width="9.1640625" bestFit="1" customWidth="1"/>
    <col min="8498" max="8498" width="2" bestFit="1" customWidth="1"/>
    <col min="8499" max="8499" width="11" bestFit="1" customWidth="1"/>
    <col min="8500" max="8500" width="12.5" bestFit="1" customWidth="1"/>
    <col min="8501" max="8501" width="12.1640625" bestFit="1" customWidth="1"/>
    <col min="8502" max="8502" width="13.83203125" bestFit="1" customWidth="1"/>
    <col min="8503" max="8503" width="8.6640625" bestFit="1" customWidth="1"/>
    <col min="8504" max="8504" width="13.6640625" bestFit="1" customWidth="1"/>
    <col min="8505" max="8505" width="8.6640625" bestFit="1" customWidth="1"/>
    <col min="8506" max="8506" width="14" bestFit="1" customWidth="1"/>
    <col min="8507" max="8507" width="8.1640625" bestFit="1" customWidth="1"/>
    <col min="8508" max="8508" width="14.33203125" bestFit="1" customWidth="1"/>
    <col min="8509" max="8509" width="12.1640625" bestFit="1" customWidth="1"/>
    <col min="8510" max="8510" width="2" bestFit="1" customWidth="1"/>
    <col min="8511" max="8511" width="10.1640625" bestFit="1" customWidth="1"/>
    <col min="8512" max="8512" width="2" bestFit="1" customWidth="1"/>
    <col min="8513" max="8513" width="8.6640625" bestFit="1" customWidth="1"/>
    <col min="8514" max="8514" width="2" bestFit="1" customWidth="1"/>
    <col min="8515" max="8515" width="10.33203125" bestFit="1" customWidth="1"/>
    <col min="8516" max="8516" width="12.5" bestFit="1" customWidth="1"/>
    <col min="8517" max="8517" width="12.1640625" bestFit="1" customWidth="1"/>
    <col min="8518" max="8518" width="13.83203125" bestFit="1" customWidth="1"/>
    <col min="8519" max="8519" width="8.6640625" bestFit="1" customWidth="1"/>
    <col min="8520" max="8520" width="13.6640625" bestFit="1" customWidth="1"/>
    <col min="8521" max="8521" width="8.1640625" bestFit="1" customWidth="1"/>
    <col min="8522" max="8522" width="14" bestFit="1" customWidth="1"/>
    <col min="8523" max="8523" width="8.1640625" bestFit="1" customWidth="1"/>
    <col min="8524" max="8524" width="14.33203125" bestFit="1" customWidth="1"/>
    <col min="8525" max="8525" width="12.1640625" bestFit="1" customWidth="1"/>
    <col min="8526" max="8526" width="2" bestFit="1" customWidth="1"/>
    <col min="8527" max="8527" width="10.1640625" bestFit="1" customWidth="1"/>
    <col min="8528" max="8528" width="2" bestFit="1" customWidth="1"/>
    <col min="8529" max="8529" width="9.1640625" bestFit="1" customWidth="1"/>
    <col min="8530" max="8530" width="2" bestFit="1" customWidth="1"/>
    <col min="8531" max="8531" width="11" bestFit="1" customWidth="1"/>
    <col min="8532" max="8532" width="12.5" bestFit="1" customWidth="1"/>
    <col min="8533" max="8533" width="12.1640625" bestFit="1" customWidth="1"/>
    <col min="8534" max="8534" width="13.83203125" bestFit="1" customWidth="1"/>
    <col min="8535" max="8535" width="8.6640625" bestFit="1" customWidth="1"/>
    <col min="8536" max="8536" width="13.6640625" bestFit="1" customWidth="1"/>
    <col min="8537" max="8537" width="8.6640625" bestFit="1" customWidth="1"/>
    <col min="8538" max="8538" width="14" bestFit="1" customWidth="1"/>
    <col min="8539" max="8539" width="8.1640625" bestFit="1" customWidth="1"/>
    <col min="8540" max="8540" width="14.33203125" bestFit="1" customWidth="1"/>
    <col min="8541" max="8541" width="12.1640625" bestFit="1" customWidth="1"/>
    <col min="8542" max="8542" width="2" bestFit="1" customWidth="1"/>
    <col min="8543" max="8543" width="10.1640625" bestFit="1" customWidth="1"/>
    <col min="8544" max="8544" width="2" bestFit="1" customWidth="1"/>
    <col min="8545" max="8545" width="10.1640625" bestFit="1" customWidth="1"/>
    <col min="8546" max="8546" width="2" bestFit="1" customWidth="1"/>
    <col min="8547" max="8547" width="10" bestFit="1" customWidth="1"/>
    <col min="8548" max="8548" width="12.5" bestFit="1" customWidth="1"/>
    <col min="8549" max="8549" width="12.1640625" bestFit="1" customWidth="1"/>
    <col min="8550" max="8550" width="13.83203125" bestFit="1" customWidth="1"/>
    <col min="8551" max="8551" width="12.1640625" bestFit="1" customWidth="1"/>
    <col min="8552" max="8552" width="13.6640625" bestFit="1" customWidth="1"/>
    <col min="8553" max="8553" width="8.1640625" bestFit="1" customWidth="1"/>
    <col min="8554" max="8554" width="14" bestFit="1" customWidth="1"/>
    <col min="8555" max="8555" width="8.1640625" bestFit="1" customWidth="1"/>
    <col min="8556" max="8556" width="14.33203125" bestFit="1" customWidth="1"/>
    <col min="8557" max="8557" width="12.1640625" bestFit="1" customWidth="1"/>
    <col min="8558" max="8558" width="2" bestFit="1" customWidth="1"/>
    <col min="8559" max="8559" width="9.33203125" bestFit="1" customWidth="1"/>
    <col min="8560" max="8560" width="2" bestFit="1" customWidth="1"/>
    <col min="8561" max="8561" width="10.83203125" bestFit="1" customWidth="1"/>
    <col min="8562" max="8562" width="2" bestFit="1" customWidth="1"/>
    <col min="8563" max="8563" width="9.33203125" bestFit="1" customWidth="1"/>
    <col min="8564" max="8564" width="12.5" bestFit="1" customWidth="1"/>
    <col min="8565" max="8565" width="12.1640625" bestFit="1" customWidth="1"/>
    <col min="8566" max="8566" width="13.83203125" bestFit="1" customWidth="1"/>
    <col min="8567" max="8567" width="12.1640625" bestFit="1" customWidth="1"/>
    <col min="8568" max="8568" width="13.6640625" bestFit="1" customWidth="1"/>
    <col min="8569" max="8569" width="8.1640625" bestFit="1" customWidth="1"/>
    <col min="8570" max="8570" width="14" bestFit="1" customWidth="1"/>
    <col min="8571" max="8571" width="8.1640625" bestFit="1" customWidth="1"/>
    <col min="8572" max="8572" width="14.33203125" bestFit="1" customWidth="1"/>
    <col min="8573" max="8573" width="12.1640625" bestFit="1" customWidth="1"/>
    <col min="8574" max="8574" width="2" bestFit="1" customWidth="1"/>
    <col min="8575" max="8575" width="8.6640625" bestFit="1" customWidth="1"/>
    <col min="8576" max="8576" width="2" bestFit="1" customWidth="1"/>
    <col min="8577" max="8577" width="9.83203125" bestFit="1" customWidth="1"/>
    <col min="8578" max="8578" width="2" bestFit="1" customWidth="1"/>
    <col min="8579" max="8579" width="9.33203125" bestFit="1" customWidth="1"/>
    <col min="8580" max="8580" width="12.5" bestFit="1" customWidth="1"/>
    <col min="8581" max="8581" width="12.1640625" bestFit="1" customWidth="1"/>
    <col min="8582" max="8582" width="13.83203125" bestFit="1" customWidth="1"/>
    <col min="8583" max="8583" width="12.1640625" bestFit="1" customWidth="1"/>
    <col min="8584" max="8584" width="13.6640625" bestFit="1" customWidth="1"/>
    <col min="8585" max="8585" width="8.1640625" bestFit="1" customWidth="1"/>
    <col min="8586" max="8586" width="14" bestFit="1" customWidth="1"/>
    <col min="8587" max="8587" width="8.1640625" bestFit="1" customWidth="1"/>
    <col min="8588" max="8588" width="14.33203125" bestFit="1" customWidth="1"/>
    <col min="8589" max="8589" width="12.1640625" bestFit="1" customWidth="1"/>
    <col min="8590" max="8590" width="2" bestFit="1" customWidth="1"/>
    <col min="8591" max="8591" width="9.1640625" bestFit="1" customWidth="1"/>
    <col min="8592" max="8592" width="2" bestFit="1" customWidth="1"/>
    <col min="8593" max="8593" width="9.33203125" bestFit="1" customWidth="1"/>
    <col min="8594" max="8594" width="2" bestFit="1" customWidth="1"/>
    <col min="8595" max="8595" width="10.33203125" bestFit="1" customWidth="1"/>
    <col min="8596" max="8596" width="12.5" bestFit="1" customWidth="1"/>
    <col min="8597" max="8597" width="12.1640625" bestFit="1" customWidth="1"/>
    <col min="8598" max="8598" width="13.83203125" bestFit="1" customWidth="1"/>
    <col min="8599" max="8599" width="12.1640625" bestFit="1" customWidth="1"/>
    <col min="8600" max="8600" width="13.6640625" bestFit="1" customWidth="1"/>
    <col min="8601" max="8601" width="8.1640625" bestFit="1" customWidth="1"/>
    <col min="8602" max="8602" width="14" bestFit="1" customWidth="1"/>
    <col min="8603" max="8603" width="8.1640625" bestFit="1" customWidth="1"/>
    <col min="8604" max="8604" width="14.33203125" bestFit="1" customWidth="1"/>
    <col min="8605" max="8605" width="12.1640625" bestFit="1" customWidth="1"/>
    <col min="8606" max="8606" width="2" bestFit="1" customWidth="1"/>
    <col min="8607" max="8607" width="9.83203125" bestFit="1" customWidth="1"/>
    <col min="8608" max="8608" width="2" bestFit="1" customWidth="1"/>
    <col min="8609" max="8609" width="9.1640625" bestFit="1" customWidth="1"/>
    <col min="8610" max="8610" width="2" bestFit="1" customWidth="1"/>
    <col min="8611" max="8611" width="11" bestFit="1" customWidth="1"/>
    <col min="8612" max="8612" width="12.5" bestFit="1" customWidth="1"/>
    <col min="8613" max="8613" width="12.1640625" bestFit="1" customWidth="1"/>
    <col min="8614" max="8614" width="13.83203125" bestFit="1" customWidth="1"/>
    <col min="8615" max="8615" width="12.1640625" bestFit="1" customWidth="1"/>
    <col min="8616" max="8616" width="13.6640625" bestFit="1" customWidth="1"/>
    <col min="8617" max="8617" width="8.1640625" bestFit="1" customWidth="1"/>
    <col min="8618" max="8618" width="14" bestFit="1" customWidth="1"/>
    <col min="8619" max="8619" width="8.1640625" bestFit="1" customWidth="1"/>
    <col min="8620" max="8620" width="14.33203125" bestFit="1" customWidth="1"/>
    <col min="8621" max="8621" width="12.1640625" bestFit="1" customWidth="1"/>
    <col min="8622" max="8622" width="2" bestFit="1" customWidth="1"/>
    <col min="8623" max="8623" width="10.83203125" bestFit="1" customWidth="1"/>
    <col min="8624" max="8624" width="2" bestFit="1" customWidth="1"/>
    <col min="8625" max="8625" width="10.1640625" bestFit="1" customWidth="1"/>
    <col min="8626" max="8626" width="2" bestFit="1" customWidth="1"/>
    <col min="8627" max="8627" width="11" bestFit="1" customWidth="1"/>
    <col min="8628" max="8628" width="12.5" bestFit="1" customWidth="1"/>
    <col min="8629" max="8629" width="12.1640625" bestFit="1" customWidth="1"/>
    <col min="8630" max="8630" width="13.83203125" bestFit="1" customWidth="1"/>
    <col min="8631" max="8631" width="12.1640625" bestFit="1" customWidth="1"/>
    <col min="8632" max="8632" width="13.6640625" bestFit="1" customWidth="1"/>
    <col min="8633" max="8633" width="8.1640625" bestFit="1" customWidth="1"/>
    <col min="8634" max="8634" width="14" bestFit="1" customWidth="1"/>
    <col min="8635" max="8635" width="8.1640625" bestFit="1" customWidth="1"/>
    <col min="8636" max="8636" width="14.33203125" bestFit="1" customWidth="1"/>
    <col min="8637" max="8637" width="12.1640625" bestFit="1" customWidth="1"/>
    <col min="8638" max="8638" width="2" bestFit="1" customWidth="1"/>
    <col min="8639" max="8639" width="10.83203125" bestFit="1" customWidth="1"/>
    <col min="8640" max="8640" width="2" bestFit="1" customWidth="1"/>
    <col min="8641" max="8641" width="8.6640625" bestFit="1" customWidth="1"/>
    <col min="8642" max="8642" width="2" bestFit="1" customWidth="1"/>
    <col min="8643" max="8643" width="10" bestFit="1" customWidth="1"/>
    <col min="8644" max="8644" width="12.5" bestFit="1" customWidth="1"/>
    <col min="8645" max="8645" width="12.1640625" bestFit="1" customWidth="1"/>
    <col min="8646" max="8646" width="13.83203125" bestFit="1" customWidth="1"/>
    <col min="8647" max="8647" width="12.1640625" bestFit="1" customWidth="1"/>
    <col min="8648" max="8648" width="13.6640625" bestFit="1" customWidth="1"/>
    <col min="8649" max="8649" width="8.6640625" bestFit="1" customWidth="1"/>
    <col min="8650" max="8650" width="14" bestFit="1" customWidth="1"/>
    <col min="8651" max="8651" width="8.1640625" bestFit="1" customWidth="1"/>
    <col min="8652" max="8652" width="14.33203125" bestFit="1" customWidth="1"/>
    <col min="8653" max="8653" width="12.1640625" bestFit="1" customWidth="1"/>
    <col min="8654" max="8654" width="2" bestFit="1" customWidth="1"/>
    <col min="8655" max="8655" width="9.1640625" bestFit="1" customWidth="1"/>
    <col min="8656" max="8656" width="2" bestFit="1" customWidth="1"/>
    <col min="8657" max="8657" width="10.1640625" bestFit="1" customWidth="1"/>
    <col min="8658" max="8658" width="2" bestFit="1" customWidth="1"/>
    <col min="8659" max="8659" width="12" bestFit="1" customWidth="1"/>
    <col min="8660" max="8660" width="12.5" bestFit="1" customWidth="1"/>
    <col min="8661" max="8661" width="12.1640625" bestFit="1" customWidth="1"/>
    <col min="8662" max="8662" width="13.83203125" bestFit="1" customWidth="1"/>
    <col min="8663" max="8663" width="12.1640625" bestFit="1" customWidth="1"/>
    <col min="8664" max="8664" width="13.6640625" bestFit="1" customWidth="1"/>
    <col min="8665" max="8665" width="8.6640625" bestFit="1" customWidth="1"/>
    <col min="8666" max="8666" width="14" bestFit="1" customWidth="1"/>
    <col min="8667" max="8667" width="8.1640625" bestFit="1" customWidth="1"/>
    <col min="8668" max="8668" width="14.33203125" bestFit="1" customWidth="1"/>
    <col min="8669" max="8669" width="12.1640625" bestFit="1" customWidth="1"/>
    <col min="8670" max="8670" width="2" bestFit="1" customWidth="1"/>
    <col min="8671" max="8671" width="9.1640625" bestFit="1" customWidth="1"/>
    <col min="8672" max="8672" width="2" bestFit="1" customWidth="1"/>
    <col min="8673" max="8673" width="9.83203125" bestFit="1" customWidth="1"/>
    <col min="8674" max="8674" width="2" bestFit="1" customWidth="1"/>
    <col min="8675" max="8675" width="10.33203125" bestFit="1" customWidth="1"/>
    <col min="8676" max="8676" width="12.5" bestFit="1" customWidth="1"/>
    <col min="8677" max="8677" width="12.1640625" bestFit="1" customWidth="1"/>
    <col min="8678" max="8678" width="13.83203125" bestFit="1" customWidth="1"/>
    <col min="8679" max="8679" width="8.6640625" bestFit="1" customWidth="1"/>
    <col min="8680" max="8680" width="13.6640625" bestFit="1" customWidth="1"/>
    <col min="8681" max="8681" width="8.1640625" bestFit="1" customWidth="1"/>
    <col min="8682" max="8682" width="14" bestFit="1" customWidth="1"/>
    <col min="8683" max="8683" width="8.1640625" bestFit="1" customWidth="1"/>
    <col min="8684" max="8684" width="14.33203125" bestFit="1" customWidth="1"/>
    <col min="8685" max="8685" width="12.1640625" bestFit="1" customWidth="1"/>
    <col min="8686" max="8686" width="2" bestFit="1" customWidth="1"/>
    <col min="8687" max="8687" width="10.1640625" bestFit="1" customWidth="1"/>
    <col min="8688" max="8688" width="2" bestFit="1" customWidth="1"/>
    <col min="8689" max="8689" width="10.83203125" bestFit="1" customWidth="1"/>
    <col min="8690" max="8690" width="2" bestFit="1" customWidth="1"/>
    <col min="8691" max="8691" width="9.33203125" bestFit="1" customWidth="1"/>
    <col min="8692" max="8692" width="12.5" bestFit="1" customWidth="1"/>
    <col min="8693" max="8693" width="12.1640625" bestFit="1" customWidth="1"/>
    <col min="8694" max="8694" width="13.83203125" bestFit="1" customWidth="1"/>
    <col min="8695" max="8695" width="12.1640625" bestFit="1" customWidth="1"/>
    <col min="8696" max="8696" width="13.6640625" bestFit="1" customWidth="1"/>
    <col min="8697" max="8697" width="8.1640625" bestFit="1" customWidth="1"/>
    <col min="8698" max="8698" width="14" bestFit="1" customWidth="1"/>
    <col min="8699" max="8699" width="8.1640625" bestFit="1" customWidth="1"/>
    <col min="8700" max="8700" width="14.33203125" bestFit="1" customWidth="1"/>
    <col min="8701" max="8701" width="12.1640625" bestFit="1" customWidth="1"/>
    <col min="8702" max="8702" width="2" bestFit="1" customWidth="1"/>
    <col min="8703" max="8703" width="8.6640625" bestFit="1" customWidth="1"/>
    <col min="8704" max="8704" width="2" bestFit="1" customWidth="1"/>
    <col min="8705" max="8705" width="10.1640625" bestFit="1" customWidth="1"/>
    <col min="8706" max="8706" width="2" bestFit="1" customWidth="1"/>
    <col min="8707" max="8707" width="10.33203125" bestFit="1" customWidth="1"/>
    <col min="8708" max="8708" width="12.5" bestFit="1" customWidth="1"/>
    <col min="8709" max="8709" width="12.1640625" bestFit="1" customWidth="1"/>
    <col min="8710" max="8710" width="13.83203125" bestFit="1" customWidth="1"/>
    <col min="8711" max="8711" width="12.1640625" bestFit="1" customWidth="1"/>
    <col min="8712" max="8712" width="13.6640625" bestFit="1" customWidth="1"/>
    <col min="8713" max="8713" width="8.1640625" bestFit="1" customWidth="1"/>
    <col min="8714" max="8714" width="14" bestFit="1" customWidth="1"/>
    <col min="8715" max="8715" width="8.1640625" bestFit="1" customWidth="1"/>
    <col min="8716" max="8716" width="14.33203125" bestFit="1" customWidth="1"/>
    <col min="8717" max="8717" width="12.1640625" bestFit="1" customWidth="1"/>
    <col min="8718" max="8718" width="2" bestFit="1" customWidth="1"/>
    <col min="8719" max="8719" width="9.83203125" bestFit="1" customWidth="1"/>
    <col min="8720" max="8720" width="2" bestFit="1" customWidth="1"/>
    <col min="8721" max="8721" width="9.1640625" bestFit="1" customWidth="1"/>
    <col min="8722" max="8722" width="2" bestFit="1" customWidth="1"/>
    <col min="8723" max="8723" width="11" bestFit="1" customWidth="1"/>
    <col min="8724" max="8724" width="12.5" bestFit="1" customWidth="1"/>
    <col min="8725" max="8725" width="12.1640625" bestFit="1" customWidth="1"/>
    <col min="8726" max="8726" width="13.83203125" bestFit="1" customWidth="1"/>
    <col min="8727" max="8727" width="12.1640625" bestFit="1" customWidth="1"/>
    <col min="8728" max="8728" width="13.6640625" bestFit="1" customWidth="1"/>
    <col min="8729" max="8729" width="8.1640625" bestFit="1" customWidth="1"/>
    <col min="8730" max="8730" width="14" bestFit="1" customWidth="1"/>
    <col min="8731" max="8731" width="8.1640625" bestFit="1" customWidth="1"/>
    <col min="8732" max="8732" width="14.33203125" bestFit="1" customWidth="1"/>
    <col min="8733" max="8733" width="12.1640625" bestFit="1" customWidth="1"/>
    <col min="8734" max="8734" width="2" bestFit="1" customWidth="1"/>
    <col min="8735" max="8735" width="9.83203125" bestFit="1" customWidth="1"/>
    <col min="8736" max="8736" width="2" bestFit="1" customWidth="1"/>
    <col min="8737" max="8737" width="10.1640625" bestFit="1" customWidth="1"/>
    <col min="8738" max="8738" width="2" bestFit="1" customWidth="1"/>
    <col min="8739" max="8739" width="11" bestFit="1" customWidth="1"/>
    <col min="8740" max="8740" width="12.5" bestFit="1" customWidth="1"/>
    <col min="8741" max="8741" width="12.1640625" bestFit="1" customWidth="1"/>
    <col min="8742" max="8742" width="13.83203125" bestFit="1" customWidth="1"/>
    <col min="8743" max="8743" width="8.6640625" bestFit="1" customWidth="1"/>
    <col min="8744" max="8744" width="13.6640625" bestFit="1" customWidth="1"/>
    <col min="8745" max="8745" width="8.1640625" bestFit="1" customWidth="1"/>
    <col min="8746" max="8746" width="14" bestFit="1" customWidth="1"/>
    <col min="8747" max="8747" width="8.1640625" bestFit="1" customWidth="1"/>
    <col min="8748" max="8748" width="14.33203125" bestFit="1" customWidth="1"/>
    <col min="8749" max="8749" width="12.1640625" bestFit="1" customWidth="1"/>
    <col min="8750" max="8750" width="2" bestFit="1" customWidth="1"/>
    <col min="8751" max="8751" width="9.1640625" bestFit="1" customWidth="1"/>
    <col min="8752" max="8752" width="2" bestFit="1" customWidth="1"/>
    <col min="8753" max="8753" width="10.1640625" bestFit="1" customWidth="1"/>
    <col min="8754" max="8754" width="2" bestFit="1" customWidth="1"/>
    <col min="8755" max="8755" width="10.33203125" bestFit="1" customWidth="1"/>
    <col min="8756" max="8756" width="12.5" bestFit="1" customWidth="1"/>
    <col min="8757" max="8757" width="12.1640625" bestFit="1" customWidth="1"/>
    <col min="8758" max="8758" width="13.83203125" bestFit="1" customWidth="1"/>
    <col min="8759" max="8759" width="12.1640625" bestFit="1" customWidth="1"/>
    <col min="8760" max="8760" width="13.6640625" bestFit="1" customWidth="1"/>
    <col min="8761" max="8761" width="8.1640625" bestFit="1" customWidth="1"/>
    <col min="8762" max="8762" width="14" bestFit="1" customWidth="1"/>
    <col min="8763" max="8763" width="8.1640625" bestFit="1" customWidth="1"/>
    <col min="8764" max="8764" width="14.33203125" bestFit="1" customWidth="1"/>
    <col min="8765" max="8765" width="12.1640625" bestFit="1" customWidth="1"/>
    <col min="8766" max="8766" width="2" bestFit="1" customWidth="1"/>
    <col min="8767" max="8767" width="10.83203125" bestFit="1" customWidth="1"/>
    <col min="8768" max="8768" width="2" bestFit="1" customWidth="1"/>
    <col min="8769" max="8769" width="10.83203125" bestFit="1" customWidth="1"/>
    <col min="8770" max="8770" width="2" bestFit="1" customWidth="1"/>
    <col min="8771" max="8771" width="10.33203125" bestFit="1" customWidth="1"/>
    <col min="8772" max="8772" width="12.5" bestFit="1" customWidth="1"/>
    <col min="8773" max="8773" width="12.1640625" bestFit="1" customWidth="1"/>
    <col min="8774" max="8774" width="13.83203125" bestFit="1" customWidth="1"/>
    <col min="8775" max="8775" width="8.6640625" bestFit="1" customWidth="1"/>
    <col min="8776" max="8776" width="13.6640625" bestFit="1" customWidth="1"/>
    <col min="8777" max="8777" width="8.1640625" bestFit="1" customWidth="1"/>
    <col min="8778" max="8778" width="14" bestFit="1" customWidth="1"/>
    <col min="8779" max="8779" width="8.1640625" bestFit="1" customWidth="1"/>
    <col min="8780" max="8780" width="14.33203125" bestFit="1" customWidth="1"/>
    <col min="8781" max="8781" width="12.1640625" bestFit="1" customWidth="1"/>
    <col min="8782" max="8782" width="2" bestFit="1" customWidth="1"/>
    <col min="8783" max="8783" width="10.83203125" bestFit="1" customWidth="1"/>
    <col min="8784" max="8784" width="2" bestFit="1" customWidth="1"/>
    <col min="8785" max="8785" width="10.83203125" bestFit="1" customWidth="1"/>
    <col min="8786" max="8786" width="2" bestFit="1" customWidth="1"/>
    <col min="8787" max="8787" width="9.33203125" bestFit="1" customWidth="1"/>
    <col min="8788" max="8788" width="12.5" bestFit="1" customWidth="1"/>
    <col min="8789" max="8789" width="12.1640625" bestFit="1" customWidth="1"/>
    <col min="8790" max="8790" width="13.83203125" bestFit="1" customWidth="1"/>
    <col min="8791" max="8791" width="12.1640625" bestFit="1" customWidth="1"/>
    <col min="8792" max="8792" width="13.6640625" bestFit="1" customWidth="1"/>
    <col min="8793" max="8793" width="8.1640625" bestFit="1" customWidth="1"/>
    <col min="8794" max="8794" width="14" bestFit="1" customWidth="1"/>
    <col min="8795" max="8795" width="8.1640625" bestFit="1" customWidth="1"/>
    <col min="8796" max="8796" width="14.33203125" bestFit="1" customWidth="1"/>
    <col min="8797" max="8797" width="12.1640625" bestFit="1" customWidth="1"/>
    <col min="8798" max="8798" width="2" bestFit="1" customWidth="1"/>
    <col min="8799" max="8799" width="10.83203125" bestFit="1" customWidth="1"/>
    <col min="8800" max="8800" width="2" bestFit="1" customWidth="1"/>
    <col min="8801" max="8801" width="10.1640625" bestFit="1" customWidth="1"/>
    <col min="8802" max="8802" width="2" bestFit="1" customWidth="1"/>
    <col min="8803" max="8803" width="9.33203125" bestFit="1" customWidth="1"/>
    <col min="8804" max="8804" width="12.5" bestFit="1" customWidth="1"/>
    <col min="8805" max="8805" width="12.1640625" bestFit="1" customWidth="1"/>
    <col min="8806" max="8806" width="13.83203125" bestFit="1" customWidth="1"/>
    <col min="8807" max="8807" width="8.6640625" bestFit="1" customWidth="1"/>
    <col min="8808" max="8808" width="13.6640625" bestFit="1" customWidth="1"/>
    <col min="8809" max="8809" width="8.1640625" bestFit="1" customWidth="1"/>
    <col min="8810" max="8810" width="14" bestFit="1" customWidth="1"/>
    <col min="8811" max="8811" width="8.1640625" bestFit="1" customWidth="1"/>
    <col min="8812" max="8812" width="14.33203125" bestFit="1" customWidth="1"/>
    <col min="8813" max="8813" width="12.1640625" bestFit="1" customWidth="1"/>
    <col min="8814" max="8814" width="2" bestFit="1" customWidth="1"/>
    <col min="8815" max="8815" width="11.83203125" bestFit="1" customWidth="1"/>
    <col min="8816" max="8816" width="2" bestFit="1" customWidth="1"/>
    <col min="8817" max="8817" width="10.1640625" bestFit="1" customWidth="1"/>
    <col min="8818" max="8818" width="2" bestFit="1" customWidth="1"/>
    <col min="8819" max="8819" width="10" bestFit="1" customWidth="1"/>
    <col min="8820" max="8820" width="12.5" bestFit="1" customWidth="1"/>
    <col min="8821" max="8821" width="12.1640625" bestFit="1" customWidth="1"/>
    <col min="8822" max="8822" width="13.83203125" bestFit="1" customWidth="1"/>
    <col min="8823" max="8823" width="12.1640625" bestFit="1" customWidth="1"/>
    <col min="8824" max="8824" width="13.6640625" bestFit="1" customWidth="1"/>
    <col min="8825" max="8825" width="8.1640625" bestFit="1" customWidth="1"/>
    <col min="8826" max="8826" width="14" bestFit="1" customWidth="1"/>
    <col min="8827" max="8827" width="8.1640625" bestFit="1" customWidth="1"/>
    <col min="8828" max="8828" width="14.33203125" bestFit="1" customWidth="1"/>
    <col min="8829" max="8829" width="12.1640625" bestFit="1" customWidth="1"/>
    <col min="8830" max="8830" width="2" bestFit="1" customWidth="1"/>
    <col min="8831" max="8831" width="9.83203125" bestFit="1" customWidth="1"/>
    <col min="8832" max="8832" width="2" bestFit="1" customWidth="1"/>
    <col min="8833" max="8833" width="10.1640625" bestFit="1" customWidth="1"/>
    <col min="8834" max="8834" width="2" bestFit="1" customWidth="1"/>
    <col min="8835" max="8835" width="11" bestFit="1" customWidth="1"/>
    <col min="8836" max="8836" width="12.5" bestFit="1" customWidth="1"/>
    <col min="8837" max="8837" width="12.1640625" bestFit="1" customWidth="1"/>
    <col min="8838" max="8838" width="13.83203125" bestFit="1" customWidth="1"/>
    <col min="8839" max="8839" width="12.1640625" bestFit="1" customWidth="1"/>
    <col min="8840" max="8840" width="13.6640625" bestFit="1" customWidth="1"/>
    <col min="8841" max="8841" width="8.1640625" bestFit="1" customWidth="1"/>
    <col min="8842" max="8842" width="14" bestFit="1" customWidth="1"/>
    <col min="8843" max="8843" width="8.1640625" bestFit="1" customWidth="1"/>
    <col min="8844" max="8844" width="14.33203125" bestFit="1" customWidth="1"/>
    <col min="8845" max="8845" width="12.1640625" bestFit="1" customWidth="1"/>
    <col min="8846" max="8846" width="2" bestFit="1" customWidth="1"/>
    <col min="8847" max="8847" width="9.33203125" bestFit="1" customWidth="1"/>
    <col min="8848" max="8848" width="2" bestFit="1" customWidth="1"/>
    <col min="8849" max="8849" width="10.1640625" bestFit="1" customWidth="1"/>
    <col min="8850" max="8850" width="2" bestFit="1" customWidth="1"/>
    <col min="8851" max="8851" width="11" bestFit="1" customWidth="1"/>
    <col min="8852" max="8852" width="12.5" bestFit="1" customWidth="1"/>
    <col min="8853" max="8853" width="12.1640625" bestFit="1" customWidth="1"/>
    <col min="8854" max="8854" width="13.83203125" bestFit="1" customWidth="1"/>
    <col min="8855" max="8855" width="12.1640625" bestFit="1" customWidth="1"/>
    <col min="8856" max="8856" width="13.6640625" bestFit="1" customWidth="1"/>
    <col min="8857" max="8857" width="8.1640625" bestFit="1" customWidth="1"/>
    <col min="8858" max="8858" width="14" bestFit="1" customWidth="1"/>
    <col min="8859" max="8859" width="8.1640625" bestFit="1" customWidth="1"/>
    <col min="8860" max="8860" width="14.33203125" bestFit="1" customWidth="1"/>
    <col min="8861" max="8861" width="12.1640625" bestFit="1" customWidth="1"/>
    <col min="8862" max="8862" width="2" bestFit="1" customWidth="1"/>
    <col min="8863" max="8863" width="10.83203125" bestFit="1" customWidth="1"/>
    <col min="8864" max="8864" width="2" bestFit="1" customWidth="1"/>
    <col min="8865" max="8865" width="9.83203125" bestFit="1" customWidth="1"/>
    <col min="8866" max="8866" width="2" bestFit="1" customWidth="1"/>
    <col min="8867" max="8867" width="9.33203125" bestFit="1" customWidth="1"/>
    <col min="8868" max="8868" width="12.5" bestFit="1" customWidth="1"/>
    <col min="8869" max="8869" width="12.1640625" bestFit="1" customWidth="1"/>
    <col min="8870" max="8870" width="13.83203125" bestFit="1" customWidth="1"/>
    <col min="8871" max="8871" width="12.1640625" bestFit="1" customWidth="1"/>
    <col min="8872" max="8872" width="13.6640625" bestFit="1" customWidth="1"/>
    <col min="8873" max="8873" width="8.1640625" bestFit="1" customWidth="1"/>
    <col min="8874" max="8874" width="14" bestFit="1" customWidth="1"/>
    <col min="8875" max="8875" width="8.1640625" bestFit="1" customWidth="1"/>
    <col min="8876" max="8876" width="14.33203125" bestFit="1" customWidth="1"/>
    <col min="8877" max="8877" width="12.1640625" bestFit="1" customWidth="1"/>
    <col min="8878" max="8878" width="2" bestFit="1" customWidth="1"/>
    <col min="8879" max="8879" width="10.83203125" bestFit="1" customWidth="1"/>
    <col min="8880" max="8880" width="2" bestFit="1" customWidth="1"/>
    <col min="8881" max="8881" width="9.83203125" bestFit="1" customWidth="1"/>
    <col min="8882" max="8882" width="2" bestFit="1" customWidth="1"/>
    <col min="8883" max="8883" width="10.33203125" bestFit="1" customWidth="1"/>
    <col min="8884" max="8884" width="12.5" bestFit="1" customWidth="1"/>
    <col min="8885" max="8885" width="12.1640625" bestFit="1" customWidth="1"/>
    <col min="8886" max="8886" width="13.83203125" bestFit="1" customWidth="1"/>
    <col min="8887" max="8887" width="12.1640625" bestFit="1" customWidth="1"/>
    <col min="8888" max="8888" width="13.6640625" bestFit="1" customWidth="1"/>
    <col min="8889" max="8889" width="8.1640625" bestFit="1" customWidth="1"/>
    <col min="8890" max="8890" width="14" bestFit="1" customWidth="1"/>
    <col min="8891" max="8891" width="8.1640625" bestFit="1" customWidth="1"/>
    <col min="8892" max="8892" width="14.33203125" bestFit="1" customWidth="1"/>
    <col min="8893" max="8893" width="12.1640625" bestFit="1" customWidth="1"/>
    <col min="8894" max="8894" width="2" bestFit="1" customWidth="1"/>
    <col min="8895" max="8895" width="10.83203125" bestFit="1" customWidth="1"/>
    <col min="8896" max="8896" width="2" bestFit="1" customWidth="1"/>
    <col min="8897" max="8897" width="8.1640625" bestFit="1" customWidth="1"/>
    <col min="8898" max="8898" width="2" bestFit="1" customWidth="1"/>
    <col min="8899" max="8899" width="10.33203125" bestFit="1" customWidth="1"/>
    <col min="8900" max="8900" width="12.5" bestFit="1" customWidth="1"/>
    <col min="8901" max="8901" width="12.1640625" bestFit="1" customWidth="1"/>
    <col min="8902" max="8902" width="13.83203125" bestFit="1" customWidth="1"/>
    <col min="8903" max="8903" width="12.1640625" bestFit="1" customWidth="1"/>
    <col min="8904" max="8904" width="13.6640625" bestFit="1" customWidth="1"/>
    <col min="8905" max="8905" width="8.1640625" bestFit="1" customWidth="1"/>
    <col min="8906" max="8906" width="14" bestFit="1" customWidth="1"/>
    <col min="8907" max="8907" width="8.1640625" bestFit="1" customWidth="1"/>
    <col min="8908" max="8908" width="14.33203125" bestFit="1" customWidth="1"/>
    <col min="8909" max="8909" width="12.1640625" bestFit="1" customWidth="1"/>
    <col min="8910" max="8910" width="2" bestFit="1" customWidth="1"/>
    <col min="8911" max="8911" width="10.1640625" bestFit="1" customWidth="1"/>
    <col min="8912" max="8912" width="2" bestFit="1" customWidth="1"/>
    <col min="8913" max="8913" width="10.1640625" bestFit="1" customWidth="1"/>
    <col min="8914" max="8914" width="2" bestFit="1" customWidth="1"/>
    <col min="8915" max="8915" width="11" bestFit="1" customWidth="1"/>
    <col min="8916" max="8916" width="12.5" bestFit="1" customWidth="1"/>
    <col min="8917" max="8917" width="12.1640625" bestFit="1" customWidth="1"/>
    <col min="8918" max="8918" width="13.83203125" bestFit="1" customWidth="1"/>
    <col min="8919" max="8919" width="12.1640625" bestFit="1" customWidth="1"/>
    <col min="8920" max="8920" width="13.6640625" bestFit="1" customWidth="1"/>
    <col min="8921" max="8921" width="8.1640625" bestFit="1" customWidth="1"/>
    <col min="8922" max="8922" width="14" bestFit="1" customWidth="1"/>
    <col min="8923" max="8923" width="8.1640625" bestFit="1" customWidth="1"/>
    <col min="8924" max="8924" width="14.33203125" bestFit="1" customWidth="1"/>
    <col min="8925" max="8925" width="12.1640625" bestFit="1" customWidth="1"/>
    <col min="8926" max="8926" width="2" bestFit="1" customWidth="1"/>
    <col min="8927" max="8927" width="8.6640625" bestFit="1" customWidth="1"/>
    <col min="8928" max="8928" width="2" bestFit="1" customWidth="1"/>
    <col min="8929" max="8929" width="10.1640625" bestFit="1" customWidth="1"/>
    <col min="8930" max="8930" width="2" bestFit="1" customWidth="1"/>
    <col min="8931" max="8931" width="10" bestFit="1" customWidth="1"/>
    <col min="8932" max="8932" width="12.5" bestFit="1" customWidth="1"/>
    <col min="8933" max="8933" width="12.1640625" bestFit="1" customWidth="1"/>
    <col min="8934" max="8934" width="13.83203125" bestFit="1" customWidth="1"/>
    <col min="8935" max="8935" width="12.1640625" bestFit="1" customWidth="1"/>
    <col min="8936" max="8936" width="13.6640625" bestFit="1" customWidth="1"/>
    <col min="8937" max="8937" width="8.1640625" bestFit="1" customWidth="1"/>
    <col min="8938" max="8938" width="14" bestFit="1" customWidth="1"/>
    <col min="8939" max="8939" width="8.1640625" bestFit="1" customWidth="1"/>
    <col min="8940" max="8940" width="14.33203125" bestFit="1" customWidth="1"/>
    <col min="8941" max="8941" width="12.1640625" bestFit="1" customWidth="1"/>
    <col min="8942" max="8942" width="2" bestFit="1" customWidth="1"/>
    <col min="8943" max="8943" width="9.1640625" bestFit="1" customWidth="1"/>
    <col min="8944" max="8944" width="2" bestFit="1" customWidth="1"/>
    <col min="8945" max="8945" width="9.1640625" bestFit="1" customWidth="1"/>
    <col min="8946" max="8946" width="2" bestFit="1" customWidth="1"/>
    <col min="8947" max="8947" width="11" bestFit="1" customWidth="1"/>
    <col min="8948" max="8948" width="12.5" bestFit="1" customWidth="1"/>
    <col min="8949" max="8949" width="12.1640625" bestFit="1" customWidth="1"/>
    <col min="8950" max="8950" width="13.83203125" bestFit="1" customWidth="1"/>
    <col min="8951" max="8951" width="12.1640625" bestFit="1" customWidth="1"/>
    <col min="8952" max="8952" width="13.6640625" bestFit="1" customWidth="1"/>
    <col min="8953" max="8953" width="8.1640625" bestFit="1" customWidth="1"/>
    <col min="8954" max="8954" width="14" bestFit="1" customWidth="1"/>
    <col min="8955" max="8955" width="8.1640625" bestFit="1" customWidth="1"/>
    <col min="8956" max="8956" width="14.33203125" bestFit="1" customWidth="1"/>
    <col min="8957" max="8957" width="12.1640625" bestFit="1" customWidth="1"/>
    <col min="8958" max="8958" width="2" bestFit="1" customWidth="1"/>
    <col min="8959" max="8959" width="9.1640625" bestFit="1" customWidth="1"/>
    <col min="8960" max="8960" width="2" bestFit="1" customWidth="1"/>
    <col min="8961" max="8961" width="10.1640625" bestFit="1" customWidth="1"/>
    <col min="8962" max="8962" width="2" bestFit="1" customWidth="1"/>
    <col min="8963" max="8963" width="10" bestFit="1" customWidth="1"/>
    <col min="8964" max="8964" width="12.5" bestFit="1" customWidth="1"/>
    <col min="8965" max="8965" width="12.1640625" bestFit="1" customWidth="1"/>
    <col min="8966" max="8966" width="13.83203125" bestFit="1" customWidth="1"/>
    <col min="8967" max="8967" width="12.1640625" bestFit="1" customWidth="1"/>
    <col min="8968" max="8968" width="13.6640625" bestFit="1" customWidth="1"/>
    <col min="8969" max="8969" width="8.1640625" bestFit="1" customWidth="1"/>
    <col min="8970" max="8970" width="14" bestFit="1" customWidth="1"/>
    <col min="8971" max="8971" width="8.1640625" bestFit="1" customWidth="1"/>
    <col min="8972" max="8972" width="14.33203125" bestFit="1" customWidth="1"/>
    <col min="8973" max="8973" width="12.1640625" bestFit="1" customWidth="1"/>
    <col min="8974" max="8974" width="2" bestFit="1" customWidth="1"/>
    <col min="8975" max="8975" width="9.1640625" bestFit="1" customWidth="1"/>
    <col min="8976" max="8976" width="2" bestFit="1" customWidth="1"/>
    <col min="8977" max="8977" width="10.1640625" bestFit="1" customWidth="1"/>
    <col min="8978" max="8978" width="2" bestFit="1" customWidth="1"/>
    <col min="8979" max="8979" width="11" bestFit="1" customWidth="1"/>
    <col min="8980" max="8980" width="12.5" bestFit="1" customWidth="1"/>
    <col min="8981" max="8981" width="12.1640625" bestFit="1" customWidth="1"/>
    <col min="8982" max="8982" width="13.83203125" bestFit="1" customWidth="1"/>
    <col min="8983" max="8983" width="12.1640625" bestFit="1" customWidth="1"/>
    <col min="8984" max="8984" width="13.6640625" bestFit="1" customWidth="1"/>
    <col min="8985" max="8985" width="8.1640625" bestFit="1" customWidth="1"/>
    <col min="8986" max="8986" width="14" bestFit="1" customWidth="1"/>
    <col min="8987" max="8987" width="8.1640625" bestFit="1" customWidth="1"/>
    <col min="8988" max="8988" width="14.33203125" bestFit="1" customWidth="1"/>
    <col min="8989" max="8989" width="12.1640625" bestFit="1" customWidth="1"/>
    <col min="8990" max="8990" width="2" bestFit="1" customWidth="1"/>
    <col min="8991" max="8991" width="12.83203125" bestFit="1" customWidth="1"/>
    <col min="8992" max="8992" width="2" bestFit="1" customWidth="1"/>
    <col min="8993" max="8993" width="10.1640625" bestFit="1" customWidth="1"/>
    <col min="8994" max="8994" width="2" bestFit="1" customWidth="1"/>
    <col min="8995" max="8995" width="9.33203125" bestFit="1" customWidth="1"/>
    <col min="8996" max="8996" width="12.5" bestFit="1" customWidth="1"/>
    <col min="8997" max="8997" width="12.1640625" bestFit="1" customWidth="1"/>
    <col min="8998" max="8998" width="13.83203125" bestFit="1" customWidth="1"/>
    <col min="8999" max="8999" width="12.1640625" bestFit="1" customWidth="1"/>
    <col min="9000" max="9000" width="13.6640625" bestFit="1" customWidth="1"/>
    <col min="9001" max="9001" width="8.1640625" bestFit="1" customWidth="1"/>
    <col min="9002" max="9002" width="14" bestFit="1" customWidth="1"/>
    <col min="9003" max="9003" width="8.1640625" bestFit="1" customWidth="1"/>
    <col min="9004" max="9004" width="14.33203125" bestFit="1" customWidth="1"/>
    <col min="9005" max="9005" width="12.1640625" bestFit="1" customWidth="1"/>
    <col min="9006" max="9006" width="2" bestFit="1" customWidth="1"/>
    <col min="9007" max="9007" width="10.83203125" bestFit="1" customWidth="1"/>
    <col min="9008" max="9008" width="2" bestFit="1" customWidth="1"/>
    <col min="9009" max="9009" width="9.1640625" bestFit="1" customWidth="1"/>
    <col min="9010" max="9010" width="2" bestFit="1" customWidth="1"/>
    <col min="9011" max="9011" width="10.33203125" bestFit="1" customWidth="1"/>
    <col min="9012" max="9012" width="12.5" bestFit="1" customWidth="1"/>
    <col min="9013" max="9013" width="12.1640625" bestFit="1" customWidth="1"/>
    <col min="9014" max="9014" width="13.83203125" bestFit="1" customWidth="1"/>
    <col min="9015" max="9015" width="12.1640625" bestFit="1" customWidth="1"/>
    <col min="9016" max="9016" width="13.6640625" bestFit="1" customWidth="1"/>
    <col min="9017" max="9017" width="8.1640625" bestFit="1" customWidth="1"/>
    <col min="9018" max="9018" width="14" bestFit="1" customWidth="1"/>
    <col min="9019" max="9019" width="8.1640625" bestFit="1" customWidth="1"/>
    <col min="9020" max="9020" width="14.33203125" bestFit="1" customWidth="1"/>
    <col min="9021" max="9021" width="12.1640625" bestFit="1" customWidth="1"/>
    <col min="9022" max="9022" width="2" bestFit="1" customWidth="1"/>
    <col min="9023" max="9023" width="9.83203125" bestFit="1" customWidth="1"/>
    <col min="9024" max="9024" width="2" bestFit="1" customWidth="1"/>
    <col min="9025" max="9025" width="10.1640625" bestFit="1" customWidth="1"/>
    <col min="9026" max="9026" width="2" bestFit="1" customWidth="1"/>
    <col min="9027" max="9027" width="10.33203125" bestFit="1" customWidth="1"/>
    <col min="9028" max="9028" width="12.5" bestFit="1" customWidth="1"/>
    <col min="9029" max="9029" width="12.1640625" bestFit="1" customWidth="1"/>
    <col min="9030" max="9030" width="13.83203125" bestFit="1" customWidth="1"/>
    <col min="9031" max="9031" width="12.1640625" bestFit="1" customWidth="1"/>
    <col min="9032" max="9032" width="13.6640625" bestFit="1" customWidth="1"/>
    <col min="9033" max="9033" width="8.1640625" bestFit="1" customWidth="1"/>
    <col min="9034" max="9034" width="14" bestFit="1" customWidth="1"/>
    <col min="9035" max="9035" width="8.1640625" bestFit="1" customWidth="1"/>
    <col min="9036" max="9036" width="14.33203125" bestFit="1" customWidth="1"/>
    <col min="9037" max="9037" width="12.1640625" bestFit="1" customWidth="1"/>
    <col min="9038" max="9038" width="2" bestFit="1" customWidth="1"/>
    <col min="9039" max="9039" width="10.1640625" bestFit="1" customWidth="1"/>
    <col min="9040" max="9040" width="2" bestFit="1" customWidth="1"/>
    <col min="9041" max="9041" width="10.1640625" bestFit="1" customWidth="1"/>
    <col min="9042" max="9042" width="2" bestFit="1" customWidth="1"/>
    <col min="9043" max="9043" width="9.33203125" bestFit="1" customWidth="1"/>
    <col min="9044" max="9044" width="12.5" bestFit="1" customWidth="1"/>
    <col min="9045" max="9045" width="12.1640625" bestFit="1" customWidth="1"/>
    <col min="9046" max="9046" width="13.83203125" bestFit="1" customWidth="1"/>
    <col min="9047" max="9047" width="12.1640625" bestFit="1" customWidth="1"/>
    <col min="9048" max="9048" width="13.6640625" bestFit="1" customWidth="1"/>
    <col min="9049" max="9049" width="8.1640625" bestFit="1" customWidth="1"/>
    <col min="9050" max="9050" width="14" bestFit="1" customWidth="1"/>
    <col min="9051" max="9051" width="8.1640625" bestFit="1" customWidth="1"/>
    <col min="9052" max="9052" width="14.33203125" bestFit="1" customWidth="1"/>
    <col min="9053" max="9053" width="12.1640625" bestFit="1" customWidth="1"/>
    <col min="9054" max="9054" width="2" bestFit="1" customWidth="1"/>
    <col min="9055" max="9055" width="9.83203125" bestFit="1" customWidth="1"/>
    <col min="9056" max="9056" width="2" bestFit="1" customWidth="1"/>
    <col min="9057" max="9057" width="9.1640625" bestFit="1" customWidth="1"/>
    <col min="9058" max="9058" width="2" bestFit="1" customWidth="1"/>
    <col min="9059" max="9059" width="9.33203125" bestFit="1" customWidth="1"/>
    <col min="9060" max="9060" width="12.5" bestFit="1" customWidth="1"/>
    <col min="9061" max="9061" width="12.1640625" bestFit="1" customWidth="1"/>
    <col min="9062" max="9062" width="13.83203125" bestFit="1" customWidth="1"/>
    <col min="9063" max="9063" width="8.6640625" bestFit="1" customWidth="1"/>
    <col min="9064" max="9064" width="13.6640625" bestFit="1" customWidth="1"/>
    <col min="9065" max="9065" width="8.1640625" bestFit="1" customWidth="1"/>
    <col min="9066" max="9066" width="14" bestFit="1" customWidth="1"/>
    <col min="9067" max="9067" width="8.1640625" bestFit="1" customWidth="1"/>
    <col min="9068" max="9068" width="14.33203125" bestFit="1" customWidth="1"/>
    <col min="9069" max="9069" width="12.1640625" bestFit="1" customWidth="1"/>
    <col min="9070" max="9070" width="2" bestFit="1" customWidth="1"/>
    <col min="9071" max="9071" width="10.83203125" bestFit="1" customWidth="1"/>
    <col min="9072" max="9072" width="2" bestFit="1" customWidth="1"/>
    <col min="9073" max="9073" width="9.1640625" bestFit="1" customWidth="1"/>
    <col min="9074" max="9074" width="2" bestFit="1" customWidth="1"/>
    <col min="9075" max="9075" width="9.33203125" bestFit="1" customWidth="1"/>
    <col min="9076" max="9076" width="12.5" bestFit="1" customWidth="1"/>
    <col min="9077" max="9077" width="12.1640625" bestFit="1" customWidth="1"/>
    <col min="9078" max="9078" width="13.83203125" bestFit="1" customWidth="1"/>
    <col min="9079" max="9079" width="12.1640625" bestFit="1" customWidth="1"/>
    <col min="9080" max="9080" width="13.6640625" bestFit="1" customWidth="1"/>
    <col min="9081" max="9081" width="8.1640625" bestFit="1" customWidth="1"/>
    <col min="9082" max="9082" width="14" bestFit="1" customWidth="1"/>
    <col min="9083" max="9083" width="8.1640625" bestFit="1" customWidth="1"/>
    <col min="9084" max="9084" width="14.33203125" bestFit="1" customWidth="1"/>
    <col min="9085" max="9085" width="12.1640625" bestFit="1" customWidth="1"/>
    <col min="9086" max="9086" width="2" bestFit="1" customWidth="1"/>
    <col min="9087" max="9087" width="9.83203125" bestFit="1" customWidth="1"/>
    <col min="9088" max="9088" width="2" bestFit="1" customWidth="1"/>
    <col min="9089" max="9089" width="9.1640625" bestFit="1" customWidth="1"/>
    <col min="9090" max="9090" width="2" bestFit="1" customWidth="1"/>
    <col min="9091" max="9091" width="10" bestFit="1" customWidth="1"/>
    <col min="9092" max="9092" width="12.5" bestFit="1" customWidth="1"/>
    <col min="9093" max="9093" width="12.1640625" bestFit="1" customWidth="1"/>
    <col min="9094" max="9094" width="13.83203125" bestFit="1" customWidth="1"/>
    <col min="9095" max="9095" width="12.1640625" bestFit="1" customWidth="1"/>
    <col min="9096" max="9096" width="13.6640625" bestFit="1" customWidth="1"/>
    <col min="9097" max="9097" width="8.1640625" bestFit="1" customWidth="1"/>
    <col min="9098" max="9098" width="14" bestFit="1" customWidth="1"/>
    <col min="9099" max="9099" width="8.1640625" bestFit="1" customWidth="1"/>
    <col min="9100" max="9100" width="14.33203125" bestFit="1" customWidth="1"/>
    <col min="9101" max="9101" width="12.1640625" bestFit="1" customWidth="1"/>
    <col min="9102" max="9102" width="2" bestFit="1" customWidth="1"/>
    <col min="9103" max="9103" width="10.1640625" bestFit="1" customWidth="1"/>
    <col min="9104" max="9104" width="2" bestFit="1" customWidth="1"/>
    <col min="9105" max="9105" width="9.1640625" bestFit="1" customWidth="1"/>
    <col min="9106" max="9106" width="2" bestFit="1" customWidth="1"/>
    <col min="9107" max="9107" width="10" bestFit="1" customWidth="1"/>
    <col min="9108" max="9108" width="12.5" bestFit="1" customWidth="1"/>
    <col min="9109" max="9109" width="12.1640625" bestFit="1" customWidth="1"/>
    <col min="9110" max="9110" width="13.83203125" bestFit="1" customWidth="1"/>
    <col min="9111" max="9111" width="12.1640625" bestFit="1" customWidth="1"/>
    <col min="9112" max="9112" width="13.6640625" bestFit="1" customWidth="1"/>
    <col min="9113" max="9113" width="8.1640625" bestFit="1" customWidth="1"/>
    <col min="9114" max="9114" width="14" bestFit="1" customWidth="1"/>
    <col min="9115" max="9115" width="8.1640625" bestFit="1" customWidth="1"/>
    <col min="9116" max="9116" width="14.33203125" bestFit="1" customWidth="1"/>
    <col min="9117" max="9117" width="12.1640625" bestFit="1" customWidth="1"/>
    <col min="9118" max="9118" width="2" bestFit="1" customWidth="1"/>
    <col min="9119" max="9119" width="9.1640625" bestFit="1" customWidth="1"/>
    <col min="9120" max="9120" width="2" bestFit="1" customWidth="1"/>
    <col min="9121" max="9121" width="9.83203125" bestFit="1" customWidth="1"/>
    <col min="9122" max="9122" width="2" bestFit="1" customWidth="1"/>
    <col min="9123" max="9123" width="10.33203125" bestFit="1" customWidth="1"/>
    <col min="9124" max="9124" width="12.5" bestFit="1" customWidth="1"/>
    <col min="9125" max="9125" width="12.1640625" bestFit="1" customWidth="1"/>
    <col min="9126" max="9126" width="13.83203125" bestFit="1" customWidth="1"/>
    <col min="9127" max="9127" width="12.1640625" bestFit="1" customWidth="1"/>
    <col min="9128" max="9128" width="13.6640625" bestFit="1" customWidth="1"/>
    <col min="9129" max="9129" width="8.1640625" bestFit="1" customWidth="1"/>
    <col min="9130" max="9130" width="14" bestFit="1" customWidth="1"/>
    <col min="9131" max="9131" width="8.1640625" bestFit="1" customWidth="1"/>
    <col min="9132" max="9132" width="14.33203125" bestFit="1" customWidth="1"/>
    <col min="9133" max="9133" width="12.1640625" bestFit="1" customWidth="1"/>
    <col min="9134" max="9134" width="2" bestFit="1" customWidth="1"/>
    <col min="9135" max="9135" width="10.1640625" bestFit="1" customWidth="1"/>
    <col min="9136" max="9136" width="2" bestFit="1" customWidth="1"/>
    <col min="9137" max="9137" width="8.83203125" bestFit="1" customWidth="1"/>
    <col min="9138" max="9138" width="2" bestFit="1" customWidth="1"/>
    <col min="9139" max="9139" width="10.33203125" bestFit="1" customWidth="1"/>
    <col min="9140" max="9140" width="12.5" bestFit="1" customWidth="1"/>
    <col min="9141" max="9141" width="12.1640625" bestFit="1" customWidth="1"/>
    <col min="9142" max="9142" width="13.83203125" bestFit="1" customWidth="1"/>
    <col min="9143" max="9143" width="12.1640625" bestFit="1" customWidth="1"/>
    <col min="9144" max="9144" width="13.6640625" bestFit="1" customWidth="1"/>
    <col min="9145" max="9145" width="8.1640625" bestFit="1" customWidth="1"/>
    <col min="9146" max="9146" width="14" bestFit="1" customWidth="1"/>
    <col min="9147" max="9147" width="8.1640625" bestFit="1" customWidth="1"/>
    <col min="9148" max="9148" width="14.33203125" bestFit="1" customWidth="1"/>
    <col min="9149" max="9149" width="12.1640625" bestFit="1" customWidth="1"/>
    <col min="9150" max="9150" width="2" bestFit="1" customWidth="1"/>
    <col min="9151" max="9151" width="10.1640625" bestFit="1" customWidth="1"/>
    <col min="9152" max="9152" width="2" bestFit="1" customWidth="1"/>
    <col min="9153" max="9153" width="11.1640625" bestFit="1" customWidth="1"/>
    <col min="9154" max="9154" width="2" bestFit="1" customWidth="1"/>
    <col min="9155" max="9155" width="10.33203125" bestFit="1" customWidth="1"/>
    <col min="9156" max="9156" width="12.5" bestFit="1" customWidth="1"/>
    <col min="9157" max="9157" width="12.1640625" bestFit="1" customWidth="1"/>
    <col min="9158" max="9158" width="13.83203125" bestFit="1" customWidth="1"/>
    <col min="9159" max="9159" width="12.1640625" bestFit="1" customWidth="1"/>
    <col min="9160" max="9160" width="13.6640625" bestFit="1" customWidth="1"/>
    <col min="9161" max="9161" width="8.1640625" bestFit="1" customWidth="1"/>
    <col min="9162" max="9162" width="14" bestFit="1" customWidth="1"/>
    <col min="9163" max="9163" width="8.1640625" bestFit="1" customWidth="1"/>
    <col min="9164" max="9164" width="14.33203125" bestFit="1" customWidth="1"/>
    <col min="9165" max="9165" width="12.1640625" bestFit="1" customWidth="1"/>
    <col min="9166" max="9166" width="2" bestFit="1" customWidth="1"/>
    <col min="9167" max="9167" width="10.1640625" bestFit="1" customWidth="1"/>
    <col min="9168" max="9168" width="2" bestFit="1" customWidth="1"/>
    <col min="9169" max="9169" width="9.1640625" bestFit="1" customWidth="1"/>
    <col min="9170" max="9170" width="2" bestFit="1" customWidth="1"/>
    <col min="9171" max="9171" width="10" bestFit="1" customWidth="1"/>
    <col min="9172" max="9172" width="12.5" bestFit="1" customWidth="1"/>
    <col min="9173" max="9173" width="12.1640625" bestFit="1" customWidth="1"/>
    <col min="9174" max="9174" width="13.83203125" bestFit="1" customWidth="1"/>
    <col min="9175" max="9175" width="12.1640625" bestFit="1" customWidth="1"/>
    <col min="9176" max="9176" width="13.6640625" bestFit="1" customWidth="1"/>
    <col min="9177" max="9177" width="8.1640625" bestFit="1" customWidth="1"/>
    <col min="9178" max="9178" width="14" bestFit="1" customWidth="1"/>
    <col min="9179" max="9179" width="8.1640625" bestFit="1" customWidth="1"/>
    <col min="9180" max="9180" width="14.33203125" bestFit="1" customWidth="1"/>
    <col min="9181" max="9181" width="12.1640625" bestFit="1" customWidth="1"/>
    <col min="9182" max="9182" width="2" bestFit="1" customWidth="1"/>
    <col min="9183" max="9183" width="10.1640625" bestFit="1" customWidth="1"/>
    <col min="9184" max="9184" width="2" bestFit="1" customWidth="1"/>
    <col min="9185" max="9185" width="9.1640625" bestFit="1" customWidth="1"/>
    <col min="9186" max="9186" width="2" bestFit="1" customWidth="1"/>
    <col min="9187" max="9187" width="10" bestFit="1" customWidth="1"/>
    <col min="9188" max="9188" width="12.5" bestFit="1" customWidth="1"/>
    <col min="9189" max="9189" width="12.1640625" bestFit="1" customWidth="1"/>
    <col min="9190" max="9190" width="13.83203125" bestFit="1" customWidth="1"/>
    <col min="9191" max="9191" width="12.1640625" bestFit="1" customWidth="1"/>
    <col min="9192" max="9192" width="13.6640625" bestFit="1" customWidth="1"/>
    <col min="9193" max="9193" width="8.1640625" bestFit="1" customWidth="1"/>
    <col min="9194" max="9194" width="14" bestFit="1" customWidth="1"/>
    <col min="9195" max="9195" width="8.1640625" bestFit="1" customWidth="1"/>
    <col min="9196" max="9196" width="14.33203125" bestFit="1" customWidth="1"/>
    <col min="9197" max="9197" width="12.1640625" bestFit="1" customWidth="1"/>
    <col min="9198" max="9198" width="2" bestFit="1" customWidth="1"/>
    <col min="9199" max="9199" width="9.1640625" bestFit="1" customWidth="1"/>
    <col min="9200" max="9200" width="2" bestFit="1" customWidth="1"/>
    <col min="9201" max="9201" width="9.1640625" bestFit="1" customWidth="1"/>
    <col min="9202" max="9202" width="2" bestFit="1" customWidth="1"/>
    <col min="9203" max="9203" width="10" bestFit="1" customWidth="1"/>
    <col min="9204" max="9204" width="12.5" bestFit="1" customWidth="1"/>
    <col min="9205" max="9205" width="12.1640625" bestFit="1" customWidth="1"/>
    <col min="9206" max="9206" width="13.83203125" bestFit="1" customWidth="1"/>
    <col min="9207" max="9207" width="12.1640625" bestFit="1" customWidth="1"/>
    <col min="9208" max="9208" width="13.6640625" bestFit="1" customWidth="1"/>
    <col min="9209" max="9209" width="8.1640625" bestFit="1" customWidth="1"/>
    <col min="9210" max="9210" width="14" bestFit="1" customWidth="1"/>
    <col min="9211" max="9211" width="8.1640625" bestFit="1" customWidth="1"/>
    <col min="9212" max="9212" width="14.33203125" bestFit="1" customWidth="1"/>
    <col min="9213" max="9213" width="12.1640625" bestFit="1" customWidth="1"/>
    <col min="9214" max="9214" width="2" bestFit="1" customWidth="1"/>
    <col min="9215" max="9215" width="10.1640625" bestFit="1" customWidth="1"/>
    <col min="9216" max="9216" width="2" bestFit="1" customWidth="1"/>
    <col min="9217" max="9217" width="9.1640625" bestFit="1" customWidth="1"/>
    <col min="9218" max="9218" width="2" bestFit="1" customWidth="1"/>
    <col min="9219" max="9219" width="10" bestFit="1" customWidth="1"/>
    <col min="9220" max="9220" width="12.5" bestFit="1" customWidth="1"/>
    <col min="9221" max="9221" width="12.1640625" bestFit="1" customWidth="1"/>
    <col min="9222" max="9222" width="13.83203125" bestFit="1" customWidth="1"/>
    <col min="9223" max="9223" width="12.1640625" bestFit="1" customWidth="1"/>
    <col min="9224" max="9224" width="13.6640625" bestFit="1" customWidth="1"/>
    <col min="9225" max="9225" width="8.1640625" bestFit="1" customWidth="1"/>
    <col min="9226" max="9226" width="14" bestFit="1" customWidth="1"/>
    <col min="9227" max="9227" width="8.1640625" bestFit="1" customWidth="1"/>
    <col min="9228" max="9228" width="14.33203125" bestFit="1" customWidth="1"/>
    <col min="9229" max="9229" width="12.1640625" bestFit="1" customWidth="1"/>
    <col min="9230" max="9230" width="2" bestFit="1" customWidth="1"/>
    <col min="9231" max="9231" width="10.83203125" bestFit="1" customWidth="1"/>
    <col min="9232" max="9232" width="2" bestFit="1" customWidth="1"/>
    <col min="9233" max="9233" width="9.1640625" bestFit="1" customWidth="1"/>
    <col min="9234" max="9234" width="2" bestFit="1" customWidth="1"/>
    <col min="9235" max="9235" width="9.33203125" bestFit="1" customWidth="1"/>
    <col min="9236" max="9236" width="12.5" bestFit="1" customWidth="1"/>
    <col min="9237" max="9237" width="12.1640625" bestFit="1" customWidth="1"/>
    <col min="9238" max="9238" width="13.83203125" bestFit="1" customWidth="1"/>
    <col min="9239" max="9239" width="12.1640625" bestFit="1" customWidth="1"/>
    <col min="9240" max="9240" width="13.6640625" bestFit="1" customWidth="1"/>
    <col min="9241" max="9241" width="8.1640625" bestFit="1" customWidth="1"/>
    <col min="9242" max="9242" width="14" bestFit="1" customWidth="1"/>
    <col min="9243" max="9243" width="8.1640625" bestFit="1" customWidth="1"/>
    <col min="9244" max="9244" width="14.33203125" bestFit="1" customWidth="1"/>
    <col min="9245" max="9245" width="12.1640625" bestFit="1" customWidth="1"/>
    <col min="9246" max="9246" width="2" bestFit="1" customWidth="1"/>
    <col min="9247" max="9247" width="9.83203125" bestFit="1" customWidth="1"/>
    <col min="9248" max="9248" width="2" bestFit="1" customWidth="1"/>
    <col min="9249" max="9249" width="10.1640625" bestFit="1" customWidth="1"/>
    <col min="9250" max="9250" width="2" bestFit="1" customWidth="1"/>
    <col min="9251" max="9251" width="9.33203125" bestFit="1" customWidth="1"/>
    <col min="9252" max="9252" width="12.5" bestFit="1" customWidth="1"/>
    <col min="9253" max="9253" width="12.1640625" bestFit="1" customWidth="1"/>
    <col min="9254" max="9254" width="13.83203125" bestFit="1" customWidth="1"/>
    <col min="9255" max="9255" width="8.6640625" bestFit="1" customWidth="1"/>
    <col min="9256" max="9256" width="13.6640625" bestFit="1" customWidth="1"/>
    <col min="9257" max="9257" width="8.1640625" bestFit="1" customWidth="1"/>
    <col min="9258" max="9258" width="14" bestFit="1" customWidth="1"/>
    <col min="9259" max="9259" width="8.1640625" bestFit="1" customWidth="1"/>
    <col min="9260" max="9260" width="14.33203125" bestFit="1" customWidth="1"/>
    <col min="9261" max="9261" width="12.1640625" bestFit="1" customWidth="1"/>
    <col min="9262" max="9262" width="2" bestFit="1" customWidth="1"/>
    <col min="9263" max="9263" width="10.83203125" bestFit="1" customWidth="1"/>
    <col min="9264" max="9264" width="2" bestFit="1" customWidth="1"/>
    <col min="9265" max="9265" width="10.1640625" bestFit="1" customWidth="1"/>
    <col min="9266" max="9266" width="2" bestFit="1" customWidth="1"/>
    <col min="9267" max="9267" width="9.33203125" bestFit="1" customWidth="1"/>
    <col min="9268" max="9268" width="12.5" bestFit="1" customWidth="1"/>
    <col min="9269" max="9269" width="12.1640625" bestFit="1" customWidth="1"/>
    <col min="9270" max="9270" width="13.83203125" bestFit="1" customWidth="1"/>
    <col min="9271" max="9271" width="12.1640625" bestFit="1" customWidth="1"/>
    <col min="9272" max="9272" width="13.6640625" bestFit="1" customWidth="1"/>
    <col min="9273" max="9273" width="8.1640625" bestFit="1" customWidth="1"/>
    <col min="9274" max="9274" width="14" bestFit="1" customWidth="1"/>
    <col min="9275" max="9275" width="8.1640625" bestFit="1" customWidth="1"/>
    <col min="9276" max="9276" width="14.33203125" bestFit="1" customWidth="1"/>
    <col min="9277" max="9277" width="12.1640625" bestFit="1" customWidth="1"/>
    <col min="9278" max="9278" width="2" bestFit="1" customWidth="1"/>
    <col min="9279" max="9279" width="10.83203125" bestFit="1" customWidth="1"/>
    <col min="9280" max="9280" width="2" bestFit="1" customWidth="1"/>
    <col min="9281" max="9281" width="9.1640625" bestFit="1" customWidth="1"/>
    <col min="9282" max="9282" width="2" bestFit="1" customWidth="1"/>
    <col min="9283" max="9283" width="10.33203125" bestFit="1" customWidth="1"/>
    <col min="9284" max="9284" width="12.5" bestFit="1" customWidth="1"/>
    <col min="9285" max="9285" width="12.1640625" bestFit="1" customWidth="1"/>
    <col min="9286" max="9286" width="13.83203125" bestFit="1" customWidth="1"/>
    <col min="9287" max="9287" width="12.1640625" bestFit="1" customWidth="1"/>
    <col min="9288" max="9288" width="13.6640625" bestFit="1" customWidth="1"/>
    <col min="9289" max="9289" width="8.1640625" bestFit="1" customWidth="1"/>
    <col min="9290" max="9290" width="14" bestFit="1" customWidth="1"/>
    <col min="9291" max="9291" width="8.1640625" bestFit="1" customWidth="1"/>
    <col min="9292" max="9292" width="14.33203125" bestFit="1" customWidth="1"/>
    <col min="9293" max="9293" width="12.1640625" bestFit="1" customWidth="1"/>
    <col min="9294" max="9294" width="2" bestFit="1" customWidth="1"/>
    <col min="9295" max="9295" width="10.83203125" bestFit="1" customWidth="1"/>
    <col min="9296" max="9296" width="2" bestFit="1" customWidth="1"/>
    <col min="9297" max="9297" width="9.1640625" bestFit="1" customWidth="1"/>
    <col min="9298" max="9298" width="2" bestFit="1" customWidth="1"/>
    <col min="9299" max="9299" width="10.33203125" bestFit="1" customWidth="1"/>
    <col min="9300" max="9300" width="12.5" bestFit="1" customWidth="1"/>
    <col min="9301" max="9301" width="12.1640625" bestFit="1" customWidth="1"/>
    <col min="9302" max="9302" width="13.83203125" bestFit="1" customWidth="1"/>
    <col min="9303" max="9303" width="12.1640625" bestFit="1" customWidth="1"/>
    <col min="9304" max="9304" width="13.6640625" bestFit="1" customWidth="1"/>
    <col min="9305" max="9305" width="8.1640625" bestFit="1" customWidth="1"/>
    <col min="9306" max="9306" width="14" bestFit="1" customWidth="1"/>
    <col min="9307" max="9307" width="8.1640625" bestFit="1" customWidth="1"/>
    <col min="9308" max="9308" width="14.33203125" bestFit="1" customWidth="1"/>
    <col min="9309" max="9309" width="12.1640625" bestFit="1" customWidth="1"/>
    <col min="9310" max="9310" width="2" bestFit="1" customWidth="1"/>
    <col min="9311" max="9311" width="10.1640625" bestFit="1" customWidth="1"/>
    <col min="9312" max="9312" width="2" bestFit="1" customWidth="1"/>
    <col min="9313" max="9313" width="9.1640625" bestFit="1" customWidth="1"/>
    <col min="9314" max="9314" width="2" bestFit="1" customWidth="1"/>
    <col min="9315" max="9315" width="10.33203125" bestFit="1" customWidth="1"/>
    <col min="9316" max="9316" width="12.5" bestFit="1" customWidth="1"/>
    <col min="9317" max="9317" width="12.1640625" bestFit="1" customWidth="1"/>
    <col min="9318" max="9318" width="13.83203125" bestFit="1" customWidth="1"/>
    <col min="9319" max="9319" width="12.1640625" bestFit="1" customWidth="1"/>
    <col min="9320" max="9320" width="13.6640625" bestFit="1" customWidth="1"/>
    <col min="9321" max="9321" width="8.1640625" bestFit="1" customWidth="1"/>
    <col min="9322" max="9322" width="14" bestFit="1" customWidth="1"/>
    <col min="9323" max="9323" width="8.1640625" bestFit="1" customWidth="1"/>
    <col min="9324" max="9324" width="14.33203125" bestFit="1" customWidth="1"/>
    <col min="9325" max="9325" width="12.1640625" bestFit="1" customWidth="1"/>
    <col min="9326" max="9326" width="2" bestFit="1" customWidth="1"/>
    <col min="9327" max="9327" width="10.1640625" bestFit="1" customWidth="1"/>
    <col min="9328" max="9328" width="2" bestFit="1" customWidth="1"/>
    <col min="9329" max="9329" width="10.1640625" bestFit="1" customWidth="1"/>
    <col min="9330" max="9330" width="2" bestFit="1" customWidth="1"/>
    <col min="9331" max="9331" width="11" bestFit="1" customWidth="1"/>
    <col min="9332" max="9332" width="12.5" bestFit="1" customWidth="1"/>
    <col min="9333" max="9333" width="12.1640625" bestFit="1" customWidth="1"/>
    <col min="9334" max="9334" width="13.83203125" bestFit="1" customWidth="1"/>
    <col min="9335" max="9335" width="12.1640625" bestFit="1" customWidth="1"/>
    <col min="9336" max="9336" width="13.6640625" bestFit="1" customWidth="1"/>
    <col min="9337" max="9337" width="8.1640625" bestFit="1" customWidth="1"/>
    <col min="9338" max="9338" width="14" bestFit="1" customWidth="1"/>
    <col min="9339" max="9339" width="8.1640625" bestFit="1" customWidth="1"/>
    <col min="9340" max="9340" width="14.33203125" bestFit="1" customWidth="1"/>
    <col min="9341" max="9341" width="12.1640625" bestFit="1" customWidth="1"/>
    <col min="9342" max="9342" width="2" bestFit="1" customWidth="1"/>
    <col min="9343" max="9343" width="8.6640625" bestFit="1" customWidth="1"/>
    <col min="9344" max="9344" width="2" bestFit="1" customWidth="1"/>
    <col min="9345" max="9345" width="9.1640625" bestFit="1" customWidth="1"/>
    <col min="9346" max="9346" width="2" bestFit="1" customWidth="1"/>
    <col min="9347" max="9347" width="11" bestFit="1" customWidth="1"/>
    <col min="9348" max="9348" width="12.5" bestFit="1" customWidth="1"/>
    <col min="9349" max="9349" width="12.1640625" bestFit="1" customWidth="1"/>
    <col min="9350" max="9350" width="13.83203125" bestFit="1" customWidth="1"/>
    <col min="9351" max="9351" width="12.1640625" bestFit="1" customWidth="1"/>
    <col min="9352" max="9352" width="13.6640625" bestFit="1" customWidth="1"/>
    <col min="9353" max="9353" width="8.1640625" bestFit="1" customWidth="1"/>
    <col min="9354" max="9354" width="14" bestFit="1" customWidth="1"/>
    <col min="9355" max="9355" width="8.1640625" bestFit="1" customWidth="1"/>
    <col min="9356" max="9356" width="14.33203125" bestFit="1" customWidth="1"/>
    <col min="9357" max="9357" width="12.1640625" bestFit="1" customWidth="1"/>
    <col min="9358" max="9358" width="2" bestFit="1" customWidth="1"/>
    <col min="9359" max="9359" width="9.1640625" bestFit="1" customWidth="1"/>
    <col min="9360" max="9360" width="2" bestFit="1" customWidth="1"/>
    <col min="9361" max="9361" width="10.1640625" bestFit="1" customWidth="1"/>
    <col min="9362" max="9362" width="2" bestFit="1" customWidth="1"/>
    <col min="9363" max="9363" width="11" bestFit="1" customWidth="1"/>
    <col min="9364" max="9364" width="12.5" bestFit="1" customWidth="1"/>
    <col min="9365" max="9365" width="12.1640625" bestFit="1" customWidth="1"/>
    <col min="9366" max="9366" width="13.83203125" bestFit="1" customWidth="1"/>
    <col min="9367" max="9367" width="12.1640625" bestFit="1" customWidth="1"/>
    <col min="9368" max="9368" width="13.6640625" bestFit="1" customWidth="1"/>
    <col min="9369" max="9369" width="8.1640625" bestFit="1" customWidth="1"/>
    <col min="9370" max="9370" width="14" bestFit="1" customWidth="1"/>
    <col min="9371" max="9371" width="8.1640625" bestFit="1" customWidth="1"/>
    <col min="9372" max="9372" width="14.33203125" bestFit="1" customWidth="1"/>
    <col min="9373" max="9373" width="12.1640625" bestFit="1" customWidth="1"/>
    <col min="9374" max="9374" width="2" bestFit="1" customWidth="1"/>
    <col min="9375" max="9375" width="9.1640625" bestFit="1" customWidth="1"/>
    <col min="9376" max="9376" width="2" bestFit="1" customWidth="1"/>
    <col min="9377" max="9377" width="10.1640625" bestFit="1" customWidth="1"/>
    <col min="9378" max="9378" width="2" bestFit="1" customWidth="1"/>
    <col min="9379" max="9379" width="10" bestFit="1" customWidth="1"/>
    <col min="9380" max="9380" width="12.5" bestFit="1" customWidth="1"/>
    <col min="9381" max="9381" width="12.1640625" bestFit="1" customWidth="1"/>
    <col min="9382" max="9382" width="13.83203125" bestFit="1" customWidth="1"/>
    <col min="9383" max="9383" width="12.1640625" bestFit="1" customWidth="1"/>
    <col min="9384" max="9384" width="13.6640625" bestFit="1" customWidth="1"/>
    <col min="9385" max="9385" width="8.1640625" bestFit="1" customWidth="1"/>
    <col min="9386" max="9386" width="14" bestFit="1" customWidth="1"/>
    <col min="9387" max="9387" width="8.1640625" bestFit="1" customWidth="1"/>
    <col min="9388" max="9388" width="14.33203125" bestFit="1" customWidth="1"/>
    <col min="9389" max="9389" width="12.1640625" bestFit="1" customWidth="1"/>
    <col min="9390" max="9390" width="2" bestFit="1" customWidth="1"/>
    <col min="9391" max="9391" width="9.1640625" bestFit="1" customWidth="1"/>
    <col min="9392" max="9392" width="2" bestFit="1" customWidth="1"/>
    <col min="9393" max="9393" width="9.1640625" bestFit="1" customWidth="1"/>
    <col min="9394" max="9394" width="2" bestFit="1" customWidth="1"/>
    <col min="9395" max="9395" width="11" bestFit="1" customWidth="1"/>
    <col min="9396" max="9396" width="12.5" bestFit="1" customWidth="1"/>
    <col min="9397" max="9397" width="12.1640625" bestFit="1" customWidth="1"/>
    <col min="9398" max="9398" width="13.83203125" bestFit="1" customWidth="1"/>
    <col min="9399" max="9399" width="12.1640625" bestFit="1" customWidth="1"/>
    <col min="9400" max="9400" width="13.6640625" bestFit="1" customWidth="1"/>
    <col min="9401" max="9401" width="8.1640625" bestFit="1" customWidth="1"/>
    <col min="9402" max="9402" width="14" bestFit="1" customWidth="1"/>
    <col min="9403" max="9403" width="8.1640625" bestFit="1" customWidth="1"/>
    <col min="9404" max="9404" width="14.33203125" bestFit="1" customWidth="1"/>
    <col min="9405" max="9405" width="12.1640625" bestFit="1" customWidth="1"/>
    <col min="9406" max="9406" width="2" bestFit="1" customWidth="1"/>
    <col min="9407" max="9407" width="8.83203125" bestFit="1" customWidth="1"/>
    <col min="9408" max="9408" width="2" bestFit="1" customWidth="1"/>
    <col min="9409" max="9409" width="9.1640625" bestFit="1" customWidth="1"/>
    <col min="9410" max="9410" width="2" bestFit="1" customWidth="1"/>
    <col min="9411" max="9411" width="9.33203125" bestFit="1" customWidth="1"/>
    <col min="9412" max="9412" width="12.5" bestFit="1" customWidth="1"/>
    <col min="9413" max="9413" width="12.1640625" bestFit="1" customWidth="1"/>
    <col min="9414" max="9414" width="13.83203125" bestFit="1" customWidth="1"/>
    <col min="9415" max="9415" width="12.1640625" bestFit="1" customWidth="1"/>
    <col min="9416" max="9416" width="13.6640625" bestFit="1" customWidth="1"/>
    <col min="9417" max="9417" width="8.1640625" bestFit="1" customWidth="1"/>
    <col min="9418" max="9418" width="14" bestFit="1" customWidth="1"/>
    <col min="9419" max="9419" width="8.1640625" bestFit="1" customWidth="1"/>
    <col min="9420" max="9420" width="14.33203125" bestFit="1" customWidth="1"/>
    <col min="9421" max="9421" width="12.1640625" bestFit="1" customWidth="1"/>
    <col min="9422" max="9422" width="2" bestFit="1" customWidth="1"/>
    <col min="9423" max="9423" width="10.83203125" bestFit="1" customWidth="1"/>
    <col min="9424" max="9424" width="2" bestFit="1" customWidth="1"/>
    <col min="9425" max="9425" width="10.1640625" bestFit="1" customWidth="1"/>
    <col min="9426" max="9426" width="2" bestFit="1" customWidth="1"/>
    <col min="9427" max="9427" width="10.33203125" bestFit="1" customWidth="1"/>
    <col min="9428" max="9428" width="12.5" bestFit="1" customWidth="1"/>
    <col min="9429" max="9429" width="12.1640625" bestFit="1" customWidth="1"/>
    <col min="9430" max="9430" width="13.83203125" bestFit="1" customWidth="1"/>
    <col min="9431" max="9431" width="12.1640625" bestFit="1" customWidth="1"/>
    <col min="9432" max="9432" width="13.6640625" bestFit="1" customWidth="1"/>
    <col min="9433" max="9433" width="8.1640625" bestFit="1" customWidth="1"/>
    <col min="9434" max="9434" width="14" bestFit="1" customWidth="1"/>
    <col min="9435" max="9435" width="8.1640625" bestFit="1" customWidth="1"/>
    <col min="9436" max="9436" width="14.33203125" bestFit="1" customWidth="1"/>
    <col min="9437" max="9437" width="12.1640625" bestFit="1" customWidth="1"/>
    <col min="9438" max="9438" width="2" bestFit="1" customWidth="1"/>
    <col min="9439" max="9439" width="12.1640625" bestFit="1" customWidth="1"/>
    <col min="9440" max="9440" width="2" bestFit="1" customWidth="1"/>
    <col min="9441" max="9441" width="9.1640625" bestFit="1" customWidth="1"/>
    <col min="9442" max="9442" width="2" bestFit="1" customWidth="1"/>
    <col min="9443" max="9443" width="10.33203125" bestFit="1" customWidth="1"/>
    <col min="9444" max="9444" width="12.5" bestFit="1" customWidth="1"/>
    <col min="9445" max="9445" width="12.1640625" bestFit="1" customWidth="1"/>
    <col min="9446" max="9446" width="13.83203125" bestFit="1" customWidth="1"/>
    <col min="9447" max="9447" width="12.1640625" bestFit="1" customWidth="1"/>
    <col min="9448" max="9448" width="13.6640625" bestFit="1" customWidth="1"/>
    <col min="9449" max="9449" width="8.1640625" bestFit="1" customWidth="1"/>
    <col min="9450" max="9450" width="14" bestFit="1" customWidth="1"/>
    <col min="9451" max="9451" width="8.1640625" bestFit="1" customWidth="1"/>
    <col min="9452" max="9452" width="14.33203125" bestFit="1" customWidth="1"/>
    <col min="9453" max="9453" width="12.1640625" bestFit="1" customWidth="1"/>
    <col min="9454" max="9454" width="2" bestFit="1" customWidth="1"/>
    <col min="9455" max="9455" width="10.83203125" bestFit="1" customWidth="1"/>
    <col min="9456" max="9456" width="2" bestFit="1" customWidth="1"/>
    <col min="9457" max="9457" width="9.1640625" bestFit="1" customWidth="1"/>
    <col min="9458" max="9458" width="2" bestFit="1" customWidth="1"/>
    <col min="9459" max="9459" width="9.33203125" bestFit="1" customWidth="1"/>
    <col min="9460" max="9460" width="12.5" bestFit="1" customWidth="1"/>
    <col min="9461" max="9461" width="12.1640625" bestFit="1" customWidth="1"/>
    <col min="9462" max="9462" width="13.83203125" bestFit="1" customWidth="1"/>
    <col min="9463" max="9463" width="12.1640625" bestFit="1" customWidth="1"/>
    <col min="9464" max="9464" width="13.6640625" bestFit="1" customWidth="1"/>
    <col min="9465" max="9465" width="8.1640625" bestFit="1" customWidth="1"/>
    <col min="9466" max="9466" width="14" bestFit="1" customWidth="1"/>
    <col min="9467" max="9467" width="8.1640625" bestFit="1" customWidth="1"/>
    <col min="9468" max="9468" width="14.33203125" bestFit="1" customWidth="1"/>
    <col min="9469" max="9469" width="12.1640625" bestFit="1" customWidth="1"/>
    <col min="9470" max="9470" width="2" bestFit="1" customWidth="1"/>
    <col min="9471" max="9471" width="11.1640625" bestFit="1" customWidth="1"/>
    <col min="9472" max="9472" width="2" bestFit="1" customWidth="1"/>
    <col min="9473" max="9473" width="9.1640625" bestFit="1" customWidth="1"/>
    <col min="9474" max="9474" width="2" bestFit="1" customWidth="1"/>
    <col min="9475" max="9475" width="11" bestFit="1" customWidth="1"/>
    <col min="9476" max="9476" width="12.5" bestFit="1" customWidth="1"/>
    <col min="9477" max="9477" width="12.1640625" bestFit="1" customWidth="1"/>
    <col min="9478" max="9478" width="13.83203125" bestFit="1" customWidth="1"/>
    <col min="9479" max="9479" width="8.6640625" bestFit="1" customWidth="1"/>
    <col min="9480" max="9480" width="13.6640625" bestFit="1" customWidth="1"/>
    <col min="9481" max="9481" width="8.1640625" bestFit="1" customWidth="1"/>
    <col min="9482" max="9482" width="14" bestFit="1" customWidth="1"/>
    <col min="9483" max="9483" width="8.1640625" bestFit="1" customWidth="1"/>
    <col min="9484" max="9484" width="14.33203125" bestFit="1" customWidth="1"/>
    <col min="9485" max="9485" width="12.1640625" bestFit="1" customWidth="1"/>
    <col min="9486" max="9486" width="2" bestFit="1" customWidth="1"/>
    <col min="9487" max="9487" width="9.1640625" bestFit="1" customWidth="1"/>
    <col min="9488" max="9488" width="2" bestFit="1" customWidth="1"/>
    <col min="9489" max="9489" width="9.1640625" bestFit="1" customWidth="1"/>
    <col min="9490" max="9490" width="2" bestFit="1" customWidth="1"/>
    <col min="9491" max="9491" width="11" bestFit="1" customWidth="1"/>
    <col min="9492" max="9492" width="12.5" bestFit="1" customWidth="1"/>
    <col min="9493" max="9493" width="12.1640625" bestFit="1" customWidth="1"/>
    <col min="9494" max="9494" width="13.83203125" bestFit="1" customWidth="1"/>
    <col min="9495" max="9495" width="12.1640625" bestFit="1" customWidth="1"/>
    <col min="9496" max="9496" width="13.6640625" bestFit="1" customWidth="1"/>
    <col min="9497" max="9497" width="8.1640625" bestFit="1" customWidth="1"/>
    <col min="9498" max="9498" width="14" bestFit="1" customWidth="1"/>
    <col min="9499" max="9499" width="8.1640625" bestFit="1" customWidth="1"/>
    <col min="9500" max="9500" width="14.33203125" bestFit="1" customWidth="1"/>
    <col min="9501" max="9501" width="12.1640625" bestFit="1" customWidth="1"/>
    <col min="9502" max="9502" width="2" bestFit="1" customWidth="1"/>
    <col min="9503" max="9503" width="10.83203125" bestFit="1" customWidth="1"/>
    <col min="9504" max="9504" width="2" bestFit="1" customWidth="1"/>
    <col min="9505" max="9505" width="10.1640625" bestFit="1" customWidth="1"/>
    <col min="9506" max="9506" width="2" bestFit="1" customWidth="1"/>
    <col min="9507" max="9507" width="11" bestFit="1" customWidth="1"/>
    <col min="9508" max="9508" width="12.5" bestFit="1" customWidth="1"/>
    <col min="9509" max="9509" width="12.1640625" bestFit="1" customWidth="1"/>
    <col min="9510" max="9510" width="13.83203125" bestFit="1" customWidth="1"/>
    <col min="9511" max="9511" width="12.1640625" bestFit="1" customWidth="1"/>
    <col min="9512" max="9512" width="13.6640625" bestFit="1" customWidth="1"/>
    <col min="9513" max="9513" width="8.1640625" bestFit="1" customWidth="1"/>
    <col min="9514" max="9514" width="14" bestFit="1" customWidth="1"/>
    <col min="9515" max="9515" width="8.1640625" bestFit="1" customWidth="1"/>
    <col min="9516" max="9516" width="14.33203125" bestFit="1" customWidth="1"/>
    <col min="9517" max="9517" width="12.1640625" bestFit="1" customWidth="1"/>
    <col min="9518" max="9518" width="2" bestFit="1" customWidth="1"/>
    <col min="9519" max="9519" width="10.83203125" bestFit="1" customWidth="1"/>
    <col min="9520" max="9520" width="2" bestFit="1" customWidth="1"/>
    <col min="9521" max="9521" width="9.1640625" bestFit="1" customWidth="1"/>
    <col min="9522" max="9522" width="2" bestFit="1" customWidth="1"/>
    <col min="9523" max="9523" width="11" bestFit="1" customWidth="1"/>
    <col min="9524" max="9524" width="12.5" bestFit="1" customWidth="1"/>
    <col min="9525" max="9525" width="12.1640625" bestFit="1" customWidth="1"/>
    <col min="9526" max="9526" width="13.83203125" bestFit="1" customWidth="1"/>
    <col min="9527" max="9527" width="12.1640625" bestFit="1" customWidth="1"/>
    <col min="9528" max="9528" width="13.6640625" bestFit="1" customWidth="1"/>
    <col min="9529" max="9529" width="8.1640625" bestFit="1" customWidth="1"/>
    <col min="9530" max="9530" width="14" bestFit="1" customWidth="1"/>
    <col min="9531" max="9531" width="8.1640625" bestFit="1" customWidth="1"/>
    <col min="9532" max="9532" width="14.33203125" bestFit="1" customWidth="1"/>
    <col min="9533" max="9533" width="12.1640625" bestFit="1" customWidth="1"/>
    <col min="9534" max="9534" width="2" bestFit="1" customWidth="1"/>
    <col min="9535" max="9535" width="10.1640625" bestFit="1" customWidth="1"/>
    <col min="9536" max="9536" width="2" bestFit="1" customWidth="1"/>
    <col min="9537" max="9537" width="10.83203125" bestFit="1" customWidth="1"/>
    <col min="9538" max="9538" width="2" bestFit="1" customWidth="1"/>
    <col min="9539" max="9539" width="10.33203125" bestFit="1" customWidth="1"/>
    <col min="9540" max="9540" width="12.5" bestFit="1" customWidth="1"/>
    <col min="9541" max="9541" width="12.1640625" bestFit="1" customWidth="1"/>
    <col min="9542" max="9542" width="13.83203125" bestFit="1" customWidth="1"/>
    <col min="9543" max="9543" width="12.1640625" bestFit="1" customWidth="1"/>
    <col min="9544" max="9544" width="13.6640625" bestFit="1" customWidth="1"/>
    <col min="9545" max="9545" width="8.1640625" bestFit="1" customWidth="1"/>
    <col min="9546" max="9546" width="14" bestFit="1" customWidth="1"/>
    <col min="9547" max="9547" width="8.1640625" bestFit="1" customWidth="1"/>
    <col min="9548" max="9548" width="14.33203125" bestFit="1" customWidth="1"/>
    <col min="9549" max="9549" width="12.1640625" bestFit="1" customWidth="1"/>
    <col min="9550" max="9550" width="2" bestFit="1" customWidth="1"/>
    <col min="9551" max="9551" width="9.1640625" bestFit="1" customWidth="1"/>
    <col min="9552" max="9552" width="2" bestFit="1" customWidth="1"/>
    <col min="9553" max="9553" width="11.83203125" bestFit="1" customWidth="1"/>
    <col min="9554" max="9554" width="2" bestFit="1" customWidth="1"/>
    <col min="9555" max="9555" width="9.33203125" bestFit="1" customWidth="1"/>
    <col min="9556" max="9556" width="12.5" bestFit="1" customWidth="1"/>
    <col min="9557" max="9557" width="12.1640625" bestFit="1" customWidth="1"/>
    <col min="9558" max="9558" width="13.83203125" bestFit="1" customWidth="1"/>
    <col min="9559" max="9559" width="12.1640625" bestFit="1" customWidth="1"/>
    <col min="9560" max="9560" width="13.6640625" bestFit="1" customWidth="1"/>
    <col min="9561" max="9561" width="8.6640625" bestFit="1" customWidth="1"/>
    <col min="9562" max="9562" width="14" bestFit="1" customWidth="1"/>
    <col min="9563" max="9563" width="8.1640625" bestFit="1" customWidth="1"/>
    <col min="9564" max="9564" width="14.33203125" bestFit="1" customWidth="1"/>
    <col min="9565" max="9565" width="12.1640625" bestFit="1" customWidth="1"/>
    <col min="9566" max="9566" width="2" bestFit="1" customWidth="1"/>
    <col min="9567" max="9567" width="11.1640625" bestFit="1" customWidth="1"/>
    <col min="9568" max="9568" width="2" bestFit="1" customWidth="1"/>
    <col min="9569" max="9569" width="10.1640625" bestFit="1" customWidth="1"/>
    <col min="9570" max="9570" width="2" bestFit="1" customWidth="1"/>
    <col min="9571" max="9571" width="10.33203125" bestFit="1" customWidth="1"/>
    <col min="9572" max="9572" width="12.5" bestFit="1" customWidth="1"/>
    <col min="9573" max="9573" width="12.1640625" bestFit="1" customWidth="1"/>
    <col min="9574" max="9574" width="13.83203125" bestFit="1" customWidth="1"/>
    <col min="9575" max="9575" width="12.1640625" bestFit="1" customWidth="1"/>
    <col min="9576" max="9576" width="13.6640625" bestFit="1" customWidth="1"/>
    <col min="9577" max="9577" width="8.1640625" bestFit="1" customWidth="1"/>
    <col min="9578" max="9578" width="14" bestFit="1" customWidth="1"/>
    <col min="9579" max="9579" width="8.1640625" bestFit="1" customWidth="1"/>
    <col min="9580" max="9580" width="14.33203125" bestFit="1" customWidth="1"/>
    <col min="9581" max="9581" width="12.1640625" bestFit="1" customWidth="1"/>
    <col min="9582" max="9582" width="2" bestFit="1" customWidth="1"/>
    <col min="9583" max="9583" width="10.1640625" bestFit="1" customWidth="1"/>
    <col min="9584" max="9584" width="2" bestFit="1" customWidth="1"/>
    <col min="9585" max="9585" width="8.6640625" bestFit="1" customWidth="1"/>
    <col min="9586" max="9586" width="2" bestFit="1" customWidth="1"/>
    <col min="9587" max="9587" width="10.33203125" bestFit="1" customWidth="1"/>
    <col min="9588" max="9588" width="12.5" bestFit="1" customWidth="1"/>
    <col min="9589" max="9589" width="12.1640625" bestFit="1" customWidth="1"/>
    <col min="9590" max="9590" width="13.83203125" bestFit="1" customWidth="1"/>
    <col min="9591" max="9591" width="12.1640625" bestFit="1" customWidth="1"/>
    <col min="9592" max="9592" width="13.6640625" bestFit="1" customWidth="1"/>
    <col min="9593" max="9593" width="8.6640625" bestFit="1" customWidth="1"/>
    <col min="9594" max="9594" width="14" bestFit="1" customWidth="1"/>
    <col min="9595" max="9595" width="8.1640625" bestFit="1" customWidth="1"/>
    <col min="9596" max="9596" width="14.33203125" bestFit="1" customWidth="1"/>
    <col min="9597" max="9597" width="12.1640625" bestFit="1" customWidth="1"/>
    <col min="9598" max="9598" width="2" bestFit="1" customWidth="1"/>
    <col min="9599" max="9599" width="10.83203125" bestFit="1" customWidth="1"/>
    <col min="9600" max="9600" width="2" bestFit="1" customWidth="1"/>
    <col min="9601" max="9601" width="9.1640625" bestFit="1" customWidth="1"/>
    <col min="9602" max="9602" width="2" bestFit="1" customWidth="1"/>
    <col min="9603" max="9603" width="11" bestFit="1" customWidth="1"/>
    <col min="9604" max="9604" width="12.5" bestFit="1" customWidth="1"/>
    <col min="9605" max="9605" width="12.1640625" bestFit="1" customWidth="1"/>
    <col min="9606" max="9606" width="13.83203125" bestFit="1" customWidth="1"/>
    <col min="9607" max="9607" width="12.1640625" bestFit="1" customWidth="1"/>
    <col min="9608" max="9608" width="13.6640625" bestFit="1" customWidth="1"/>
    <col min="9609" max="9609" width="8.1640625" bestFit="1" customWidth="1"/>
    <col min="9610" max="9610" width="14" bestFit="1" customWidth="1"/>
    <col min="9611" max="9611" width="8.1640625" bestFit="1" customWidth="1"/>
    <col min="9612" max="9612" width="14.33203125" bestFit="1" customWidth="1"/>
    <col min="9613" max="9613" width="12.1640625" bestFit="1" customWidth="1"/>
    <col min="9614" max="9614" width="2" bestFit="1" customWidth="1"/>
    <col min="9615" max="9615" width="11.83203125" bestFit="1" customWidth="1"/>
    <col min="9616" max="9616" width="2" bestFit="1" customWidth="1"/>
    <col min="9617" max="9617" width="9.1640625" bestFit="1" customWidth="1"/>
    <col min="9618" max="9618" width="2" bestFit="1" customWidth="1"/>
    <col min="9619" max="9619" width="11" bestFit="1" customWidth="1"/>
    <col min="9620" max="9620" width="12.5" bestFit="1" customWidth="1"/>
    <col min="9621" max="9621" width="12.1640625" bestFit="1" customWidth="1"/>
    <col min="9622" max="9622" width="13.83203125" bestFit="1" customWidth="1"/>
    <col min="9623" max="9623" width="12.1640625" bestFit="1" customWidth="1"/>
    <col min="9624" max="9624" width="13.6640625" bestFit="1" customWidth="1"/>
    <col min="9625" max="9625" width="8.1640625" bestFit="1" customWidth="1"/>
    <col min="9626" max="9626" width="14" bestFit="1" customWidth="1"/>
    <col min="9627" max="9627" width="8.1640625" bestFit="1" customWidth="1"/>
    <col min="9628" max="9628" width="14.33203125" bestFit="1" customWidth="1"/>
    <col min="9629" max="9629" width="12.1640625" bestFit="1" customWidth="1"/>
    <col min="9630" max="9630" width="2" bestFit="1" customWidth="1"/>
    <col min="9631" max="9631" width="10.83203125" bestFit="1" customWidth="1"/>
    <col min="9632" max="9632" width="2" bestFit="1" customWidth="1"/>
    <col min="9633" max="9633" width="10.1640625" bestFit="1" customWidth="1"/>
    <col min="9634" max="9634" width="2" bestFit="1" customWidth="1"/>
    <col min="9635" max="9635" width="11" bestFit="1" customWidth="1"/>
    <col min="9636" max="9636" width="12.5" bestFit="1" customWidth="1"/>
    <col min="9637" max="9637" width="12.1640625" bestFit="1" customWidth="1"/>
    <col min="9638" max="9638" width="13.83203125" bestFit="1" customWidth="1"/>
    <col min="9639" max="9639" width="12.1640625" bestFit="1" customWidth="1"/>
    <col min="9640" max="9640" width="13.6640625" bestFit="1" customWidth="1"/>
    <col min="9641" max="9641" width="8.1640625" bestFit="1" customWidth="1"/>
    <col min="9642" max="9642" width="14" bestFit="1" customWidth="1"/>
    <col min="9643" max="9643" width="8.1640625" bestFit="1" customWidth="1"/>
    <col min="9644" max="9644" width="14.33203125" bestFit="1" customWidth="1"/>
    <col min="9645" max="9645" width="12.1640625" bestFit="1" customWidth="1"/>
    <col min="9646" max="9646" width="2" bestFit="1" customWidth="1"/>
    <col min="9647" max="9647" width="10.83203125" bestFit="1" customWidth="1"/>
    <col min="9648" max="9648" width="2" bestFit="1" customWidth="1"/>
    <col min="9649" max="9649" width="10.83203125" bestFit="1" customWidth="1"/>
    <col min="9650" max="9650" width="2" bestFit="1" customWidth="1"/>
    <col min="9651" max="9651" width="10.33203125" bestFit="1" customWidth="1"/>
    <col min="9652" max="9652" width="12.5" bestFit="1" customWidth="1"/>
    <col min="9653" max="9653" width="12.1640625" bestFit="1" customWidth="1"/>
    <col min="9654" max="9654" width="13.83203125" bestFit="1" customWidth="1"/>
    <col min="9655" max="9655" width="12.1640625" bestFit="1" customWidth="1"/>
    <col min="9656" max="9656" width="13.6640625" bestFit="1" customWidth="1"/>
    <col min="9657" max="9657" width="8.1640625" bestFit="1" customWidth="1"/>
    <col min="9658" max="9658" width="14" bestFit="1" customWidth="1"/>
    <col min="9659" max="9659" width="8.1640625" bestFit="1" customWidth="1"/>
    <col min="9660" max="9660" width="14.33203125" bestFit="1" customWidth="1"/>
    <col min="9661" max="9661" width="12.1640625" bestFit="1" customWidth="1"/>
    <col min="9662" max="9662" width="2" bestFit="1" customWidth="1"/>
    <col min="9663" max="9663" width="9.1640625" bestFit="1" customWidth="1"/>
    <col min="9664" max="9664" width="2" bestFit="1" customWidth="1"/>
    <col min="9665" max="9665" width="10.83203125" bestFit="1" customWidth="1"/>
    <col min="9666" max="9666" width="2" bestFit="1" customWidth="1"/>
    <col min="9667" max="9667" width="10.33203125" bestFit="1" customWidth="1"/>
    <col min="9668" max="9668" width="12.5" bestFit="1" customWidth="1"/>
    <col min="9669" max="9669" width="12.1640625" bestFit="1" customWidth="1"/>
    <col min="9670" max="9670" width="13.83203125" bestFit="1" customWidth="1"/>
    <col min="9671" max="9671" width="12.1640625" bestFit="1" customWidth="1"/>
    <col min="9672" max="9672" width="13.6640625" bestFit="1" customWidth="1"/>
    <col min="9673" max="9673" width="8.1640625" bestFit="1" customWidth="1"/>
    <col min="9674" max="9674" width="14" bestFit="1" customWidth="1"/>
    <col min="9675" max="9675" width="8.1640625" bestFit="1" customWidth="1"/>
    <col min="9676" max="9676" width="14.33203125" bestFit="1" customWidth="1"/>
    <col min="9677" max="9677" width="12.1640625" bestFit="1" customWidth="1"/>
    <col min="9678" max="9678" width="2" bestFit="1" customWidth="1"/>
    <col min="9679" max="9679" width="10.1640625" bestFit="1" customWidth="1"/>
    <col min="9680" max="9680" width="2" bestFit="1" customWidth="1"/>
    <col min="9681" max="9681" width="9.1640625" bestFit="1" customWidth="1"/>
    <col min="9682" max="9682" width="2" bestFit="1" customWidth="1"/>
    <col min="9683" max="9683" width="9.33203125" bestFit="1" customWidth="1"/>
    <col min="9684" max="9684" width="12.5" bestFit="1" customWidth="1"/>
    <col min="9685" max="9685" width="12.1640625" bestFit="1" customWidth="1"/>
    <col min="9686" max="9686" width="13.83203125" bestFit="1" customWidth="1"/>
    <col min="9687" max="9687" width="8.6640625" bestFit="1" customWidth="1"/>
    <col min="9688" max="9688" width="13.6640625" bestFit="1" customWidth="1"/>
    <col min="9689" max="9689" width="8.1640625" bestFit="1" customWidth="1"/>
    <col min="9690" max="9690" width="14" bestFit="1" customWidth="1"/>
    <col min="9691" max="9691" width="8.1640625" bestFit="1" customWidth="1"/>
    <col min="9692" max="9692" width="14.33203125" bestFit="1" customWidth="1"/>
    <col min="9693" max="9693" width="12.1640625" bestFit="1" customWidth="1"/>
    <col min="9694" max="9694" width="2" bestFit="1" customWidth="1"/>
    <col min="9695" max="9695" width="10.1640625" bestFit="1" customWidth="1"/>
    <col min="9696" max="9696" width="2" bestFit="1" customWidth="1"/>
    <col min="9697" max="9697" width="10.1640625" bestFit="1" customWidth="1"/>
    <col min="9698" max="9698" width="2" bestFit="1" customWidth="1"/>
    <col min="9699" max="9699" width="11" bestFit="1" customWidth="1"/>
    <col min="9700" max="9700" width="12.5" bestFit="1" customWidth="1"/>
    <col min="9701" max="9701" width="12.1640625" bestFit="1" customWidth="1"/>
    <col min="9702" max="9702" width="13.83203125" bestFit="1" customWidth="1"/>
    <col min="9703" max="9703" width="12.1640625" bestFit="1" customWidth="1"/>
    <col min="9704" max="9704" width="13.6640625" bestFit="1" customWidth="1"/>
    <col min="9705" max="9705" width="8.6640625" bestFit="1" customWidth="1"/>
    <col min="9706" max="9706" width="14" bestFit="1" customWidth="1"/>
    <col min="9707" max="9707" width="8.1640625" bestFit="1" customWidth="1"/>
    <col min="9708" max="9708" width="14.33203125" bestFit="1" customWidth="1"/>
    <col min="9709" max="9709" width="12.1640625" bestFit="1" customWidth="1"/>
    <col min="9710" max="9710" width="2" bestFit="1" customWidth="1"/>
    <col min="9711" max="9711" width="9.83203125" bestFit="1" customWidth="1"/>
    <col min="9712" max="9712" width="2" bestFit="1" customWidth="1"/>
    <col min="9713" max="9713" width="8.83203125" bestFit="1" customWidth="1"/>
    <col min="9714" max="9714" width="2" bestFit="1" customWidth="1"/>
    <col min="9715" max="9715" width="10.33203125" bestFit="1" customWidth="1"/>
    <col min="9716" max="9716" width="12.5" bestFit="1" customWidth="1"/>
    <col min="9717" max="9717" width="12.1640625" bestFit="1" customWidth="1"/>
    <col min="9718" max="9718" width="13.83203125" bestFit="1" customWidth="1"/>
    <col min="9719" max="9719" width="12.1640625" bestFit="1" customWidth="1"/>
    <col min="9720" max="9720" width="13.6640625" bestFit="1" customWidth="1"/>
    <col min="9721" max="9721" width="8.1640625" bestFit="1" customWidth="1"/>
    <col min="9722" max="9722" width="14" bestFit="1" customWidth="1"/>
    <col min="9723" max="9723" width="8.1640625" bestFit="1" customWidth="1"/>
    <col min="9724" max="9724" width="14.33203125" bestFit="1" customWidth="1"/>
    <col min="9725" max="9725" width="12.1640625" bestFit="1" customWidth="1"/>
    <col min="9726" max="9726" width="2" bestFit="1" customWidth="1"/>
    <col min="9727" max="9727" width="9.83203125" bestFit="1" customWidth="1"/>
    <col min="9728" max="9728" width="2" bestFit="1" customWidth="1"/>
    <col min="9729" max="9729" width="9.1640625" bestFit="1" customWidth="1"/>
    <col min="9730" max="9730" width="2" bestFit="1" customWidth="1"/>
    <col min="9731" max="9731" width="9.33203125" bestFit="1" customWidth="1"/>
    <col min="9732" max="9732" width="12.5" bestFit="1" customWidth="1"/>
    <col min="9733" max="9733" width="12.1640625" bestFit="1" customWidth="1"/>
    <col min="9734" max="9734" width="13.83203125" bestFit="1" customWidth="1"/>
    <col min="9735" max="9735" width="8.6640625" bestFit="1" customWidth="1"/>
    <col min="9736" max="9736" width="13.6640625" bestFit="1" customWidth="1"/>
    <col min="9737" max="9737" width="8.6640625" bestFit="1" customWidth="1"/>
    <col min="9738" max="9738" width="14" bestFit="1" customWidth="1"/>
    <col min="9739" max="9739" width="8.1640625" bestFit="1" customWidth="1"/>
    <col min="9740" max="9740" width="14.33203125" bestFit="1" customWidth="1"/>
    <col min="9741" max="9741" width="12.1640625" bestFit="1" customWidth="1"/>
    <col min="9742" max="9742" width="2" bestFit="1" customWidth="1"/>
    <col min="9743" max="9743" width="10.83203125" bestFit="1" customWidth="1"/>
    <col min="9744" max="9744" width="2" bestFit="1" customWidth="1"/>
    <col min="9745" max="9745" width="9.1640625" bestFit="1" customWidth="1"/>
    <col min="9746" max="9746" width="2" bestFit="1" customWidth="1"/>
    <col min="9747" max="9747" width="11" bestFit="1" customWidth="1"/>
    <col min="9748" max="9748" width="12.5" bestFit="1" customWidth="1"/>
    <col min="9749" max="9749" width="12.1640625" bestFit="1" customWidth="1"/>
    <col min="9750" max="9750" width="13.83203125" bestFit="1" customWidth="1"/>
    <col min="9751" max="9751" width="12.1640625" bestFit="1" customWidth="1"/>
    <col min="9752" max="9752" width="13.6640625" bestFit="1" customWidth="1"/>
    <col min="9753" max="9753" width="8.1640625" bestFit="1" customWidth="1"/>
    <col min="9754" max="9754" width="14" bestFit="1" customWidth="1"/>
    <col min="9755" max="9755" width="8.1640625" bestFit="1" customWidth="1"/>
    <col min="9756" max="9756" width="14.33203125" bestFit="1" customWidth="1"/>
    <col min="9757" max="9757" width="12.1640625" bestFit="1" customWidth="1"/>
    <col min="9758" max="9758" width="2" bestFit="1" customWidth="1"/>
    <col min="9759" max="9759" width="10.1640625" bestFit="1" customWidth="1"/>
    <col min="9760" max="9760" width="2" bestFit="1" customWidth="1"/>
    <col min="9761" max="9761" width="9.1640625" bestFit="1" customWidth="1"/>
    <col min="9762" max="9762" width="2" bestFit="1" customWidth="1"/>
    <col min="9763" max="9763" width="10" bestFit="1" customWidth="1"/>
    <col min="9764" max="9764" width="12.5" bestFit="1" customWidth="1"/>
    <col min="9765" max="9765" width="12.1640625" bestFit="1" customWidth="1"/>
    <col min="9766" max="9766" width="13.83203125" bestFit="1" customWidth="1"/>
    <col min="9767" max="9767" width="12.1640625" bestFit="1" customWidth="1"/>
    <col min="9768" max="9768" width="13.6640625" bestFit="1" customWidth="1"/>
    <col min="9769" max="9769" width="8.6640625" bestFit="1" customWidth="1"/>
    <col min="9770" max="9770" width="14" bestFit="1" customWidth="1"/>
    <col min="9771" max="9771" width="8.1640625" bestFit="1" customWidth="1"/>
    <col min="9772" max="9772" width="14.33203125" bestFit="1" customWidth="1"/>
    <col min="9773" max="9773" width="12.1640625" bestFit="1" customWidth="1"/>
    <col min="9774" max="9774" width="2" bestFit="1" customWidth="1"/>
    <col min="9775" max="9775" width="8.1640625" bestFit="1" customWidth="1"/>
    <col min="9776" max="9776" width="2" bestFit="1" customWidth="1"/>
    <col min="9777" max="9777" width="8.1640625" bestFit="1" customWidth="1"/>
    <col min="9778" max="9778" width="2" bestFit="1" customWidth="1"/>
    <col min="9779" max="9779" width="9" bestFit="1" customWidth="1"/>
    <col min="9780" max="9780" width="12.5" bestFit="1" customWidth="1"/>
    <col min="9781" max="9781" width="12.1640625" bestFit="1" customWidth="1"/>
    <col min="9782" max="9782" width="13.83203125" bestFit="1" customWidth="1"/>
    <col min="9783" max="9783" width="12.1640625" bestFit="1" customWidth="1"/>
    <col min="9784" max="9784" width="13.6640625" bestFit="1" customWidth="1"/>
    <col min="9785" max="9785" width="8.1640625" bestFit="1" customWidth="1"/>
    <col min="9786" max="9786" width="14" bestFit="1" customWidth="1"/>
    <col min="9787" max="9787" width="8.1640625" bestFit="1" customWidth="1"/>
    <col min="9788" max="9788" width="14.33203125" bestFit="1" customWidth="1"/>
    <col min="9789" max="9789" width="12.1640625" bestFit="1" customWidth="1"/>
    <col min="9790" max="9790" width="2" bestFit="1" customWidth="1"/>
    <col min="9791" max="9791" width="10.1640625" bestFit="1" customWidth="1"/>
    <col min="9792" max="9792" width="2" bestFit="1" customWidth="1"/>
    <col min="9793" max="9793" width="9.1640625" bestFit="1" customWidth="1"/>
    <col min="9794" max="9794" width="2" bestFit="1" customWidth="1"/>
    <col min="9795" max="9795" width="11" bestFit="1" customWidth="1"/>
    <col min="9796" max="9796" width="12.5" bestFit="1" customWidth="1"/>
    <col min="9797" max="9797" width="12.1640625" bestFit="1" customWidth="1"/>
    <col min="9798" max="9798" width="13.83203125" bestFit="1" customWidth="1"/>
    <col min="9799" max="9799" width="12.1640625" bestFit="1" customWidth="1"/>
    <col min="9800" max="9800" width="13.6640625" bestFit="1" customWidth="1"/>
    <col min="9801" max="9801" width="8.1640625" bestFit="1" customWidth="1"/>
    <col min="9802" max="9802" width="14" bestFit="1" customWidth="1"/>
    <col min="9803" max="9803" width="8.1640625" bestFit="1" customWidth="1"/>
    <col min="9804" max="9804" width="14.33203125" bestFit="1" customWidth="1"/>
    <col min="9805" max="9805" width="12.1640625" bestFit="1" customWidth="1"/>
    <col min="9806" max="9806" width="2" bestFit="1" customWidth="1"/>
    <col min="9807" max="9807" width="10.83203125" bestFit="1" customWidth="1"/>
    <col min="9808" max="9808" width="2" bestFit="1" customWidth="1"/>
    <col min="9809" max="9809" width="8.6640625" bestFit="1" customWidth="1"/>
    <col min="9810" max="9810" width="2" bestFit="1" customWidth="1"/>
    <col min="9811" max="9811" width="10.33203125" bestFit="1" customWidth="1"/>
    <col min="9812" max="9812" width="12.5" bestFit="1" customWidth="1"/>
    <col min="9813" max="9813" width="12.1640625" bestFit="1" customWidth="1"/>
    <col min="9814" max="9814" width="13.83203125" bestFit="1" customWidth="1"/>
    <col min="9815" max="9815" width="12.1640625" bestFit="1" customWidth="1"/>
    <col min="9816" max="9816" width="13.6640625" bestFit="1" customWidth="1"/>
    <col min="9817" max="9817" width="8.1640625" bestFit="1" customWidth="1"/>
    <col min="9818" max="9818" width="14" bestFit="1" customWidth="1"/>
    <col min="9819" max="9819" width="8.1640625" bestFit="1" customWidth="1"/>
    <col min="9820" max="9820" width="14.33203125" bestFit="1" customWidth="1"/>
    <col min="9821" max="9821" width="12.1640625" bestFit="1" customWidth="1"/>
    <col min="9822" max="9822" width="2" bestFit="1" customWidth="1"/>
    <col min="9823" max="9823" width="9.1640625" bestFit="1" customWidth="1"/>
    <col min="9824" max="9824" width="2" bestFit="1" customWidth="1"/>
    <col min="9825" max="9825" width="10.83203125" bestFit="1" customWidth="1"/>
    <col min="9826" max="9826" width="2" bestFit="1" customWidth="1"/>
    <col min="9827" max="9827" width="10.33203125" bestFit="1" customWidth="1"/>
    <col min="9828" max="9828" width="12.5" bestFit="1" customWidth="1"/>
    <col min="9829" max="9829" width="12.1640625" bestFit="1" customWidth="1"/>
    <col min="9830" max="9830" width="13.83203125" bestFit="1" customWidth="1"/>
    <col min="9831" max="9831" width="12.1640625" bestFit="1" customWidth="1"/>
    <col min="9832" max="9832" width="13.6640625" bestFit="1" customWidth="1"/>
    <col min="9833" max="9833" width="8.1640625" bestFit="1" customWidth="1"/>
    <col min="9834" max="9834" width="14" bestFit="1" customWidth="1"/>
    <col min="9835" max="9835" width="8.1640625" bestFit="1" customWidth="1"/>
    <col min="9836" max="9836" width="14.33203125" bestFit="1" customWidth="1"/>
    <col min="9837" max="9837" width="12.1640625" bestFit="1" customWidth="1"/>
    <col min="9838" max="9838" width="2" bestFit="1" customWidth="1"/>
    <col min="9839" max="9839" width="10.1640625" bestFit="1" customWidth="1"/>
    <col min="9840" max="9840" width="2" bestFit="1" customWidth="1"/>
    <col min="9841" max="9841" width="9.1640625" bestFit="1" customWidth="1"/>
    <col min="9842" max="9842" width="2" bestFit="1" customWidth="1"/>
    <col min="9843" max="9843" width="10.33203125" bestFit="1" customWidth="1"/>
    <col min="9844" max="9844" width="12.5" bestFit="1" customWidth="1"/>
    <col min="9845" max="9845" width="12.1640625" bestFit="1" customWidth="1"/>
    <col min="9846" max="9846" width="13.83203125" bestFit="1" customWidth="1"/>
    <col min="9847" max="9847" width="12.1640625" bestFit="1" customWidth="1"/>
    <col min="9848" max="9848" width="13.6640625" bestFit="1" customWidth="1"/>
    <col min="9849" max="9849" width="8.1640625" bestFit="1" customWidth="1"/>
    <col min="9850" max="9850" width="14" bestFit="1" customWidth="1"/>
    <col min="9851" max="9851" width="8.1640625" bestFit="1" customWidth="1"/>
    <col min="9852" max="9852" width="14.33203125" bestFit="1" customWidth="1"/>
    <col min="9853" max="9853" width="12.1640625" bestFit="1" customWidth="1"/>
    <col min="9854" max="9854" width="2" bestFit="1" customWidth="1"/>
    <col min="9855" max="9855" width="10.83203125" bestFit="1" customWidth="1"/>
    <col min="9856" max="9856" width="2" bestFit="1" customWidth="1"/>
    <col min="9857" max="9857" width="9.1640625" bestFit="1" customWidth="1"/>
    <col min="9858" max="9858" width="2" bestFit="1" customWidth="1"/>
    <col min="9859" max="9859" width="9" bestFit="1" customWidth="1"/>
    <col min="9860" max="9860" width="12.5" bestFit="1" customWidth="1"/>
    <col min="9861" max="9861" width="12.1640625" bestFit="1" customWidth="1"/>
    <col min="9862" max="9862" width="13.83203125" bestFit="1" customWidth="1"/>
    <col min="9863" max="9863" width="12.1640625" bestFit="1" customWidth="1"/>
    <col min="9864" max="9864" width="13.6640625" bestFit="1" customWidth="1"/>
    <col min="9865" max="9865" width="8.1640625" bestFit="1" customWidth="1"/>
    <col min="9866" max="9866" width="14" bestFit="1" customWidth="1"/>
    <col min="9867" max="9867" width="8.1640625" bestFit="1" customWidth="1"/>
    <col min="9868" max="9868" width="14.33203125" bestFit="1" customWidth="1"/>
    <col min="9869" max="9869" width="12.1640625" bestFit="1" customWidth="1"/>
    <col min="9870" max="9870" width="2" bestFit="1" customWidth="1"/>
    <col min="9871" max="9871" width="10.83203125" bestFit="1" customWidth="1"/>
    <col min="9872" max="9872" width="2" bestFit="1" customWidth="1"/>
    <col min="9873" max="9873" width="9.1640625" bestFit="1" customWidth="1"/>
    <col min="9874" max="9874" width="2" bestFit="1" customWidth="1"/>
    <col min="9875" max="9875" width="10" bestFit="1" customWidth="1"/>
    <col min="9876" max="9876" width="12.5" bestFit="1" customWidth="1"/>
    <col min="9877" max="9877" width="12.1640625" bestFit="1" customWidth="1"/>
    <col min="9878" max="9878" width="13.83203125" bestFit="1" customWidth="1"/>
    <col min="9879" max="9879" width="12.1640625" bestFit="1" customWidth="1"/>
    <col min="9880" max="9880" width="13.6640625" bestFit="1" customWidth="1"/>
    <col min="9881" max="9881" width="8.6640625" bestFit="1" customWidth="1"/>
    <col min="9882" max="9882" width="14" bestFit="1" customWidth="1"/>
    <col min="9883" max="9883" width="8.1640625" bestFit="1" customWidth="1"/>
    <col min="9884" max="9884" width="14.33203125" bestFit="1" customWidth="1"/>
    <col min="9885" max="9885" width="12.1640625" bestFit="1" customWidth="1"/>
    <col min="9886" max="9886" width="2" bestFit="1" customWidth="1"/>
    <col min="9887" max="9887" width="10.83203125" bestFit="1" customWidth="1"/>
    <col min="9888" max="9888" width="2" bestFit="1" customWidth="1"/>
    <col min="9889" max="9889" width="10.1640625" bestFit="1" customWidth="1"/>
    <col min="9890" max="9890" width="2" bestFit="1" customWidth="1"/>
    <col min="9891" max="9891" width="11" bestFit="1" customWidth="1"/>
    <col min="9892" max="9892" width="12.5" bestFit="1" customWidth="1"/>
    <col min="9893" max="9893" width="12.1640625" bestFit="1" customWidth="1"/>
    <col min="9894" max="9894" width="13.83203125" bestFit="1" customWidth="1"/>
    <col min="9895" max="9895" width="12.1640625" bestFit="1" customWidth="1"/>
    <col min="9896" max="9896" width="13.6640625" bestFit="1" customWidth="1"/>
    <col min="9897" max="9897" width="8.1640625" bestFit="1" customWidth="1"/>
    <col min="9898" max="9898" width="14" bestFit="1" customWidth="1"/>
    <col min="9899" max="9899" width="8.1640625" bestFit="1" customWidth="1"/>
    <col min="9900" max="9900" width="14.33203125" bestFit="1" customWidth="1"/>
    <col min="9901" max="9901" width="12.1640625" bestFit="1" customWidth="1"/>
    <col min="9902" max="9902" width="2" bestFit="1" customWidth="1"/>
    <col min="9903" max="9903" width="11.1640625" bestFit="1" customWidth="1"/>
    <col min="9904" max="9904" width="2" bestFit="1" customWidth="1"/>
    <col min="9905" max="9905" width="10.83203125" bestFit="1" customWidth="1"/>
    <col min="9906" max="9906" width="2" bestFit="1" customWidth="1"/>
    <col min="9907" max="9907" width="10.33203125" bestFit="1" customWidth="1"/>
    <col min="9908" max="9908" width="12.5" bestFit="1" customWidth="1"/>
    <col min="9909" max="9909" width="12.1640625" bestFit="1" customWidth="1"/>
    <col min="9910" max="9910" width="13.83203125" bestFit="1" customWidth="1"/>
    <col min="9911" max="9911" width="8.6640625" bestFit="1" customWidth="1"/>
    <col min="9912" max="9912" width="13.6640625" bestFit="1" customWidth="1"/>
    <col min="9913" max="9913" width="8.1640625" bestFit="1" customWidth="1"/>
    <col min="9914" max="9914" width="14" bestFit="1" customWidth="1"/>
    <col min="9915" max="9915" width="8.1640625" bestFit="1" customWidth="1"/>
    <col min="9916" max="9916" width="14.33203125" bestFit="1" customWidth="1"/>
    <col min="9917" max="9917" width="12.1640625" bestFit="1" customWidth="1"/>
    <col min="9918" max="9918" width="2" bestFit="1" customWidth="1"/>
    <col min="9919" max="9919" width="9.1640625" bestFit="1" customWidth="1"/>
    <col min="9920" max="9920" width="2" bestFit="1" customWidth="1"/>
    <col min="9921" max="9921" width="8.83203125" bestFit="1" customWidth="1"/>
    <col min="9922" max="9922" width="2" bestFit="1" customWidth="1"/>
    <col min="9923" max="9923" width="10.33203125" bestFit="1" customWidth="1"/>
    <col min="9924" max="9924" width="12.5" bestFit="1" customWidth="1"/>
    <col min="9925" max="9925" width="12.1640625" bestFit="1" customWidth="1"/>
    <col min="9926" max="9926" width="13.83203125" bestFit="1" customWidth="1"/>
    <col min="9927" max="9927" width="12.1640625" bestFit="1" customWidth="1"/>
    <col min="9928" max="9928" width="13.6640625" bestFit="1" customWidth="1"/>
    <col min="9929" max="9929" width="8.6640625" bestFit="1" customWidth="1"/>
    <col min="9930" max="9930" width="14" bestFit="1" customWidth="1"/>
    <col min="9931" max="9931" width="8.1640625" bestFit="1" customWidth="1"/>
    <col min="9932" max="9932" width="14.33203125" bestFit="1" customWidth="1"/>
    <col min="9933" max="9933" width="12.1640625" bestFit="1" customWidth="1"/>
    <col min="9934" max="9934" width="2" bestFit="1" customWidth="1"/>
    <col min="9935" max="9935" width="9.1640625" bestFit="1" customWidth="1"/>
    <col min="9936" max="9936" width="2" bestFit="1" customWidth="1"/>
    <col min="9937" max="9937" width="8.33203125" bestFit="1" customWidth="1"/>
    <col min="9938" max="9938" width="2" bestFit="1" customWidth="1"/>
    <col min="9939" max="9939" width="10.33203125" bestFit="1" customWidth="1"/>
    <col min="9940" max="9940" width="12.5" bestFit="1" customWidth="1"/>
    <col min="9941" max="9941" width="12.1640625" bestFit="1" customWidth="1"/>
    <col min="9942" max="9942" width="13.83203125" bestFit="1" customWidth="1"/>
    <col min="9943" max="9943" width="12.1640625" bestFit="1" customWidth="1"/>
    <col min="9944" max="9944" width="13.6640625" bestFit="1" customWidth="1"/>
    <col min="9945" max="9945" width="8.1640625" bestFit="1" customWidth="1"/>
    <col min="9946" max="9946" width="14" bestFit="1" customWidth="1"/>
    <col min="9947" max="9947" width="8.1640625" bestFit="1" customWidth="1"/>
    <col min="9948" max="9948" width="14.33203125" bestFit="1" customWidth="1"/>
    <col min="9949" max="9949" width="12.1640625" bestFit="1" customWidth="1"/>
    <col min="9950" max="9950" width="2" bestFit="1" customWidth="1"/>
    <col min="9951" max="9951" width="10.83203125" bestFit="1" customWidth="1"/>
    <col min="9952" max="9952" width="2" bestFit="1" customWidth="1"/>
    <col min="9953" max="9953" width="9.1640625" bestFit="1" customWidth="1"/>
    <col min="9954" max="9954" width="2" bestFit="1" customWidth="1"/>
    <col min="9955" max="9955" width="12" bestFit="1" customWidth="1"/>
    <col min="9956" max="9956" width="12.5" bestFit="1" customWidth="1"/>
    <col min="9957" max="9957" width="12.1640625" bestFit="1" customWidth="1"/>
    <col min="9958" max="9958" width="13.83203125" bestFit="1" customWidth="1"/>
    <col min="9959" max="9959" width="12.1640625" bestFit="1" customWidth="1"/>
    <col min="9960" max="9960" width="13.6640625" bestFit="1" customWidth="1"/>
    <col min="9961" max="9961" width="8.6640625" bestFit="1" customWidth="1"/>
    <col min="9962" max="9962" width="14" bestFit="1" customWidth="1"/>
    <col min="9963" max="9963" width="8.1640625" bestFit="1" customWidth="1"/>
    <col min="9964" max="9964" width="14.33203125" bestFit="1" customWidth="1"/>
    <col min="9965" max="9965" width="12.1640625" bestFit="1" customWidth="1"/>
    <col min="9966" max="9966" width="2" bestFit="1" customWidth="1"/>
    <col min="9967" max="9967" width="10.83203125" bestFit="1" customWidth="1"/>
    <col min="9968" max="9968" width="2" bestFit="1" customWidth="1"/>
    <col min="9969" max="9969" width="9.1640625" bestFit="1" customWidth="1"/>
    <col min="9970" max="9970" width="2" bestFit="1" customWidth="1"/>
    <col min="9971" max="9971" width="10" bestFit="1" customWidth="1"/>
    <col min="9972" max="9972" width="12.5" bestFit="1" customWidth="1"/>
    <col min="9973" max="9973" width="12.1640625" bestFit="1" customWidth="1"/>
    <col min="9974" max="9974" width="13.83203125" bestFit="1" customWidth="1"/>
    <col min="9975" max="9975" width="12.1640625" bestFit="1" customWidth="1"/>
    <col min="9976" max="9976" width="13.6640625" bestFit="1" customWidth="1"/>
    <col min="9977" max="9977" width="8.1640625" bestFit="1" customWidth="1"/>
    <col min="9978" max="9978" width="14" bestFit="1" customWidth="1"/>
    <col min="9979" max="9979" width="8.1640625" bestFit="1" customWidth="1"/>
    <col min="9980" max="9980" width="14.33203125" bestFit="1" customWidth="1"/>
    <col min="9981" max="9981" width="12.1640625" bestFit="1" customWidth="1"/>
    <col min="9982" max="9982" width="2" bestFit="1" customWidth="1"/>
    <col min="9983" max="9983" width="10.1640625" bestFit="1" customWidth="1"/>
    <col min="9984" max="9984" width="2" bestFit="1" customWidth="1"/>
    <col min="9985" max="9985" width="9.1640625" bestFit="1" customWidth="1"/>
    <col min="9986" max="9986" width="2" bestFit="1" customWidth="1"/>
    <col min="9987" max="9987" width="11" bestFit="1" customWidth="1"/>
    <col min="9988" max="9988" width="12.5" bestFit="1" customWidth="1"/>
    <col min="9989" max="9989" width="12.1640625" bestFit="1" customWidth="1"/>
    <col min="9990" max="9990" width="13.83203125" bestFit="1" customWidth="1"/>
    <col min="9991" max="9991" width="12.1640625" bestFit="1" customWidth="1"/>
    <col min="9992" max="9992" width="13.6640625" bestFit="1" customWidth="1"/>
    <col min="9993" max="9993" width="8.1640625" bestFit="1" customWidth="1"/>
    <col min="9994" max="9994" width="14" bestFit="1" customWidth="1"/>
    <col min="9995" max="9995" width="8.1640625" bestFit="1" customWidth="1"/>
    <col min="9996" max="9996" width="14.33203125" bestFit="1" customWidth="1"/>
    <col min="9997" max="9997" width="12.1640625" bestFit="1" customWidth="1"/>
    <col min="9998" max="9998" width="2" bestFit="1" customWidth="1"/>
    <col min="9999" max="9999" width="9.1640625" bestFit="1" customWidth="1"/>
    <col min="10000" max="10000" width="2" bestFit="1" customWidth="1"/>
    <col min="10001" max="10001" width="8.6640625" bestFit="1" customWidth="1"/>
    <col min="10002" max="10002" width="2" bestFit="1" customWidth="1"/>
    <col min="10003" max="10003" width="12" bestFit="1" customWidth="1"/>
    <col min="10004" max="10004" width="12.5" bestFit="1" customWidth="1"/>
    <col min="10005" max="10005" width="12.1640625" bestFit="1" customWidth="1"/>
    <col min="10006" max="10006" width="13.83203125" bestFit="1" customWidth="1"/>
    <col min="10007" max="10007" width="12.1640625" bestFit="1" customWidth="1"/>
    <col min="10008" max="10008" width="13.6640625" bestFit="1" customWidth="1"/>
    <col min="10009" max="10009" width="8.1640625" bestFit="1" customWidth="1"/>
    <col min="10010" max="10010" width="14" bestFit="1" customWidth="1"/>
    <col min="10011" max="10011" width="8.1640625" bestFit="1" customWidth="1"/>
    <col min="10012" max="10012" width="14.33203125" bestFit="1" customWidth="1"/>
    <col min="10013" max="10013" width="12.1640625" bestFit="1" customWidth="1"/>
    <col min="10014" max="10014" width="2" bestFit="1" customWidth="1"/>
    <col min="10015" max="10015" width="10.83203125" bestFit="1" customWidth="1"/>
    <col min="10016" max="10016" width="2" bestFit="1" customWidth="1"/>
    <col min="10017" max="10017" width="10.83203125" bestFit="1" customWidth="1"/>
    <col min="10018" max="10018" width="2" bestFit="1" customWidth="1"/>
    <col min="10019" max="10019" width="9.33203125" bestFit="1" customWidth="1"/>
    <col min="10020" max="10020" width="12.5" bestFit="1" customWidth="1"/>
    <col min="10021" max="10021" width="12.1640625" bestFit="1" customWidth="1"/>
    <col min="10022" max="10022" width="13.83203125" bestFit="1" customWidth="1"/>
    <col min="10023" max="10023" width="12.1640625" bestFit="1" customWidth="1"/>
    <col min="10024" max="10024" width="13.6640625" bestFit="1" customWidth="1"/>
    <col min="10025" max="10025" width="8.1640625" bestFit="1" customWidth="1"/>
    <col min="10026" max="10026" width="14" bestFit="1" customWidth="1"/>
    <col min="10027" max="10027" width="8.1640625" bestFit="1" customWidth="1"/>
    <col min="10028" max="10028" width="14.33203125" bestFit="1" customWidth="1"/>
    <col min="10029" max="10029" width="12.1640625" bestFit="1" customWidth="1"/>
    <col min="10030" max="10030" width="2" bestFit="1" customWidth="1"/>
    <col min="10031" max="10031" width="8.6640625" bestFit="1" customWidth="1"/>
    <col min="10032" max="10032" width="2" bestFit="1" customWidth="1"/>
    <col min="10033" max="10033" width="9.33203125" bestFit="1" customWidth="1"/>
    <col min="10034" max="10034" width="2" bestFit="1" customWidth="1"/>
    <col min="10035" max="10035" width="10.33203125" bestFit="1" customWidth="1"/>
    <col min="10036" max="10036" width="12.5" bestFit="1" customWidth="1"/>
    <col min="10037" max="10037" width="12.1640625" bestFit="1" customWidth="1"/>
    <col min="10038" max="10038" width="13.83203125" bestFit="1" customWidth="1"/>
    <col min="10039" max="10039" width="12.1640625" bestFit="1" customWidth="1"/>
    <col min="10040" max="10040" width="13.6640625" bestFit="1" customWidth="1"/>
    <col min="10041" max="10041" width="8.1640625" bestFit="1" customWidth="1"/>
    <col min="10042" max="10042" width="14" bestFit="1" customWidth="1"/>
    <col min="10043" max="10043" width="8.1640625" bestFit="1" customWidth="1"/>
    <col min="10044" max="10044" width="14.33203125" bestFit="1" customWidth="1"/>
    <col min="10045" max="10045" width="12.1640625" bestFit="1" customWidth="1"/>
    <col min="10046" max="10046" width="2" bestFit="1" customWidth="1"/>
    <col min="10047" max="10047" width="10.1640625" bestFit="1" customWidth="1"/>
    <col min="10048" max="10048" width="2" bestFit="1" customWidth="1"/>
    <col min="10049" max="10049" width="8.6640625" bestFit="1" customWidth="1"/>
    <col min="10050" max="10050" width="2" bestFit="1" customWidth="1"/>
    <col min="10051" max="10051" width="10.33203125" bestFit="1" customWidth="1"/>
    <col min="10052" max="10052" width="12.5" bestFit="1" customWidth="1"/>
    <col min="10053" max="10053" width="12.1640625" bestFit="1" customWidth="1"/>
    <col min="10054" max="10054" width="13.83203125" bestFit="1" customWidth="1"/>
    <col min="10055" max="10055" width="12.1640625" bestFit="1" customWidth="1"/>
    <col min="10056" max="10056" width="13.6640625" bestFit="1" customWidth="1"/>
    <col min="10057" max="10057" width="8.1640625" bestFit="1" customWidth="1"/>
    <col min="10058" max="10058" width="14" bestFit="1" customWidth="1"/>
    <col min="10059" max="10059" width="8.1640625" bestFit="1" customWidth="1"/>
    <col min="10060" max="10060" width="14.33203125" bestFit="1" customWidth="1"/>
    <col min="10061" max="10061" width="12.1640625" bestFit="1" customWidth="1"/>
    <col min="10062" max="10062" width="2" bestFit="1" customWidth="1"/>
    <col min="10063" max="10063" width="8.33203125" bestFit="1" customWidth="1"/>
    <col min="10064" max="10064" width="2" bestFit="1" customWidth="1"/>
    <col min="10065" max="10065" width="10.1640625" bestFit="1" customWidth="1"/>
    <col min="10066" max="10066" width="2" bestFit="1" customWidth="1"/>
    <col min="10067" max="10067" width="11" bestFit="1" customWidth="1"/>
    <col min="10068" max="10068" width="12.5" bestFit="1" customWidth="1"/>
    <col min="10069" max="10069" width="12.1640625" bestFit="1" customWidth="1"/>
    <col min="10070" max="10070" width="13.83203125" bestFit="1" customWidth="1"/>
    <col min="10071" max="10071" width="12.1640625" bestFit="1" customWidth="1"/>
    <col min="10072" max="10072" width="13.6640625" bestFit="1" customWidth="1"/>
    <col min="10073" max="10073" width="8.1640625" bestFit="1" customWidth="1"/>
    <col min="10074" max="10074" width="14" bestFit="1" customWidth="1"/>
    <col min="10075" max="10075" width="8.1640625" bestFit="1" customWidth="1"/>
    <col min="10076" max="10076" width="14.33203125" bestFit="1" customWidth="1"/>
    <col min="10077" max="10077" width="12.1640625" bestFit="1" customWidth="1"/>
    <col min="10078" max="10078" width="2" bestFit="1" customWidth="1"/>
    <col min="10079" max="10079" width="10.1640625" bestFit="1" customWidth="1"/>
    <col min="10080" max="10080" width="2" bestFit="1" customWidth="1"/>
    <col min="10081" max="10081" width="10.1640625" bestFit="1" customWidth="1"/>
    <col min="10082" max="10082" width="2" bestFit="1" customWidth="1"/>
    <col min="10083" max="10083" width="9" bestFit="1" customWidth="1"/>
    <col min="10084" max="10084" width="12.5" bestFit="1" customWidth="1"/>
    <col min="10085" max="10085" width="12.1640625" bestFit="1" customWidth="1"/>
    <col min="10086" max="10086" width="13.83203125" bestFit="1" customWidth="1"/>
    <col min="10087" max="10087" width="12.1640625" bestFit="1" customWidth="1"/>
    <col min="10088" max="10088" width="13.6640625" bestFit="1" customWidth="1"/>
    <col min="10089" max="10089" width="8.1640625" bestFit="1" customWidth="1"/>
    <col min="10090" max="10090" width="14" bestFit="1" customWidth="1"/>
    <col min="10091" max="10091" width="8.1640625" bestFit="1" customWidth="1"/>
    <col min="10092" max="10092" width="14.33203125" bestFit="1" customWidth="1"/>
    <col min="10093" max="10093" width="12.1640625" bestFit="1" customWidth="1"/>
    <col min="10094" max="10094" width="2" bestFit="1" customWidth="1"/>
    <col min="10095" max="10095" width="10.1640625" bestFit="1" customWidth="1"/>
    <col min="10096" max="10096" width="2" bestFit="1" customWidth="1"/>
    <col min="10097" max="10097" width="10.1640625" bestFit="1" customWidth="1"/>
    <col min="10098" max="10098" width="2" bestFit="1" customWidth="1"/>
    <col min="10099" max="10099" width="11" bestFit="1" customWidth="1"/>
    <col min="10100" max="10100" width="12.5" bestFit="1" customWidth="1"/>
    <col min="10101" max="10101" width="12.1640625" bestFit="1" customWidth="1"/>
    <col min="10102" max="10102" width="13.83203125" bestFit="1" customWidth="1"/>
    <col min="10103" max="10103" width="12.1640625" bestFit="1" customWidth="1"/>
    <col min="10104" max="10104" width="13.6640625" bestFit="1" customWidth="1"/>
    <col min="10105" max="10105" width="8.1640625" bestFit="1" customWidth="1"/>
    <col min="10106" max="10106" width="14" bestFit="1" customWidth="1"/>
    <col min="10107" max="10107" width="8.1640625" bestFit="1" customWidth="1"/>
    <col min="10108" max="10108" width="14.33203125" bestFit="1" customWidth="1"/>
    <col min="10109" max="10109" width="12.1640625" bestFit="1" customWidth="1"/>
    <col min="10110" max="10110" width="2" bestFit="1" customWidth="1"/>
    <col min="10111" max="10111" width="9.1640625" bestFit="1" customWidth="1"/>
    <col min="10112" max="10112" width="2" bestFit="1" customWidth="1"/>
    <col min="10113" max="10113" width="10.1640625" bestFit="1" customWidth="1"/>
    <col min="10114" max="10114" width="2" bestFit="1" customWidth="1"/>
    <col min="10115" max="10115" width="11" bestFit="1" customWidth="1"/>
    <col min="10116" max="10116" width="12.5" bestFit="1" customWidth="1"/>
    <col min="10117" max="10117" width="12.1640625" bestFit="1" customWidth="1"/>
    <col min="10118" max="10118" width="13.83203125" bestFit="1" customWidth="1"/>
    <col min="10119" max="10119" width="12.1640625" bestFit="1" customWidth="1"/>
    <col min="10120" max="10120" width="13.6640625" bestFit="1" customWidth="1"/>
    <col min="10121" max="10121" width="8.1640625" bestFit="1" customWidth="1"/>
    <col min="10122" max="10122" width="14" bestFit="1" customWidth="1"/>
    <col min="10123" max="10123" width="8.1640625" bestFit="1" customWidth="1"/>
    <col min="10124" max="10124" width="14.33203125" bestFit="1" customWidth="1"/>
    <col min="10125" max="10125" width="12.1640625" bestFit="1" customWidth="1"/>
    <col min="10126" max="10126" width="2" bestFit="1" customWidth="1"/>
    <col min="10127" max="10127" width="10.83203125" bestFit="1" customWidth="1"/>
    <col min="10128" max="10128" width="2" bestFit="1" customWidth="1"/>
    <col min="10129" max="10129" width="9.83203125" bestFit="1" customWidth="1"/>
    <col min="10130" max="10130" width="2" bestFit="1" customWidth="1"/>
    <col min="10131" max="10131" width="10.33203125" bestFit="1" customWidth="1"/>
    <col min="10132" max="10132" width="12.5" bestFit="1" customWidth="1"/>
    <col min="10133" max="10133" width="12.1640625" bestFit="1" customWidth="1"/>
    <col min="10134" max="10134" width="13.83203125" bestFit="1" customWidth="1"/>
    <col min="10135" max="10135" width="12.1640625" bestFit="1" customWidth="1"/>
    <col min="10136" max="10136" width="13.6640625" bestFit="1" customWidth="1"/>
    <col min="10137" max="10137" width="8.1640625" bestFit="1" customWidth="1"/>
    <col min="10138" max="10138" width="14" bestFit="1" customWidth="1"/>
    <col min="10139" max="10139" width="8.1640625" bestFit="1" customWidth="1"/>
    <col min="10140" max="10140" width="14.33203125" bestFit="1" customWidth="1"/>
    <col min="10141" max="10141" width="12.1640625" bestFit="1" customWidth="1"/>
    <col min="10142" max="10142" width="2" bestFit="1" customWidth="1"/>
    <col min="10143" max="10143" width="9.1640625" bestFit="1" customWidth="1"/>
    <col min="10144" max="10144" width="2" bestFit="1" customWidth="1"/>
    <col min="10145" max="10145" width="10.83203125" bestFit="1" customWidth="1"/>
    <col min="10146" max="10146" width="2" bestFit="1" customWidth="1"/>
    <col min="10147" max="10147" width="9.33203125" bestFit="1" customWidth="1"/>
    <col min="10148" max="10148" width="12.5" bestFit="1" customWidth="1"/>
    <col min="10149" max="10149" width="12.1640625" bestFit="1" customWidth="1"/>
    <col min="10150" max="10150" width="13.83203125" bestFit="1" customWidth="1"/>
    <col min="10151" max="10151" width="12.1640625" bestFit="1" customWidth="1"/>
    <col min="10152" max="10152" width="13.6640625" bestFit="1" customWidth="1"/>
    <col min="10153" max="10153" width="8.1640625" bestFit="1" customWidth="1"/>
    <col min="10154" max="10154" width="14" bestFit="1" customWidth="1"/>
    <col min="10155" max="10155" width="8.1640625" bestFit="1" customWidth="1"/>
    <col min="10156" max="10156" width="14.33203125" bestFit="1" customWidth="1"/>
    <col min="10157" max="10157" width="12.1640625" bestFit="1" customWidth="1"/>
    <col min="10158" max="10158" width="2" bestFit="1" customWidth="1"/>
    <col min="10159" max="10159" width="9.1640625" bestFit="1" customWidth="1"/>
    <col min="10160" max="10160" width="2" bestFit="1" customWidth="1"/>
    <col min="10161" max="10161" width="10.1640625" bestFit="1" customWidth="1"/>
    <col min="10162" max="10162" width="2" bestFit="1" customWidth="1"/>
    <col min="10163" max="10163" width="11" bestFit="1" customWidth="1"/>
    <col min="10164" max="10164" width="12.5" bestFit="1" customWidth="1"/>
    <col min="10165" max="10165" width="12.1640625" bestFit="1" customWidth="1"/>
    <col min="10166" max="10166" width="13.83203125" bestFit="1" customWidth="1"/>
    <col min="10167" max="10167" width="12.1640625" bestFit="1" customWidth="1"/>
    <col min="10168" max="10168" width="13.6640625" bestFit="1" customWidth="1"/>
    <col min="10169" max="10169" width="8.1640625" bestFit="1" customWidth="1"/>
    <col min="10170" max="10170" width="14" bestFit="1" customWidth="1"/>
    <col min="10171" max="10171" width="8.1640625" bestFit="1" customWidth="1"/>
    <col min="10172" max="10172" width="14.33203125" bestFit="1" customWidth="1"/>
    <col min="10173" max="10173" width="12.1640625" bestFit="1" customWidth="1"/>
    <col min="10174" max="10174" width="2" bestFit="1" customWidth="1"/>
    <col min="10175" max="10175" width="10.1640625" bestFit="1" customWidth="1"/>
    <col min="10176" max="10176" width="2" bestFit="1" customWidth="1"/>
    <col min="10177" max="10177" width="10.83203125" bestFit="1" customWidth="1"/>
    <col min="10178" max="10178" width="2" bestFit="1" customWidth="1"/>
    <col min="10179" max="10179" width="10.33203125" bestFit="1" customWidth="1"/>
    <col min="10180" max="10180" width="12.5" bestFit="1" customWidth="1"/>
    <col min="10181" max="10181" width="12.1640625" bestFit="1" customWidth="1"/>
    <col min="10182" max="10182" width="13.83203125" bestFit="1" customWidth="1"/>
    <col min="10183" max="10183" width="8.6640625" bestFit="1" customWidth="1"/>
    <col min="10184" max="10184" width="13.6640625" bestFit="1" customWidth="1"/>
    <col min="10185" max="10185" width="8.1640625" bestFit="1" customWidth="1"/>
    <col min="10186" max="10186" width="14" bestFit="1" customWidth="1"/>
    <col min="10187" max="10187" width="8.1640625" bestFit="1" customWidth="1"/>
    <col min="10188" max="10188" width="14.33203125" bestFit="1" customWidth="1"/>
    <col min="10189" max="10189" width="12.1640625" bestFit="1" customWidth="1"/>
    <col min="10190" max="10190" width="2" bestFit="1" customWidth="1"/>
    <col min="10191" max="10191" width="8.6640625" bestFit="1" customWidth="1"/>
    <col min="10192" max="10192" width="2" bestFit="1" customWidth="1"/>
    <col min="10193" max="10193" width="9.33203125" bestFit="1" customWidth="1"/>
    <col min="10194" max="10194" width="2" bestFit="1" customWidth="1"/>
    <col min="10195" max="10195" width="10.33203125" bestFit="1" customWidth="1"/>
    <col min="10196" max="10196" width="12.5" bestFit="1" customWidth="1"/>
    <col min="10197" max="10197" width="12.1640625" bestFit="1" customWidth="1"/>
    <col min="10198" max="10198" width="13.83203125" bestFit="1" customWidth="1"/>
    <col min="10199" max="10199" width="12.1640625" bestFit="1" customWidth="1"/>
    <col min="10200" max="10200" width="13.6640625" bestFit="1" customWidth="1"/>
    <col min="10201" max="10201" width="8.6640625" bestFit="1" customWidth="1"/>
    <col min="10202" max="10202" width="14" bestFit="1" customWidth="1"/>
    <col min="10203" max="10203" width="8.1640625" bestFit="1" customWidth="1"/>
    <col min="10204" max="10204" width="14.33203125" bestFit="1" customWidth="1"/>
    <col min="10205" max="10205" width="12.1640625" bestFit="1" customWidth="1"/>
    <col min="10206" max="10206" width="2" bestFit="1" customWidth="1"/>
    <col min="10207" max="10207" width="9.33203125" bestFit="1" customWidth="1"/>
    <col min="10208" max="10208" width="2" bestFit="1" customWidth="1"/>
    <col min="10209" max="10209" width="8.6640625" bestFit="1" customWidth="1"/>
    <col min="10210" max="10210" width="2" bestFit="1" customWidth="1"/>
    <col min="10211" max="10211" width="11" bestFit="1" customWidth="1"/>
    <col min="10212" max="10212" width="12.5" bestFit="1" customWidth="1"/>
    <col min="10213" max="10213" width="12.1640625" bestFit="1" customWidth="1"/>
    <col min="10214" max="10214" width="13.83203125" bestFit="1" customWidth="1"/>
    <col min="10215" max="10215" width="8.6640625" bestFit="1" customWidth="1"/>
    <col min="10216" max="10216" width="13.6640625" bestFit="1" customWidth="1"/>
    <col min="10217" max="10217" width="8.6640625" bestFit="1" customWidth="1"/>
    <col min="10218" max="10218" width="14" bestFit="1" customWidth="1"/>
    <col min="10219" max="10219" width="8.1640625" bestFit="1" customWidth="1"/>
    <col min="10220" max="10220" width="14.33203125" bestFit="1" customWidth="1"/>
    <col min="10221" max="10221" width="12.1640625" bestFit="1" customWidth="1"/>
    <col min="10222" max="10222" width="2" bestFit="1" customWidth="1"/>
    <col min="10223" max="10223" width="10.83203125" bestFit="1" customWidth="1"/>
    <col min="10224" max="10224" width="2" bestFit="1" customWidth="1"/>
    <col min="10225" max="10225" width="9.1640625" bestFit="1" customWidth="1"/>
    <col min="10226" max="10226" width="2" bestFit="1" customWidth="1"/>
    <col min="10227" max="10227" width="10" bestFit="1" customWidth="1"/>
    <col min="10228" max="10228" width="12.5" bestFit="1" customWidth="1"/>
    <col min="10229" max="10229" width="12.1640625" bestFit="1" customWidth="1"/>
    <col min="10230" max="10230" width="13.83203125" bestFit="1" customWidth="1"/>
    <col min="10231" max="10231" width="12.1640625" bestFit="1" customWidth="1"/>
    <col min="10232" max="10232" width="13.6640625" bestFit="1" customWidth="1"/>
    <col min="10233" max="10233" width="8.1640625" bestFit="1" customWidth="1"/>
    <col min="10234" max="10234" width="14" bestFit="1" customWidth="1"/>
    <col min="10235" max="10235" width="8.1640625" bestFit="1" customWidth="1"/>
    <col min="10236" max="10236" width="14.33203125" bestFit="1" customWidth="1"/>
    <col min="10237" max="10237" width="12.1640625" bestFit="1" customWidth="1"/>
    <col min="10238" max="10238" width="2" bestFit="1" customWidth="1"/>
    <col min="10239" max="10239" width="9.83203125" bestFit="1" customWidth="1"/>
    <col min="10240" max="10240" width="2" bestFit="1" customWidth="1"/>
    <col min="10241" max="10241" width="10.1640625" bestFit="1" customWidth="1"/>
    <col min="10242" max="10242" width="2" bestFit="1" customWidth="1"/>
    <col min="10243" max="10243" width="11" bestFit="1" customWidth="1"/>
    <col min="10244" max="10244" width="12.5" bestFit="1" customWidth="1"/>
    <col min="10245" max="10245" width="12.1640625" bestFit="1" customWidth="1"/>
    <col min="10246" max="10246" width="13.83203125" bestFit="1" customWidth="1"/>
    <col min="10247" max="10247" width="12.1640625" bestFit="1" customWidth="1"/>
    <col min="10248" max="10248" width="13.6640625" bestFit="1" customWidth="1"/>
    <col min="10249" max="10249" width="8.6640625" bestFit="1" customWidth="1"/>
    <col min="10250" max="10250" width="14" bestFit="1" customWidth="1"/>
    <col min="10251" max="10251" width="8.1640625" bestFit="1" customWidth="1"/>
    <col min="10252" max="10252" width="14.33203125" bestFit="1" customWidth="1"/>
    <col min="10253" max="10253" width="12.1640625" bestFit="1" customWidth="1"/>
    <col min="10254" max="10254" width="2" bestFit="1" customWidth="1"/>
    <col min="10255" max="10255" width="9.83203125" bestFit="1" customWidth="1"/>
    <col min="10256" max="10256" width="2" bestFit="1" customWidth="1"/>
    <col min="10257" max="10257" width="10.83203125" bestFit="1" customWidth="1"/>
    <col min="10258" max="10258" width="2" bestFit="1" customWidth="1"/>
    <col min="10259" max="10259" width="10.33203125" bestFit="1" customWidth="1"/>
    <col min="10260" max="10260" width="12.5" bestFit="1" customWidth="1"/>
    <col min="10261" max="10261" width="12.1640625" bestFit="1" customWidth="1"/>
    <col min="10262" max="10262" width="13.83203125" bestFit="1" customWidth="1"/>
    <col min="10263" max="10263" width="12.1640625" bestFit="1" customWidth="1"/>
    <col min="10264" max="10264" width="13.6640625" bestFit="1" customWidth="1"/>
    <col min="10265" max="10265" width="8.6640625" bestFit="1" customWidth="1"/>
    <col min="10266" max="10266" width="14" bestFit="1" customWidth="1"/>
    <col min="10267" max="10267" width="8.1640625" bestFit="1" customWidth="1"/>
    <col min="10268" max="10268" width="14.33203125" bestFit="1" customWidth="1"/>
    <col min="10269" max="10269" width="12.1640625" bestFit="1" customWidth="1"/>
    <col min="10270" max="10270" width="2" bestFit="1" customWidth="1"/>
    <col min="10271" max="10271" width="8.6640625" bestFit="1" customWidth="1"/>
    <col min="10272" max="10272" width="2" bestFit="1" customWidth="1"/>
    <col min="10273" max="10273" width="8.6640625" bestFit="1" customWidth="1"/>
    <col min="10274" max="10274" width="2" bestFit="1" customWidth="1"/>
    <col min="10275" max="10275" width="9.33203125" bestFit="1" customWidth="1"/>
    <col min="10276" max="10276" width="12.5" bestFit="1" customWidth="1"/>
    <col min="10277" max="10277" width="12.1640625" bestFit="1" customWidth="1"/>
    <col min="10278" max="10278" width="13.83203125" bestFit="1" customWidth="1"/>
    <col min="10279" max="10279" width="12.1640625" bestFit="1" customWidth="1"/>
    <col min="10280" max="10280" width="13.6640625" bestFit="1" customWidth="1"/>
    <col min="10281" max="10281" width="8.6640625" bestFit="1" customWidth="1"/>
    <col min="10282" max="10282" width="14" bestFit="1" customWidth="1"/>
    <col min="10283" max="10283" width="8.1640625" bestFit="1" customWidth="1"/>
    <col min="10284" max="10284" width="14.33203125" bestFit="1" customWidth="1"/>
    <col min="10285" max="10285" width="12.1640625" bestFit="1" customWidth="1"/>
    <col min="10286" max="10286" width="2" bestFit="1" customWidth="1"/>
    <col min="10287" max="10287" width="10.1640625" bestFit="1" customWidth="1"/>
    <col min="10288" max="10288" width="2" bestFit="1" customWidth="1"/>
    <col min="10289" max="10289" width="8.6640625" bestFit="1" customWidth="1"/>
    <col min="10290" max="10290" width="2" bestFit="1" customWidth="1"/>
    <col min="10291" max="10291" width="12" bestFit="1" customWidth="1"/>
    <col min="10292" max="10292" width="12.5" bestFit="1" customWidth="1"/>
    <col min="10293" max="10293" width="12.1640625" bestFit="1" customWidth="1"/>
    <col min="10294" max="10294" width="13.83203125" bestFit="1" customWidth="1"/>
    <col min="10295" max="10295" width="12.1640625" bestFit="1" customWidth="1"/>
    <col min="10296" max="10296" width="13.6640625" bestFit="1" customWidth="1"/>
    <col min="10297" max="10297" width="8.6640625" bestFit="1" customWidth="1"/>
    <col min="10298" max="10298" width="14" bestFit="1" customWidth="1"/>
    <col min="10299" max="10299" width="8.1640625" bestFit="1" customWidth="1"/>
    <col min="10300" max="10300" width="14.33203125" bestFit="1" customWidth="1"/>
    <col min="10301" max="10301" width="12.1640625" bestFit="1" customWidth="1"/>
    <col min="10302" max="10302" width="2" bestFit="1" customWidth="1"/>
    <col min="10303" max="10303" width="10.1640625" bestFit="1" customWidth="1"/>
    <col min="10304" max="10304" width="2" bestFit="1" customWidth="1"/>
    <col min="10305" max="10305" width="10.1640625" bestFit="1" customWidth="1"/>
    <col min="10306" max="10306" width="2" bestFit="1" customWidth="1"/>
    <col min="10307" max="10307" width="11" bestFit="1" customWidth="1"/>
    <col min="10308" max="10308" width="12.5" bestFit="1" customWidth="1"/>
    <col min="10309" max="10309" width="12.1640625" bestFit="1" customWidth="1"/>
    <col min="10310" max="10310" width="13.83203125" bestFit="1" customWidth="1"/>
    <col min="10311" max="10311" width="12.1640625" bestFit="1" customWidth="1"/>
    <col min="10312" max="10312" width="13.6640625" bestFit="1" customWidth="1"/>
    <col min="10313" max="10313" width="8.1640625" bestFit="1" customWidth="1"/>
    <col min="10314" max="10314" width="14" bestFit="1" customWidth="1"/>
    <col min="10315" max="10315" width="8.1640625" bestFit="1" customWidth="1"/>
    <col min="10316" max="10316" width="14.33203125" bestFit="1" customWidth="1"/>
    <col min="10317" max="10317" width="12.1640625" bestFit="1" customWidth="1"/>
    <col min="10318" max="10318" width="2" bestFit="1" customWidth="1"/>
    <col min="10319" max="10319" width="10.1640625" bestFit="1" customWidth="1"/>
    <col min="10320" max="10320" width="2" bestFit="1" customWidth="1"/>
    <col min="10321" max="10321" width="10.83203125" bestFit="1" customWidth="1"/>
    <col min="10322" max="10322" width="2" bestFit="1" customWidth="1"/>
    <col min="10323" max="10323" width="10.33203125" bestFit="1" customWidth="1"/>
    <col min="10324" max="10324" width="12.5" bestFit="1" customWidth="1"/>
    <col min="10325" max="10325" width="12.1640625" bestFit="1" customWidth="1"/>
    <col min="10326" max="10326" width="13.83203125" bestFit="1" customWidth="1"/>
    <col min="10327" max="10327" width="12.1640625" bestFit="1" customWidth="1"/>
    <col min="10328" max="10328" width="13.6640625" bestFit="1" customWidth="1"/>
    <col min="10329" max="10329" width="8.1640625" bestFit="1" customWidth="1"/>
    <col min="10330" max="10330" width="14" bestFit="1" customWidth="1"/>
    <col min="10331" max="10331" width="8.1640625" bestFit="1" customWidth="1"/>
    <col min="10332" max="10332" width="14.33203125" bestFit="1" customWidth="1"/>
    <col min="10333" max="10333" width="12.1640625" bestFit="1" customWidth="1"/>
    <col min="10334" max="10334" width="2" bestFit="1" customWidth="1"/>
    <col min="10335" max="10335" width="10.1640625" bestFit="1" customWidth="1"/>
    <col min="10336" max="10336" width="2" bestFit="1" customWidth="1"/>
    <col min="10337" max="10337" width="8.6640625" bestFit="1" customWidth="1"/>
    <col min="10338" max="10338" width="2" bestFit="1" customWidth="1"/>
    <col min="10339" max="10339" width="12" bestFit="1" customWidth="1"/>
    <col min="10340" max="10340" width="12.5" bestFit="1" customWidth="1"/>
    <col min="10341" max="10341" width="12.1640625" bestFit="1" customWidth="1"/>
    <col min="10342" max="10342" width="13.83203125" bestFit="1" customWidth="1"/>
    <col min="10343" max="10343" width="12.1640625" bestFit="1" customWidth="1"/>
    <col min="10344" max="10344" width="13.6640625" bestFit="1" customWidth="1"/>
    <col min="10345" max="10345" width="8.1640625" bestFit="1" customWidth="1"/>
    <col min="10346" max="10346" width="14" bestFit="1" customWidth="1"/>
    <col min="10347" max="10347" width="8.1640625" bestFit="1" customWidth="1"/>
    <col min="10348" max="10348" width="14.33203125" bestFit="1" customWidth="1"/>
    <col min="10349" max="10349" width="12.1640625" bestFit="1" customWidth="1"/>
    <col min="10350" max="10350" width="2" bestFit="1" customWidth="1"/>
    <col min="10351" max="10351" width="10.83203125" bestFit="1" customWidth="1"/>
    <col min="10352" max="10352" width="2" bestFit="1" customWidth="1"/>
    <col min="10353" max="10353" width="9.1640625" bestFit="1" customWidth="1"/>
    <col min="10354" max="10354" width="2" bestFit="1" customWidth="1"/>
    <col min="10355" max="10355" width="10.33203125" bestFit="1" customWidth="1"/>
    <col min="10356" max="10356" width="12.5" bestFit="1" customWidth="1"/>
    <col min="10357" max="10357" width="12.1640625" bestFit="1" customWidth="1"/>
    <col min="10358" max="10358" width="13.83203125" bestFit="1" customWidth="1"/>
    <col min="10359" max="10359" width="12.1640625" bestFit="1" customWidth="1"/>
    <col min="10360" max="10360" width="13.6640625" bestFit="1" customWidth="1"/>
    <col min="10361" max="10361" width="8.6640625" bestFit="1" customWidth="1"/>
    <col min="10362" max="10362" width="14" bestFit="1" customWidth="1"/>
    <col min="10363" max="10363" width="8.1640625" bestFit="1" customWidth="1"/>
    <col min="10364" max="10364" width="14.33203125" bestFit="1" customWidth="1"/>
    <col min="10365" max="10365" width="12.1640625" bestFit="1" customWidth="1"/>
    <col min="10366" max="10366" width="2" bestFit="1" customWidth="1"/>
    <col min="10367" max="10367" width="9.83203125" bestFit="1" customWidth="1"/>
    <col min="10368" max="10368" width="2" bestFit="1" customWidth="1"/>
    <col min="10369" max="10369" width="10.1640625" bestFit="1" customWidth="1"/>
    <col min="10370" max="10370" width="2" bestFit="1" customWidth="1"/>
    <col min="10371" max="10371" width="10.33203125" bestFit="1" customWidth="1"/>
    <col min="10372" max="10372" width="12.5" bestFit="1" customWidth="1"/>
    <col min="10373" max="10373" width="12.1640625" bestFit="1" customWidth="1"/>
    <col min="10374" max="10374" width="13.83203125" bestFit="1" customWidth="1"/>
    <col min="10375" max="10375" width="12.1640625" bestFit="1" customWidth="1"/>
    <col min="10376" max="10376" width="13.6640625" bestFit="1" customWidth="1"/>
    <col min="10377" max="10377" width="8.6640625" bestFit="1" customWidth="1"/>
    <col min="10378" max="10378" width="14" bestFit="1" customWidth="1"/>
    <col min="10379" max="10379" width="8.1640625" bestFit="1" customWidth="1"/>
    <col min="10380" max="10380" width="14.33203125" bestFit="1" customWidth="1"/>
    <col min="10381" max="10381" width="12.1640625" bestFit="1" customWidth="1"/>
    <col min="10382" max="10382" width="2" bestFit="1" customWidth="1"/>
    <col min="10383" max="10383" width="10.1640625" bestFit="1" customWidth="1"/>
    <col min="10384" max="10384" width="2" bestFit="1" customWidth="1"/>
    <col min="10385" max="10385" width="8.6640625" bestFit="1" customWidth="1"/>
    <col min="10386" max="10386" width="2" bestFit="1" customWidth="1"/>
    <col min="10387" max="10387" width="11" bestFit="1" customWidth="1"/>
    <col min="10388" max="10388" width="12.5" bestFit="1" customWidth="1"/>
    <col min="10389" max="10389" width="12.1640625" bestFit="1" customWidth="1"/>
    <col min="10390" max="10390" width="13.83203125" bestFit="1" customWidth="1"/>
    <col min="10391" max="10391" width="12.1640625" bestFit="1" customWidth="1"/>
    <col min="10392" max="10392" width="13.6640625" bestFit="1" customWidth="1"/>
    <col min="10393" max="10393" width="8.1640625" bestFit="1" customWidth="1"/>
    <col min="10394" max="10394" width="14" bestFit="1" customWidth="1"/>
    <col min="10395" max="10395" width="8.1640625" bestFit="1" customWidth="1"/>
    <col min="10396" max="10396" width="14.33203125" bestFit="1" customWidth="1"/>
    <col min="10397" max="10397" width="12.1640625" bestFit="1" customWidth="1"/>
    <col min="10398" max="10398" width="2" bestFit="1" customWidth="1"/>
    <col min="10399" max="10399" width="10.83203125" bestFit="1" customWidth="1"/>
    <col min="10400" max="10400" width="2" bestFit="1" customWidth="1"/>
    <col min="10401" max="10401" width="9.1640625" bestFit="1" customWidth="1"/>
    <col min="10402" max="10402" width="2" bestFit="1" customWidth="1"/>
    <col min="10403" max="10403" width="11" bestFit="1" customWidth="1"/>
    <col min="10404" max="10404" width="12.5" bestFit="1" customWidth="1"/>
    <col min="10405" max="10405" width="12.1640625" bestFit="1" customWidth="1"/>
    <col min="10406" max="10406" width="13.83203125" bestFit="1" customWidth="1"/>
    <col min="10407" max="10407" width="12.1640625" bestFit="1" customWidth="1"/>
    <col min="10408" max="10408" width="13.6640625" bestFit="1" customWidth="1"/>
    <col min="10409" max="10409" width="8.1640625" bestFit="1" customWidth="1"/>
    <col min="10410" max="10410" width="14" bestFit="1" customWidth="1"/>
    <col min="10411" max="10411" width="8.1640625" bestFit="1" customWidth="1"/>
    <col min="10412" max="10412" width="14.33203125" bestFit="1" customWidth="1"/>
    <col min="10413" max="10413" width="12.1640625" bestFit="1" customWidth="1"/>
    <col min="10414" max="10414" width="2" bestFit="1" customWidth="1"/>
    <col min="10415" max="10415" width="8.83203125" bestFit="1" customWidth="1"/>
    <col min="10416" max="10416" width="2" bestFit="1" customWidth="1"/>
    <col min="10417" max="10417" width="10.1640625" bestFit="1" customWidth="1"/>
    <col min="10418" max="10418" width="2" bestFit="1" customWidth="1"/>
    <col min="10419" max="10419" width="10" bestFit="1" customWidth="1"/>
    <col min="10420" max="10420" width="12.5" bestFit="1" customWidth="1"/>
    <col min="10421" max="10421" width="12.1640625" bestFit="1" customWidth="1"/>
    <col min="10422" max="10422" width="13.83203125" bestFit="1" customWidth="1"/>
    <col min="10423" max="10423" width="12.1640625" bestFit="1" customWidth="1"/>
    <col min="10424" max="10424" width="13.6640625" bestFit="1" customWidth="1"/>
    <col min="10425" max="10425" width="8.6640625" bestFit="1" customWidth="1"/>
    <col min="10426" max="10426" width="14" bestFit="1" customWidth="1"/>
    <col min="10427" max="10427" width="8.1640625" bestFit="1" customWidth="1"/>
    <col min="10428" max="10428" width="14.33203125" bestFit="1" customWidth="1"/>
    <col min="10429" max="10429" width="12.1640625" bestFit="1" customWidth="1"/>
    <col min="10430" max="10430" width="2" bestFit="1" customWidth="1"/>
    <col min="10431" max="10431" width="10.1640625" bestFit="1" customWidth="1"/>
    <col min="10432" max="10432" width="2" bestFit="1" customWidth="1"/>
    <col min="10433" max="10433" width="9.1640625" bestFit="1" customWidth="1"/>
    <col min="10434" max="10434" width="2" bestFit="1" customWidth="1"/>
    <col min="10435" max="10435" width="10" bestFit="1" customWidth="1"/>
    <col min="10436" max="10436" width="12.5" bestFit="1" customWidth="1"/>
    <col min="10437" max="10437" width="12.1640625" bestFit="1" customWidth="1"/>
    <col min="10438" max="10438" width="13.83203125" bestFit="1" customWidth="1"/>
    <col min="10439" max="10439" width="12.1640625" bestFit="1" customWidth="1"/>
    <col min="10440" max="10440" width="13.6640625" bestFit="1" customWidth="1"/>
    <col min="10441" max="10441" width="8.6640625" bestFit="1" customWidth="1"/>
    <col min="10442" max="10442" width="14" bestFit="1" customWidth="1"/>
    <col min="10443" max="10443" width="8.1640625" bestFit="1" customWidth="1"/>
    <col min="10444" max="10444" width="14.33203125" bestFit="1" customWidth="1"/>
    <col min="10445" max="10445" width="12.1640625" bestFit="1" customWidth="1"/>
    <col min="10446" max="10446" width="2" bestFit="1" customWidth="1"/>
    <col min="10447" max="10447" width="10.1640625" bestFit="1" customWidth="1"/>
    <col min="10448" max="10448" width="2" bestFit="1" customWidth="1"/>
    <col min="10449" max="10449" width="10.83203125" bestFit="1" customWidth="1"/>
    <col min="10450" max="10450" width="2" bestFit="1" customWidth="1"/>
    <col min="10451" max="10451" width="10.33203125" bestFit="1" customWidth="1"/>
    <col min="10452" max="10452" width="12.5" bestFit="1" customWidth="1"/>
    <col min="10453" max="10453" width="12.1640625" bestFit="1" customWidth="1"/>
    <col min="10454" max="10454" width="13.83203125" bestFit="1" customWidth="1"/>
    <col min="10455" max="10455" width="12.1640625" bestFit="1" customWidth="1"/>
    <col min="10456" max="10456" width="13.6640625" bestFit="1" customWidth="1"/>
    <col min="10457" max="10457" width="8.6640625" bestFit="1" customWidth="1"/>
    <col min="10458" max="10458" width="14" bestFit="1" customWidth="1"/>
    <col min="10459" max="10459" width="8.1640625" bestFit="1" customWidth="1"/>
    <col min="10460" max="10460" width="14.33203125" bestFit="1" customWidth="1"/>
    <col min="10461" max="10461" width="12.1640625" bestFit="1" customWidth="1"/>
    <col min="10462" max="10462" width="2" bestFit="1" customWidth="1"/>
    <col min="10463" max="10463" width="9.1640625" bestFit="1" customWidth="1"/>
    <col min="10464" max="10464" width="2" bestFit="1" customWidth="1"/>
    <col min="10465" max="10465" width="9.33203125" bestFit="1" customWidth="1"/>
    <col min="10466" max="10466" width="2" bestFit="1" customWidth="1"/>
    <col min="10467" max="10467" width="10.33203125" bestFit="1" customWidth="1"/>
    <col min="10468" max="10468" width="12.5" bestFit="1" customWidth="1"/>
    <col min="10469" max="10469" width="12.1640625" bestFit="1" customWidth="1"/>
    <col min="10470" max="10470" width="13.83203125" bestFit="1" customWidth="1"/>
    <col min="10471" max="10471" width="12.1640625" bestFit="1" customWidth="1"/>
    <col min="10472" max="10472" width="13.6640625" bestFit="1" customWidth="1"/>
    <col min="10473" max="10473" width="8.1640625" bestFit="1" customWidth="1"/>
    <col min="10474" max="10474" width="14" bestFit="1" customWidth="1"/>
    <col min="10475" max="10475" width="8.1640625" bestFit="1" customWidth="1"/>
    <col min="10476" max="10476" width="14.33203125" bestFit="1" customWidth="1"/>
    <col min="10477" max="10477" width="12.1640625" bestFit="1" customWidth="1"/>
    <col min="10478" max="10478" width="2" bestFit="1" customWidth="1"/>
    <col min="10479" max="10479" width="9.1640625" bestFit="1" customWidth="1"/>
    <col min="10480" max="10480" width="2" bestFit="1" customWidth="1"/>
    <col min="10481" max="10481" width="8.6640625" bestFit="1" customWidth="1"/>
    <col min="10482" max="10482" width="2" bestFit="1" customWidth="1"/>
    <col min="10483" max="10483" width="10.33203125" bestFit="1" customWidth="1"/>
    <col min="10484" max="10484" width="12.5" bestFit="1" customWidth="1"/>
    <col min="10485" max="10485" width="12.1640625" bestFit="1" customWidth="1"/>
    <col min="10486" max="10486" width="13.83203125" bestFit="1" customWidth="1"/>
    <col min="10487" max="10487" width="12.1640625" bestFit="1" customWidth="1"/>
    <col min="10488" max="10488" width="13.6640625" bestFit="1" customWidth="1"/>
    <col min="10489" max="10489" width="8.1640625" bestFit="1" customWidth="1"/>
    <col min="10490" max="10490" width="14" bestFit="1" customWidth="1"/>
    <col min="10491" max="10491" width="8.1640625" bestFit="1" customWidth="1"/>
    <col min="10492" max="10492" width="14.33203125" bestFit="1" customWidth="1"/>
    <col min="10493" max="10493" width="12.1640625" bestFit="1" customWidth="1"/>
    <col min="10494" max="10494" width="2" bestFit="1" customWidth="1"/>
    <col min="10495" max="10495" width="10.1640625" bestFit="1" customWidth="1"/>
    <col min="10496" max="10496" width="2" bestFit="1" customWidth="1"/>
    <col min="10497" max="10497" width="9" bestFit="1" customWidth="1"/>
    <col min="10498" max="10498" width="2" bestFit="1" customWidth="1"/>
    <col min="10499" max="10499" width="11" bestFit="1" customWidth="1"/>
    <col min="10500" max="10500" width="12.5" bestFit="1" customWidth="1"/>
    <col min="10501" max="10501" width="12.1640625" bestFit="1" customWidth="1"/>
    <col min="10502" max="10502" width="13.83203125" bestFit="1" customWidth="1"/>
    <col min="10503" max="10503" width="12.1640625" bestFit="1" customWidth="1"/>
    <col min="10504" max="10504" width="13.6640625" bestFit="1" customWidth="1"/>
    <col min="10505" max="10505" width="8.1640625" bestFit="1" customWidth="1"/>
    <col min="10506" max="10506" width="14" bestFit="1" customWidth="1"/>
    <col min="10507" max="10507" width="8.1640625" bestFit="1" customWidth="1"/>
    <col min="10508" max="10508" width="14.33203125" bestFit="1" customWidth="1"/>
    <col min="10509" max="10509" width="12.1640625" bestFit="1" customWidth="1"/>
    <col min="10510" max="10510" width="2" bestFit="1" customWidth="1"/>
    <col min="10511" max="10511" width="10.1640625" bestFit="1" customWidth="1"/>
    <col min="10512" max="10512" width="2" bestFit="1" customWidth="1"/>
    <col min="10513" max="10513" width="9.83203125" bestFit="1" customWidth="1"/>
    <col min="10514" max="10514" width="2" bestFit="1" customWidth="1"/>
    <col min="10515" max="10515" width="9.33203125" bestFit="1" customWidth="1"/>
    <col min="10516" max="10516" width="12.5" bestFit="1" customWidth="1"/>
    <col min="10517" max="10517" width="12.1640625" bestFit="1" customWidth="1"/>
    <col min="10518" max="10518" width="13.83203125" bestFit="1" customWidth="1"/>
    <col min="10519" max="10519" width="12.1640625" bestFit="1" customWidth="1"/>
    <col min="10520" max="10520" width="13.6640625" bestFit="1" customWidth="1"/>
    <col min="10521" max="10521" width="8.1640625" bestFit="1" customWidth="1"/>
    <col min="10522" max="10522" width="14" bestFit="1" customWidth="1"/>
    <col min="10523" max="10523" width="8.1640625" bestFit="1" customWidth="1"/>
    <col min="10524" max="10524" width="14.33203125" bestFit="1" customWidth="1"/>
    <col min="10525" max="10525" width="12.1640625" bestFit="1" customWidth="1"/>
    <col min="10526" max="10526" width="2" bestFit="1" customWidth="1"/>
    <col min="10527" max="10527" width="10.1640625" bestFit="1" customWidth="1"/>
    <col min="10528" max="10528" width="2" bestFit="1" customWidth="1"/>
    <col min="10529" max="10529" width="9.83203125" bestFit="1" customWidth="1"/>
    <col min="10530" max="10530" width="2" bestFit="1" customWidth="1"/>
    <col min="10531" max="10531" width="10.33203125" bestFit="1" customWidth="1"/>
    <col min="10532" max="10532" width="12.5" bestFit="1" customWidth="1"/>
    <col min="10533" max="10533" width="12.1640625" bestFit="1" customWidth="1"/>
    <col min="10534" max="10534" width="13.83203125" bestFit="1" customWidth="1"/>
    <col min="10535" max="10535" width="12.1640625" bestFit="1" customWidth="1"/>
    <col min="10536" max="10536" width="13.6640625" bestFit="1" customWidth="1"/>
    <col min="10537" max="10537" width="8.1640625" bestFit="1" customWidth="1"/>
    <col min="10538" max="10538" width="14" bestFit="1" customWidth="1"/>
    <col min="10539" max="10539" width="8.1640625" bestFit="1" customWidth="1"/>
    <col min="10540" max="10540" width="14.33203125" bestFit="1" customWidth="1"/>
    <col min="10541" max="10541" width="12.1640625" bestFit="1" customWidth="1"/>
    <col min="10542" max="10542" width="2" bestFit="1" customWidth="1"/>
    <col min="10543" max="10543" width="11.83203125" bestFit="1" customWidth="1"/>
    <col min="10544" max="10544" width="2" bestFit="1" customWidth="1"/>
    <col min="10545" max="10545" width="11.83203125" bestFit="1" customWidth="1"/>
    <col min="10546" max="10546" width="2" bestFit="1" customWidth="1"/>
    <col min="10547" max="10547" width="10" bestFit="1" customWidth="1"/>
    <col min="10548" max="10548" width="12.5" bestFit="1" customWidth="1"/>
    <col min="10549" max="10549" width="12.1640625" bestFit="1" customWidth="1"/>
    <col min="10550" max="10550" width="13.83203125" bestFit="1" customWidth="1"/>
    <col min="10551" max="10551" width="8.6640625" bestFit="1" customWidth="1"/>
    <col min="10552" max="10552" width="13.6640625" bestFit="1" customWidth="1"/>
    <col min="10553" max="10553" width="8.6640625" bestFit="1" customWidth="1"/>
    <col min="10554" max="10554" width="14" bestFit="1" customWidth="1"/>
    <col min="10555" max="10555" width="8.1640625" bestFit="1" customWidth="1"/>
    <col min="10556" max="10556" width="14.33203125" bestFit="1" customWidth="1"/>
    <col min="10557" max="10557" width="12.1640625" bestFit="1" customWidth="1"/>
    <col min="10558" max="10558" width="2" bestFit="1" customWidth="1"/>
    <col min="10559" max="10559" width="9.83203125" bestFit="1" customWidth="1"/>
    <col min="10560" max="10560" width="2" bestFit="1" customWidth="1"/>
    <col min="10561" max="10561" width="8.6640625" bestFit="1" customWidth="1"/>
    <col min="10562" max="10562" width="2" bestFit="1" customWidth="1"/>
    <col min="10563" max="10563" width="11" bestFit="1" customWidth="1"/>
    <col min="10564" max="10564" width="12.5" bestFit="1" customWidth="1"/>
    <col min="10565" max="10565" width="12.1640625" bestFit="1" customWidth="1"/>
    <col min="10566" max="10566" width="13.83203125" bestFit="1" customWidth="1"/>
    <col min="10567" max="10567" width="8.6640625" bestFit="1" customWidth="1"/>
    <col min="10568" max="10568" width="13.6640625" bestFit="1" customWidth="1"/>
    <col min="10569" max="10569" width="8.1640625" bestFit="1" customWidth="1"/>
    <col min="10570" max="10570" width="14" bestFit="1" customWidth="1"/>
    <col min="10571" max="10571" width="8.1640625" bestFit="1" customWidth="1"/>
    <col min="10572" max="10572" width="14.33203125" bestFit="1" customWidth="1"/>
    <col min="10573" max="10573" width="12.1640625" bestFit="1" customWidth="1"/>
    <col min="10574" max="10574" width="2" bestFit="1" customWidth="1"/>
    <col min="10575" max="10575" width="10.83203125" bestFit="1" customWidth="1"/>
    <col min="10576" max="10576" width="2" bestFit="1" customWidth="1"/>
    <col min="10577" max="10577" width="8.1640625" bestFit="1" customWidth="1"/>
    <col min="10578" max="10578" width="2" bestFit="1" customWidth="1"/>
    <col min="10579" max="10579" width="11" bestFit="1" customWidth="1"/>
    <col min="10580" max="10580" width="12.5" bestFit="1" customWidth="1"/>
    <col min="10581" max="10581" width="12.1640625" bestFit="1" customWidth="1"/>
    <col min="10582" max="10582" width="13.83203125" bestFit="1" customWidth="1"/>
    <col min="10583" max="10583" width="12.1640625" bestFit="1" customWidth="1"/>
    <col min="10584" max="10584" width="13.6640625" bestFit="1" customWidth="1"/>
    <col min="10585" max="10585" width="8.6640625" bestFit="1" customWidth="1"/>
    <col min="10586" max="10586" width="14" bestFit="1" customWidth="1"/>
    <col min="10587" max="10587" width="8.1640625" bestFit="1" customWidth="1"/>
    <col min="10588" max="10588" width="14.33203125" bestFit="1" customWidth="1"/>
    <col min="10589" max="10589" width="12.1640625" bestFit="1" customWidth="1"/>
    <col min="10590" max="10590" width="2" bestFit="1" customWidth="1"/>
    <col min="10591" max="10591" width="10.1640625" bestFit="1" customWidth="1"/>
    <col min="10592" max="10592" width="2" bestFit="1" customWidth="1"/>
    <col min="10593" max="10593" width="11.83203125" bestFit="1" customWidth="1"/>
    <col min="10594" max="10594" width="2" bestFit="1" customWidth="1"/>
    <col min="10595" max="10595" width="10.33203125" bestFit="1" customWidth="1"/>
    <col min="10596" max="10596" width="12.5" bestFit="1" customWidth="1"/>
    <col min="10597" max="10597" width="12.1640625" bestFit="1" customWidth="1"/>
    <col min="10598" max="10598" width="13.83203125" bestFit="1" customWidth="1"/>
    <col min="10599" max="10599" width="8.6640625" bestFit="1" customWidth="1"/>
    <col min="10600" max="10600" width="13.6640625" bestFit="1" customWidth="1"/>
    <col min="10601" max="10601" width="8.1640625" bestFit="1" customWidth="1"/>
    <col min="10602" max="10602" width="14" bestFit="1" customWidth="1"/>
    <col min="10603" max="10603" width="8.1640625" bestFit="1" customWidth="1"/>
    <col min="10604" max="10604" width="14.33203125" bestFit="1" customWidth="1"/>
    <col min="10605" max="10605" width="12.1640625" bestFit="1" customWidth="1"/>
    <col min="10606" max="10606" width="2" bestFit="1" customWidth="1"/>
    <col min="10607" max="10607" width="10.1640625" bestFit="1" customWidth="1"/>
    <col min="10608" max="10608" width="2" bestFit="1" customWidth="1"/>
    <col min="10609" max="10609" width="10.83203125" bestFit="1" customWidth="1"/>
    <col min="10610" max="10610" width="2" bestFit="1" customWidth="1"/>
    <col min="10611" max="10611" width="9.33203125" bestFit="1" customWidth="1"/>
    <col min="10612" max="10612" width="12.5" bestFit="1" customWidth="1"/>
    <col min="10613" max="10613" width="12.1640625" bestFit="1" customWidth="1"/>
    <col min="10614" max="10614" width="13.83203125" bestFit="1" customWidth="1"/>
    <col min="10615" max="10615" width="12.1640625" bestFit="1" customWidth="1"/>
    <col min="10616" max="10616" width="13.6640625" bestFit="1" customWidth="1"/>
    <col min="10617" max="10617" width="8.1640625" bestFit="1" customWidth="1"/>
    <col min="10618" max="10618" width="14" bestFit="1" customWidth="1"/>
    <col min="10619" max="10619" width="8.1640625" bestFit="1" customWidth="1"/>
    <col min="10620" max="10620" width="14.33203125" bestFit="1" customWidth="1"/>
    <col min="10621" max="10621" width="12.1640625" bestFit="1" customWidth="1"/>
    <col min="10622" max="10622" width="2" bestFit="1" customWidth="1"/>
    <col min="10623" max="10623" width="10.1640625" bestFit="1" customWidth="1"/>
    <col min="10624" max="10624" width="2" bestFit="1" customWidth="1"/>
    <col min="10625" max="10625" width="8.83203125" bestFit="1" customWidth="1"/>
    <col min="10626" max="10626" width="2" bestFit="1" customWidth="1"/>
    <col min="10627" max="10627" width="10.33203125" bestFit="1" customWidth="1"/>
    <col min="10628" max="10628" width="12.5" bestFit="1" customWidth="1"/>
    <col min="10629" max="10629" width="12.1640625" bestFit="1" customWidth="1"/>
    <col min="10630" max="10630" width="13.83203125" bestFit="1" customWidth="1"/>
    <col min="10631" max="10631" width="12.1640625" bestFit="1" customWidth="1"/>
    <col min="10632" max="10632" width="13.6640625" bestFit="1" customWidth="1"/>
    <col min="10633" max="10633" width="8.1640625" bestFit="1" customWidth="1"/>
    <col min="10634" max="10634" width="14" bestFit="1" customWidth="1"/>
    <col min="10635" max="10635" width="8.1640625" bestFit="1" customWidth="1"/>
    <col min="10636" max="10636" width="14.33203125" bestFit="1" customWidth="1"/>
    <col min="10637" max="10637" width="12.1640625" bestFit="1" customWidth="1"/>
    <col min="10638" max="10638" width="2" bestFit="1" customWidth="1"/>
    <col min="10639" max="10639" width="10.1640625" bestFit="1" customWidth="1"/>
    <col min="10640" max="10640" width="2" bestFit="1" customWidth="1"/>
    <col min="10641" max="10641" width="8.6640625" bestFit="1" customWidth="1"/>
    <col min="10642" max="10642" width="2" bestFit="1" customWidth="1"/>
    <col min="10643" max="10643" width="10.33203125" bestFit="1" customWidth="1"/>
    <col min="10644" max="10644" width="12.5" bestFit="1" customWidth="1"/>
    <col min="10645" max="10645" width="12.1640625" bestFit="1" customWidth="1"/>
    <col min="10646" max="10646" width="13.83203125" bestFit="1" customWidth="1"/>
    <col min="10647" max="10647" width="12.1640625" bestFit="1" customWidth="1"/>
    <col min="10648" max="10648" width="13.6640625" bestFit="1" customWidth="1"/>
    <col min="10649" max="10649" width="8.1640625" bestFit="1" customWidth="1"/>
    <col min="10650" max="10650" width="14" bestFit="1" customWidth="1"/>
    <col min="10651" max="10651" width="8.1640625" bestFit="1" customWidth="1"/>
    <col min="10652" max="10652" width="14.33203125" bestFit="1" customWidth="1"/>
    <col min="10653" max="10653" width="12.1640625" bestFit="1" customWidth="1"/>
    <col min="10654" max="10654" width="2" bestFit="1" customWidth="1"/>
    <col min="10655" max="10655" width="11.83203125" bestFit="1" customWidth="1"/>
    <col min="10656" max="10656" width="2" bestFit="1" customWidth="1"/>
    <col min="10657" max="10657" width="9.1640625" bestFit="1" customWidth="1"/>
    <col min="10658" max="10658" width="2" bestFit="1" customWidth="1"/>
    <col min="10659" max="10659" width="10" bestFit="1" customWidth="1"/>
    <col min="10660" max="10660" width="12.5" bestFit="1" customWidth="1"/>
    <col min="10661" max="10661" width="12.1640625" bestFit="1" customWidth="1"/>
    <col min="10662" max="10662" width="13.83203125" bestFit="1" customWidth="1"/>
    <col min="10663" max="10663" width="8.6640625" bestFit="1" customWidth="1"/>
    <col min="10664" max="10664" width="13.6640625" bestFit="1" customWidth="1"/>
    <col min="10665" max="10665" width="8.1640625" bestFit="1" customWidth="1"/>
    <col min="10666" max="10666" width="14" bestFit="1" customWidth="1"/>
    <col min="10667" max="10667" width="8.1640625" bestFit="1" customWidth="1"/>
    <col min="10668" max="10668" width="14.33203125" bestFit="1" customWidth="1"/>
    <col min="10669" max="10669" width="12.1640625" bestFit="1" customWidth="1"/>
    <col min="10670" max="10670" width="2" bestFit="1" customWidth="1"/>
    <col min="10671" max="10671" width="8.33203125" bestFit="1" customWidth="1"/>
    <col min="10672" max="10672" width="2" bestFit="1" customWidth="1"/>
    <col min="10673" max="10673" width="8.1640625" bestFit="1" customWidth="1"/>
    <col min="10674" max="10674" width="2" bestFit="1" customWidth="1"/>
    <col min="10675" max="10675" width="10" bestFit="1" customWidth="1"/>
    <col min="10676" max="10676" width="12.5" bestFit="1" customWidth="1"/>
    <col min="10677" max="10677" width="12.1640625" bestFit="1" customWidth="1"/>
    <col min="10678" max="10678" width="13.83203125" bestFit="1" customWidth="1"/>
    <col min="10679" max="10679" width="12.1640625" bestFit="1" customWidth="1"/>
    <col min="10680" max="10680" width="13.6640625" bestFit="1" customWidth="1"/>
    <col min="10681" max="10681" width="8.1640625" bestFit="1" customWidth="1"/>
    <col min="10682" max="10682" width="14" bestFit="1" customWidth="1"/>
    <col min="10683" max="10683" width="8.1640625" bestFit="1" customWidth="1"/>
    <col min="10684" max="10684" width="14.33203125" bestFit="1" customWidth="1"/>
    <col min="10685" max="10685" width="12.1640625" bestFit="1" customWidth="1"/>
    <col min="10686" max="10686" width="2" bestFit="1" customWidth="1"/>
    <col min="10687" max="10687" width="9.1640625" bestFit="1" customWidth="1"/>
    <col min="10688" max="10688" width="2" bestFit="1" customWidth="1"/>
    <col min="10689" max="10689" width="9.1640625" bestFit="1" customWidth="1"/>
    <col min="10690" max="10690" width="2" bestFit="1" customWidth="1"/>
    <col min="10691" max="10691" width="11" bestFit="1" customWidth="1"/>
    <col min="10692" max="10692" width="12.5" bestFit="1" customWidth="1"/>
    <col min="10693" max="10693" width="12.1640625" bestFit="1" customWidth="1"/>
    <col min="10694" max="10694" width="13.83203125" bestFit="1" customWidth="1"/>
    <col min="10695" max="10695" width="12.1640625" bestFit="1" customWidth="1"/>
    <col min="10696" max="10696" width="13.6640625" bestFit="1" customWidth="1"/>
    <col min="10697" max="10697" width="8.1640625" bestFit="1" customWidth="1"/>
    <col min="10698" max="10698" width="14" bestFit="1" customWidth="1"/>
    <col min="10699" max="10699" width="8.1640625" bestFit="1" customWidth="1"/>
    <col min="10700" max="10700" width="14.33203125" bestFit="1" customWidth="1"/>
    <col min="10701" max="10701" width="12.1640625" bestFit="1" customWidth="1"/>
    <col min="10702" max="10702" width="2" bestFit="1" customWidth="1"/>
    <col min="10703" max="10703" width="9.33203125" bestFit="1" customWidth="1"/>
    <col min="10704" max="10704" width="2" bestFit="1" customWidth="1"/>
    <col min="10705" max="10705" width="9.1640625" bestFit="1" customWidth="1"/>
    <col min="10706" max="10706" width="2" bestFit="1" customWidth="1"/>
    <col min="10707" max="10707" width="9.33203125" bestFit="1" customWidth="1"/>
    <col min="10708" max="10708" width="12.5" bestFit="1" customWidth="1"/>
    <col min="10709" max="10709" width="12.1640625" bestFit="1" customWidth="1"/>
    <col min="10710" max="10710" width="13.83203125" bestFit="1" customWidth="1"/>
    <col min="10711" max="10711" width="8.6640625" bestFit="1" customWidth="1"/>
    <col min="10712" max="10712" width="13.6640625" bestFit="1" customWidth="1"/>
    <col min="10713" max="10713" width="8.1640625" bestFit="1" customWidth="1"/>
    <col min="10714" max="10714" width="14" bestFit="1" customWidth="1"/>
    <col min="10715" max="10715" width="8.1640625" bestFit="1" customWidth="1"/>
    <col min="10716" max="10716" width="14.33203125" bestFit="1" customWidth="1"/>
    <col min="10717" max="10717" width="12.1640625" bestFit="1" customWidth="1"/>
    <col min="10718" max="10718" width="2" bestFit="1" customWidth="1"/>
    <col min="10719" max="10719" width="9.83203125" bestFit="1" customWidth="1"/>
    <col min="10720" max="10720" width="2" bestFit="1" customWidth="1"/>
    <col min="10721" max="10721" width="10.83203125" bestFit="1" customWidth="1"/>
    <col min="10722" max="10722" width="2" bestFit="1" customWidth="1"/>
    <col min="10723" max="10723" width="10.33203125" bestFit="1" customWidth="1"/>
    <col min="10724" max="10724" width="12.5" bestFit="1" customWidth="1"/>
    <col min="10725" max="10725" width="12.1640625" bestFit="1" customWidth="1"/>
    <col min="10726" max="10726" width="13.83203125" bestFit="1" customWidth="1"/>
    <col min="10727" max="10727" width="12.1640625" bestFit="1" customWidth="1"/>
    <col min="10728" max="10728" width="13.6640625" bestFit="1" customWidth="1"/>
    <col min="10729" max="10729" width="8.1640625" bestFit="1" customWidth="1"/>
    <col min="10730" max="10730" width="14" bestFit="1" customWidth="1"/>
    <col min="10731" max="10731" width="8.1640625" bestFit="1" customWidth="1"/>
    <col min="10732" max="10732" width="14.33203125" bestFit="1" customWidth="1"/>
    <col min="10733" max="10733" width="12.1640625" bestFit="1" customWidth="1"/>
    <col min="10734" max="10734" width="2" bestFit="1" customWidth="1"/>
    <col min="10735" max="10735" width="11.1640625" bestFit="1" customWidth="1"/>
    <col min="10736" max="10736" width="2" bestFit="1" customWidth="1"/>
    <col min="10737" max="10737" width="10.83203125" bestFit="1" customWidth="1"/>
    <col min="10738" max="10738" width="2" bestFit="1" customWidth="1"/>
    <col min="10739" max="10739" width="10.33203125" bestFit="1" customWidth="1"/>
    <col min="10740" max="10740" width="12.5" bestFit="1" customWidth="1"/>
    <col min="10741" max="10741" width="12.1640625" bestFit="1" customWidth="1"/>
    <col min="10742" max="10742" width="13.83203125" bestFit="1" customWidth="1"/>
    <col min="10743" max="10743" width="8.6640625" bestFit="1" customWidth="1"/>
    <col min="10744" max="10744" width="13.6640625" bestFit="1" customWidth="1"/>
    <col min="10745" max="10745" width="8.1640625" bestFit="1" customWidth="1"/>
    <col min="10746" max="10746" width="14" bestFit="1" customWidth="1"/>
    <col min="10747" max="10747" width="8.1640625" bestFit="1" customWidth="1"/>
    <col min="10748" max="10748" width="14.33203125" bestFit="1" customWidth="1"/>
    <col min="10749" max="10749" width="12.1640625" bestFit="1" customWidth="1"/>
    <col min="10750" max="10750" width="2" bestFit="1" customWidth="1"/>
    <col min="10751" max="10751" width="9" bestFit="1" customWidth="1"/>
    <col min="10752" max="10752" width="2" bestFit="1" customWidth="1"/>
    <col min="10753" max="10753" width="11.83203125" bestFit="1" customWidth="1"/>
    <col min="10754" max="10754" width="2" bestFit="1" customWidth="1"/>
    <col min="10755" max="10755" width="9.33203125" bestFit="1" customWidth="1"/>
    <col min="10756" max="10756" width="12.5" bestFit="1" customWidth="1"/>
    <col min="10757" max="10757" width="12.1640625" bestFit="1" customWidth="1"/>
    <col min="10758" max="10758" width="13.83203125" bestFit="1" customWidth="1"/>
    <col min="10759" max="10759" width="12.1640625" bestFit="1" customWidth="1"/>
    <col min="10760" max="10760" width="13.6640625" bestFit="1" customWidth="1"/>
    <col min="10761" max="10761" width="8.1640625" bestFit="1" customWidth="1"/>
    <col min="10762" max="10762" width="14" bestFit="1" customWidth="1"/>
    <col min="10763" max="10763" width="8.1640625" bestFit="1" customWidth="1"/>
    <col min="10764" max="10764" width="14.33203125" bestFit="1" customWidth="1"/>
    <col min="10765" max="10765" width="12.1640625" bestFit="1" customWidth="1"/>
    <col min="10766" max="10766" width="2" bestFit="1" customWidth="1"/>
    <col min="10767" max="10767" width="10.1640625" bestFit="1" customWidth="1"/>
    <col min="10768" max="10768" width="2" bestFit="1" customWidth="1"/>
    <col min="10769" max="10769" width="8.1640625" bestFit="1" customWidth="1"/>
    <col min="10770" max="10770" width="2" bestFit="1" customWidth="1"/>
    <col min="10771" max="10771" width="11" bestFit="1" customWidth="1"/>
    <col min="10772" max="10772" width="12.5" bestFit="1" customWidth="1"/>
    <col min="10773" max="10773" width="12.1640625" bestFit="1" customWidth="1"/>
    <col min="10774" max="10774" width="13.83203125" bestFit="1" customWidth="1"/>
    <col min="10775" max="10775" width="8.6640625" bestFit="1" customWidth="1"/>
    <col min="10776" max="10776" width="13.6640625" bestFit="1" customWidth="1"/>
    <col min="10777" max="10777" width="8.1640625" bestFit="1" customWidth="1"/>
    <col min="10778" max="10778" width="14" bestFit="1" customWidth="1"/>
    <col min="10779" max="10779" width="8.1640625" bestFit="1" customWidth="1"/>
    <col min="10780" max="10780" width="14.33203125" bestFit="1" customWidth="1"/>
    <col min="10781" max="10781" width="12.1640625" bestFit="1" customWidth="1"/>
    <col min="10782" max="10782" width="2" bestFit="1" customWidth="1"/>
    <col min="10783" max="10783" width="8.6640625" bestFit="1" customWidth="1"/>
    <col min="10784" max="10784" width="2" bestFit="1" customWidth="1"/>
    <col min="10785" max="10785" width="9.1640625" bestFit="1" customWidth="1"/>
    <col min="10786" max="10786" width="2" bestFit="1" customWidth="1"/>
    <col min="10787" max="10787" width="11" bestFit="1" customWidth="1"/>
    <col min="10788" max="10788" width="12.5" bestFit="1" customWidth="1"/>
    <col min="10789" max="10789" width="12.1640625" bestFit="1" customWidth="1"/>
    <col min="10790" max="10790" width="13.83203125" bestFit="1" customWidth="1"/>
    <col min="10791" max="10791" width="12.1640625" bestFit="1" customWidth="1"/>
    <col min="10792" max="10792" width="13.6640625" bestFit="1" customWidth="1"/>
    <col min="10793" max="10793" width="8.1640625" bestFit="1" customWidth="1"/>
    <col min="10794" max="10794" width="14" bestFit="1" customWidth="1"/>
    <col min="10795" max="10795" width="8.1640625" bestFit="1" customWidth="1"/>
    <col min="10796" max="10796" width="14.33203125" bestFit="1" customWidth="1"/>
    <col min="10797" max="10797" width="12.1640625" bestFit="1" customWidth="1"/>
    <col min="10798" max="10798" width="2" bestFit="1" customWidth="1"/>
    <col min="10799" max="10799" width="8.6640625" bestFit="1" customWidth="1"/>
    <col min="10800" max="10800" width="2" bestFit="1" customWidth="1"/>
    <col min="10801" max="10801" width="8.6640625" bestFit="1" customWidth="1"/>
    <col min="10802" max="10802" width="2" bestFit="1" customWidth="1"/>
    <col min="10803" max="10803" width="11" bestFit="1" customWidth="1"/>
    <col min="10804" max="10804" width="12.5" bestFit="1" customWidth="1"/>
    <col min="10805" max="10805" width="12.1640625" bestFit="1" customWidth="1"/>
    <col min="10806" max="10806" width="13.83203125" bestFit="1" customWidth="1"/>
    <col min="10807" max="10807" width="12.1640625" bestFit="1" customWidth="1"/>
    <col min="10808" max="10808" width="13.6640625" bestFit="1" customWidth="1"/>
    <col min="10809" max="10809" width="8.6640625" bestFit="1" customWidth="1"/>
    <col min="10810" max="10810" width="14" bestFit="1" customWidth="1"/>
    <col min="10811" max="10811" width="8.1640625" bestFit="1" customWidth="1"/>
    <col min="10812" max="10812" width="14.33203125" bestFit="1" customWidth="1"/>
    <col min="10813" max="10813" width="12.1640625" bestFit="1" customWidth="1"/>
    <col min="10814" max="10814" width="2" bestFit="1" customWidth="1"/>
    <col min="10815" max="10815" width="11.1640625" bestFit="1" customWidth="1"/>
    <col min="10816" max="10816" width="2" bestFit="1" customWidth="1"/>
    <col min="10817" max="10817" width="10.1640625" bestFit="1" customWidth="1"/>
    <col min="10818" max="10818" width="2" bestFit="1" customWidth="1"/>
    <col min="10819" max="10819" width="12" bestFit="1" customWidth="1"/>
    <col min="10820" max="10820" width="12.5" bestFit="1" customWidth="1"/>
    <col min="10821" max="10821" width="12.1640625" bestFit="1" customWidth="1"/>
    <col min="10822" max="10822" width="13.83203125" bestFit="1" customWidth="1"/>
    <col min="10823" max="10823" width="12.1640625" bestFit="1" customWidth="1"/>
    <col min="10824" max="10824" width="13.6640625" bestFit="1" customWidth="1"/>
    <col min="10825" max="10825" width="8.1640625" bestFit="1" customWidth="1"/>
    <col min="10826" max="10826" width="14" bestFit="1" customWidth="1"/>
    <col min="10827" max="10827" width="8.1640625" bestFit="1" customWidth="1"/>
    <col min="10828" max="10828" width="14.33203125" bestFit="1" customWidth="1"/>
    <col min="10829" max="10829" width="12.1640625" bestFit="1" customWidth="1"/>
    <col min="10830" max="10830" width="2" bestFit="1" customWidth="1"/>
    <col min="10831" max="10831" width="12.1640625" bestFit="1" customWidth="1"/>
    <col min="10832" max="10832" width="2" bestFit="1" customWidth="1"/>
    <col min="10833" max="10833" width="11.1640625" bestFit="1" customWidth="1"/>
    <col min="10834" max="10834" width="2" bestFit="1" customWidth="1"/>
    <col min="10835" max="10835" width="10.33203125" bestFit="1" customWidth="1"/>
    <col min="10836" max="10836" width="12.5" bestFit="1" customWidth="1"/>
    <col min="10837" max="10837" width="12.1640625" bestFit="1" customWidth="1"/>
    <col min="10838" max="10838" width="13.83203125" bestFit="1" customWidth="1"/>
    <col min="10839" max="10839" width="12.1640625" bestFit="1" customWidth="1"/>
    <col min="10840" max="10840" width="13.6640625" bestFit="1" customWidth="1"/>
    <col min="10841" max="10841" width="8.1640625" bestFit="1" customWidth="1"/>
    <col min="10842" max="10842" width="14" bestFit="1" customWidth="1"/>
    <col min="10843" max="10843" width="8.1640625" bestFit="1" customWidth="1"/>
    <col min="10844" max="10844" width="14.33203125" bestFit="1" customWidth="1"/>
    <col min="10845" max="10845" width="12.1640625" bestFit="1" customWidth="1"/>
    <col min="10846" max="10846" width="2" bestFit="1" customWidth="1"/>
    <col min="10847" max="10847" width="10.1640625" bestFit="1" customWidth="1"/>
    <col min="10848" max="10848" width="2" bestFit="1" customWidth="1"/>
    <col min="10849" max="10849" width="10.1640625" bestFit="1" customWidth="1"/>
    <col min="10850" max="10850" width="2" bestFit="1" customWidth="1"/>
    <col min="10851" max="10851" width="9.33203125" bestFit="1" customWidth="1"/>
    <col min="10852" max="10852" width="12.5" bestFit="1" customWidth="1"/>
    <col min="10853" max="10853" width="12.1640625" bestFit="1" customWidth="1"/>
    <col min="10854" max="10854" width="13.83203125" bestFit="1" customWidth="1"/>
    <col min="10855" max="10855" width="12.1640625" bestFit="1" customWidth="1"/>
    <col min="10856" max="10856" width="13.6640625" bestFit="1" customWidth="1"/>
    <col min="10857" max="10857" width="8.1640625" bestFit="1" customWidth="1"/>
    <col min="10858" max="10858" width="14" bestFit="1" customWidth="1"/>
    <col min="10859" max="10859" width="8.1640625" bestFit="1" customWidth="1"/>
    <col min="10860" max="10860" width="14.33203125" bestFit="1" customWidth="1"/>
    <col min="10861" max="10861" width="12.1640625" bestFit="1" customWidth="1"/>
    <col min="10862" max="10862" width="2" bestFit="1" customWidth="1"/>
    <col min="10863" max="10863" width="10.1640625" bestFit="1" customWidth="1"/>
    <col min="10864" max="10864" width="2" bestFit="1" customWidth="1"/>
    <col min="10865" max="10865" width="9.1640625" bestFit="1" customWidth="1"/>
    <col min="10866" max="10866" width="2" bestFit="1" customWidth="1"/>
    <col min="10867" max="10867" width="10.33203125" bestFit="1" customWidth="1"/>
    <col min="10868" max="10868" width="12.5" bestFit="1" customWidth="1"/>
    <col min="10869" max="10869" width="12.1640625" bestFit="1" customWidth="1"/>
    <col min="10870" max="10870" width="13.83203125" bestFit="1" customWidth="1"/>
    <col min="10871" max="10871" width="12.1640625" bestFit="1" customWidth="1"/>
    <col min="10872" max="10872" width="13.6640625" bestFit="1" customWidth="1"/>
    <col min="10873" max="10873" width="8.1640625" bestFit="1" customWidth="1"/>
    <col min="10874" max="10874" width="14" bestFit="1" customWidth="1"/>
    <col min="10875" max="10875" width="8.1640625" bestFit="1" customWidth="1"/>
    <col min="10876" max="10876" width="14.33203125" bestFit="1" customWidth="1"/>
    <col min="10877" max="10877" width="12.1640625" bestFit="1" customWidth="1"/>
    <col min="10878" max="10878" width="2" bestFit="1" customWidth="1"/>
    <col min="10879" max="10879" width="9.33203125" bestFit="1" customWidth="1"/>
    <col min="10880" max="10880" width="2" bestFit="1" customWidth="1"/>
    <col min="10881" max="10881" width="10.1640625" bestFit="1" customWidth="1"/>
    <col min="10882" max="10882" width="2" bestFit="1" customWidth="1"/>
    <col min="10883" max="10883" width="10" bestFit="1" customWidth="1"/>
    <col min="10884" max="10884" width="12.5" bestFit="1" customWidth="1"/>
    <col min="10885" max="10885" width="12.1640625" bestFit="1" customWidth="1"/>
    <col min="10886" max="10886" width="13.83203125" bestFit="1" customWidth="1"/>
    <col min="10887" max="10887" width="8.6640625" bestFit="1" customWidth="1"/>
    <col min="10888" max="10888" width="13.6640625" bestFit="1" customWidth="1"/>
    <col min="10889" max="10889" width="8.1640625" bestFit="1" customWidth="1"/>
    <col min="10890" max="10890" width="14" bestFit="1" customWidth="1"/>
    <col min="10891" max="10891" width="8.1640625" bestFit="1" customWidth="1"/>
    <col min="10892" max="10892" width="14.33203125" bestFit="1" customWidth="1"/>
    <col min="10893" max="10893" width="12.1640625" bestFit="1" customWidth="1"/>
    <col min="10894" max="10894" width="2" bestFit="1" customWidth="1"/>
    <col min="10895" max="10895" width="10.83203125" bestFit="1" customWidth="1"/>
    <col min="10896" max="10896" width="2" bestFit="1" customWidth="1"/>
    <col min="10897" max="10897" width="8.6640625" bestFit="1" customWidth="1"/>
    <col min="10898" max="10898" width="2" bestFit="1" customWidth="1"/>
    <col min="10899" max="10899" width="10" bestFit="1" customWidth="1"/>
    <col min="10900" max="10900" width="12.5" bestFit="1" customWidth="1"/>
    <col min="10901" max="10901" width="12.1640625" bestFit="1" customWidth="1"/>
    <col min="10902" max="10902" width="13.83203125" bestFit="1" customWidth="1"/>
    <col min="10903" max="10903" width="12.1640625" bestFit="1" customWidth="1"/>
    <col min="10904" max="10904" width="13.6640625" bestFit="1" customWidth="1"/>
    <col min="10905" max="10905" width="8.1640625" bestFit="1" customWidth="1"/>
    <col min="10906" max="10906" width="14" bestFit="1" customWidth="1"/>
    <col min="10907" max="10907" width="8.1640625" bestFit="1" customWidth="1"/>
    <col min="10908" max="10908" width="14.33203125" bestFit="1" customWidth="1"/>
    <col min="10909" max="10909" width="12.1640625" bestFit="1" customWidth="1"/>
    <col min="10910" max="10910" width="2" bestFit="1" customWidth="1"/>
    <col min="10911" max="10911" width="10.1640625" bestFit="1" customWidth="1"/>
    <col min="10912" max="10912" width="2" bestFit="1" customWidth="1"/>
    <col min="10913" max="10913" width="10.1640625" bestFit="1" customWidth="1"/>
    <col min="10914" max="10914" width="2" bestFit="1" customWidth="1"/>
    <col min="10915" max="10915" width="10" bestFit="1" customWidth="1"/>
    <col min="10916" max="10916" width="12.5" bestFit="1" customWidth="1"/>
    <col min="10917" max="10917" width="12.1640625" bestFit="1" customWidth="1"/>
    <col min="10918" max="10918" width="13.83203125" bestFit="1" customWidth="1"/>
    <col min="10919" max="10919" width="12.1640625" bestFit="1" customWidth="1"/>
    <col min="10920" max="10920" width="13.6640625" bestFit="1" customWidth="1"/>
    <col min="10921" max="10921" width="8.1640625" bestFit="1" customWidth="1"/>
    <col min="10922" max="10922" width="14" bestFit="1" customWidth="1"/>
    <col min="10923" max="10923" width="8.1640625" bestFit="1" customWidth="1"/>
    <col min="10924" max="10924" width="14.33203125" bestFit="1" customWidth="1"/>
    <col min="10925" max="10925" width="12.1640625" bestFit="1" customWidth="1"/>
    <col min="10926" max="10926" width="2" bestFit="1" customWidth="1"/>
    <col min="10927" max="10927" width="8.33203125" bestFit="1" customWidth="1"/>
    <col min="10928" max="10928" width="2" bestFit="1" customWidth="1"/>
    <col min="10929" max="10929" width="9.1640625" bestFit="1" customWidth="1"/>
    <col min="10930" max="10930" width="2" bestFit="1" customWidth="1"/>
    <col min="10931" max="10931" width="10.33203125" bestFit="1" customWidth="1"/>
    <col min="10932" max="10932" width="12.5" bestFit="1" customWidth="1"/>
    <col min="10933" max="10933" width="12.1640625" bestFit="1" customWidth="1"/>
    <col min="10934" max="10934" width="13.83203125" bestFit="1" customWidth="1"/>
    <col min="10935" max="10935" width="8.6640625" bestFit="1" customWidth="1"/>
    <col min="10936" max="10936" width="13.6640625" bestFit="1" customWidth="1"/>
    <col min="10937" max="10937" width="8.1640625" bestFit="1" customWidth="1"/>
    <col min="10938" max="10938" width="14" bestFit="1" customWidth="1"/>
    <col min="10939" max="10939" width="8.1640625" bestFit="1" customWidth="1"/>
    <col min="10940" max="10940" width="14.33203125" bestFit="1" customWidth="1"/>
    <col min="10941" max="10941" width="12.1640625" bestFit="1" customWidth="1"/>
    <col min="10942" max="10942" width="2" bestFit="1" customWidth="1"/>
    <col min="10943" max="10943" width="8.6640625" bestFit="1" customWidth="1"/>
    <col min="10944" max="10944" width="2" bestFit="1" customWidth="1"/>
    <col min="10945" max="10945" width="10.83203125" bestFit="1" customWidth="1"/>
    <col min="10946" max="10946" width="2" bestFit="1" customWidth="1"/>
    <col min="10947" max="10947" width="10.33203125" bestFit="1" customWidth="1"/>
    <col min="10948" max="10948" width="12.5" bestFit="1" customWidth="1"/>
    <col min="10949" max="10949" width="12.1640625" bestFit="1" customWidth="1"/>
    <col min="10950" max="10950" width="13.83203125" bestFit="1" customWidth="1"/>
    <col min="10951" max="10951" width="12.1640625" bestFit="1" customWidth="1"/>
    <col min="10952" max="10952" width="13.6640625" bestFit="1" customWidth="1"/>
    <col min="10953" max="10953" width="8.1640625" bestFit="1" customWidth="1"/>
    <col min="10954" max="10954" width="14" bestFit="1" customWidth="1"/>
    <col min="10955" max="10955" width="8.1640625" bestFit="1" customWidth="1"/>
    <col min="10956" max="10956" width="14.33203125" bestFit="1" customWidth="1"/>
    <col min="10957" max="10957" width="12.1640625" bestFit="1" customWidth="1"/>
    <col min="10958" max="10958" width="2" bestFit="1" customWidth="1"/>
    <col min="10959" max="10959" width="8.6640625" bestFit="1" customWidth="1"/>
    <col min="10960" max="10960" width="2" bestFit="1" customWidth="1"/>
    <col min="10961" max="10961" width="11.83203125" bestFit="1" customWidth="1"/>
    <col min="10962" max="10962" width="2" bestFit="1" customWidth="1"/>
    <col min="10963" max="10963" width="10.33203125" bestFit="1" customWidth="1"/>
    <col min="10964" max="10964" width="12.5" bestFit="1" customWidth="1"/>
    <col min="10965" max="10965" width="12.1640625" bestFit="1" customWidth="1"/>
    <col min="10966" max="10966" width="13.83203125" bestFit="1" customWidth="1"/>
    <col min="10967" max="10967" width="12.1640625" bestFit="1" customWidth="1"/>
    <col min="10968" max="10968" width="13.6640625" bestFit="1" customWidth="1"/>
    <col min="10969" max="10969" width="8.1640625" bestFit="1" customWidth="1"/>
    <col min="10970" max="10970" width="14" bestFit="1" customWidth="1"/>
    <col min="10971" max="10971" width="8.1640625" bestFit="1" customWidth="1"/>
    <col min="10972" max="10972" width="14.33203125" bestFit="1" customWidth="1"/>
    <col min="10973" max="10973" width="12.1640625" bestFit="1" customWidth="1"/>
    <col min="10974" max="10974" width="2" bestFit="1" customWidth="1"/>
    <col min="10975" max="10975" width="8.6640625" bestFit="1" customWidth="1"/>
    <col min="10976" max="10976" width="2" bestFit="1" customWidth="1"/>
    <col min="10977" max="10977" width="10.1640625" bestFit="1" customWidth="1"/>
    <col min="10978" max="10978" width="2" bestFit="1" customWidth="1"/>
    <col min="10979" max="10979" width="11" bestFit="1" customWidth="1"/>
    <col min="10980" max="10980" width="12.5" bestFit="1" customWidth="1"/>
    <col min="10981" max="10981" width="12.1640625" bestFit="1" customWidth="1"/>
    <col min="10982" max="10982" width="13.83203125" bestFit="1" customWidth="1"/>
    <col min="10983" max="10983" width="8.6640625" bestFit="1" customWidth="1"/>
    <col min="10984" max="10984" width="13.6640625" bestFit="1" customWidth="1"/>
    <col min="10985" max="10985" width="8.1640625" bestFit="1" customWidth="1"/>
    <col min="10986" max="10986" width="14" bestFit="1" customWidth="1"/>
    <col min="10987" max="10987" width="8.1640625" bestFit="1" customWidth="1"/>
    <col min="10988" max="10988" width="14.33203125" bestFit="1" customWidth="1"/>
    <col min="10989" max="10989" width="12.1640625" bestFit="1" customWidth="1"/>
    <col min="10990" max="10990" width="2" bestFit="1" customWidth="1"/>
    <col min="10991" max="10991" width="10.1640625" bestFit="1" customWidth="1"/>
    <col min="10992" max="10992" width="2" bestFit="1" customWidth="1"/>
    <col min="10993" max="10993" width="8.6640625" bestFit="1" customWidth="1"/>
    <col min="10994" max="10994" width="2" bestFit="1" customWidth="1"/>
    <col min="10995" max="10995" width="10.33203125" bestFit="1" customWidth="1"/>
    <col min="10996" max="10996" width="12.5" bestFit="1" customWidth="1"/>
    <col min="10997" max="10997" width="12.1640625" bestFit="1" customWidth="1"/>
    <col min="10998" max="10998" width="13.83203125" bestFit="1" customWidth="1"/>
    <col min="10999" max="10999" width="12.1640625" bestFit="1" customWidth="1"/>
    <col min="11000" max="11000" width="13.6640625" bestFit="1" customWidth="1"/>
    <col min="11001" max="11001" width="8.6640625" bestFit="1" customWidth="1"/>
    <col min="11002" max="11002" width="14" bestFit="1" customWidth="1"/>
    <col min="11003" max="11003" width="8.1640625" bestFit="1" customWidth="1"/>
    <col min="11004" max="11004" width="14.33203125" bestFit="1" customWidth="1"/>
    <col min="11005" max="11005" width="12.1640625" bestFit="1" customWidth="1"/>
    <col min="11006" max="11006" width="2" bestFit="1" customWidth="1"/>
    <col min="11007" max="11007" width="10.1640625" bestFit="1" customWidth="1"/>
    <col min="11008" max="11008" width="2" bestFit="1" customWidth="1"/>
    <col min="11009" max="11009" width="8.6640625" bestFit="1" customWidth="1"/>
    <col min="11010" max="11010" width="2" bestFit="1" customWidth="1"/>
    <col min="11011" max="11011" width="10" bestFit="1" customWidth="1"/>
    <col min="11012" max="11012" width="12.5" bestFit="1" customWidth="1"/>
    <col min="11013" max="11013" width="12.1640625" bestFit="1" customWidth="1"/>
    <col min="11014" max="11014" width="13.83203125" bestFit="1" customWidth="1"/>
    <col min="11015" max="11015" width="12.1640625" bestFit="1" customWidth="1"/>
    <col min="11016" max="11016" width="13.6640625" bestFit="1" customWidth="1"/>
    <col min="11017" max="11017" width="8.1640625" bestFit="1" customWidth="1"/>
    <col min="11018" max="11018" width="14" bestFit="1" customWidth="1"/>
    <col min="11019" max="11019" width="8.1640625" bestFit="1" customWidth="1"/>
    <col min="11020" max="11020" width="14.33203125" bestFit="1" customWidth="1"/>
    <col min="11021" max="11021" width="12.1640625" bestFit="1" customWidth="1"/>
    <col min="11022" max="11022" width="2" bestFit="1" customWidth="1"/>
    <col min="11023" max="11023" width="8.6640625" bestFit="1" customWidth="1"/>
    <col min="11024" max="11024" width="2" bestFit="1" customWidth="1"/>
    <col min="11025" max="11025" width="10.1640625" bestFit="1" customWidth="1"/>
    <col min="11026" max="11026" width="2" bestFit="1" customWidth="1"/>
    <col min="11027" max="11027" width="11" bestFit="1" customWidth="1"/>
    <col min="11028" max="11028" width="12.5" bestFit="1" customWidth="1"/>
    <col min="11029" max="11029" width="12.1640625" bestFit="1" customWidth="1"/>
    <col min="11030" max="11030" width="13.83203125" bestFit="1" customWidth="1"/>
    <col min="11031" max="11031" width="12.1640625" bestFit="1" customWidth="1"/>
    <col min="11032" max="11032" width="13.6640625" bestFit="1" customWidth="1"/>
    <col min="11033" max="11033" width="8.6640625" bestFit="1" customWidth="1"/>
    <col min="11034" max="11034" width="14" bestFit="1" customWidth="1"/>
    <col min="11035" max="11035" width="8.1640625" bestFit="1" customWidth="1"/>
    <col min="11036" max="11036" width="14.33203125" bestFit="1" customWidth="1"/>
    <col min="11037" max="11037" width="12.1640625" bestFit="1" customWidth="1"/>
    <col min="11038" max="11038" width="2" bestFit="1" customWidth="1"/>
    <col min="11039" max="11039" width="10.1640625" bestFit="1" customWidth="1"/>
    <col min="11040" max="11040" width="2" bestFit="1" customWidth="1"/>
    <col min="11041" max="11041" width="8.6640625" bestFit="1" customWidth="1"/>
    <col min="11042" max="11042" width="2" bestFit="1" customWidth="1"/>
    <col min="11043" max="11043" width="10" bestFit="1" customWidth="1"/>
    <col min="11044" max="11044" width="12.5" bestFit="1" customWidth="1"/>
    <col min="11045" max="11045" width="12.1640625" bestFit="1" customWidth="1"/>
    <col min="11046" max="11046" width="13.83203125" bestFit="1" customWidth="1"/>
    <col min="11047" max="11047" width="8.6640625" bestFit="1" customWidth="1"/>
    <col min="11048" max="11048" width="13.6640625" bestFit="1" customWidth="1"/>
    <col min="11049" max="11049" width="8.1640625" bestFit="1" customWidth="1"/>
    <col min="11050" max="11050" width="14" bestFit="1" customWidth="1"/>
    <col min="11051" max="11051" width="8.1640625" bestFit="1" customWidth="1"/>
    <col min="11052" max="11052" width="14.33203125" bestFit="1" customWidth="1"/>
    <col min="11053" max="11053" width="12.1640625" bestFit="1" customWidth="1"/>
    <col min="11054" max="11054" width="2" bestFit="1" customWidth="1"/>
    <col min="11055" max="11055" width="8.6640625" bestFit="1" customWidth="1"/>
    <col min="11056" max="11056" width="2" bestFit="1" customWidth="1"/>
    <col min="11057" max="11057" width="8.6640625" bestFit="1" customWidth="1"/>
    <col min="11058" max="11058" width="2" bestFit="1" customWidth="1"/>
    <col min="11059" max="11059" width="10.33203125" bestFit="1" customWidth="1"/>
    <col min="11060" max="11060" width="12.5" bestFit="1" customWidth="1"/>
    <col min="11061" max="11061" width="12.1640625" bestFit="1" customWidth="1"/>
    <col min="11062" max="11062" width="13.83203125" bestFit="1" customWidth="1"/>
    <col min="11063" max="11063" width="12.1640625" bestFit="1" customWidth="1"/>
    <col min="11064" max="11064" width="13.6640625" bestFit="1" customWidth="1"/>
    <col min="11065" max="11065" width="8.1640625" bestFit="1" customWidth="1"/>
    <col min="11066" max="11066" width="14" bestFit="1" customWidth="1"/>
    <col min="11067" max="11067" width="8.1640625" bestFit="1" customWidth="1"/>
    <col min="11068" max="11068" width="14.33203125" bestFit="1" customWidth="1"/>
    <col min="11069" max="11069" width="12.1640625" bestFit="1" customWidth="1"/>
    <col min="11070" max="11070" width="2" bestFit="1" customWidth="1"/>
    <col min="11071" max="11071" width="9.1640625" bestFit="1" customWidth="1"/>
    <col min="11072" max="11072" width="2" bestFit="1" customWidth="1"/>
    <col min="11073" max="11073" width="10.83203125" bestFit="1" customWidth="1"/>
    <col min="11074" max="11074" width="2" bestFit="1" customWidth="1"/>
    <col min="11075" max="11075" width="10.33203125" bestFit="1" customWidth="1"/>
    <col min="11076" max="11076" width="12.5" bestFit="1" customWidth="1"/>
    <col min="11077" max="11077" width="12.1640625" bestFit="1" customWidth="1"/>
    <col min="11078" max="11078" width="13.83203125" bestFit="1" customWidth="1"/>
    <col min="11079" max="11079" width="12.1640625" bestFit="1" customWidth="1"/>
    <col min="11080" max="11080" width="13.6640625" bestFit="1" customWidth="1"/>
    <col min="11081" max="11081" width="8.1640625" bestFit="1" customWidth="1"/>
    <col min="11082" max="11082" width="14" bestFit="1" customWidth="1"/>
    <col min="11083" max="11083" width="8.1640625" bestFit="1" customWidth="1"/>
    <col min="11084" max="11084" width="14.33203125" bestFit="1" customWidth="1"/>
    <col min="11085" max="11085" width="12.1640625" bestFit="1" customWidth="1"/>
    <col min="11086" max="11086" width="2" bestFit="1" customWidth="1"/>
    <col min="11087" max="11087" width="8.1640625" bestFit="1" customWidth="1"/>
    <col min="11088" max="11088" width="2" bestFit="1" customWidth="1"/>
    <col min="11089" max="11089" width="10.1640625" bestFit="1" customWidth="1"/>
    <col min="11090" max="11090" width="2" bestFit="1" customWidth="1"/>
    <col min="11091" max="11091" width="10.33203125" bestFit="1" customWidth="1"/>
    <col min="11092" max="11092" width="12.5" bestFit="1" customWidth="1"/>
    <col min="11093" max="11093" width="12.1640625" bestFit="1" customWidth="1"/>
    <col min="11094" max="11094" width="13.83203125" bestFit="1" customWidth="1"/>
    <col min="11095" max="11095" width="8.6640625" bestFit="1" customWidth="1"/>
    <col min="11096" max="11096" width="13.6640625" bestFit="1" customWidth="1"/>
    <col min="11097" max="11097" width="8.1640625" bestFit="1" customWidth="1"/>
    <col min="11098" max="11098" width="14" bestFit="1" customWidth="1"/>
    <col min="11099" max="11099" width="8.1640625" bestFit="1" customWidth="1"/>
    <col min="11100" max="11100" width="14.33203125" bestFit="1" customWidth="1"/>
    <col min="11101" max="11101" width="12.1640625" bestFit="1" customWidth="1"/>
    <col min="11102" max="11102" width="2" bestFit="1" customWidth="1"/>
    <col min="11103" max="11103" width="10.1640625" bestFit="1" customWidth="1"/>
    <col min="11104" max="11104" width="2" bestFit="1" customWidth="1"/>
    <col min="11105" max="11105" width="8.6640625" bestFit="1" customWidth="1"/>
    <col min="11106" max="11106" width="2" bestFit="1" customWidth="1"/>
    <col min="11107" max="11107" width="11" bestFit="1" customWidth="1"/>
    <col min="11108" max="11108" width="12.5" bestFit="1" customWidth="1"/>
    <col min="11109" max="11109" width="12.1640625" bestFit="1" customWidth="1"/>
    <col min="11110" max="11110" width="13.83203125" bestFit="1" customWidth="1"/>
    <col min="11111" max="11111" width="12.1640625" bestFit="1" customWidth="1"/>
    <col min="11112" max="11112" width="13.6640625" bestFit="1" customWidth="1"/>
    <col min="11113" max="11113" width="8.1640625" bestFit="1" customWidth="1"/>
    <col min="11114" max="11114" width="14" bestFit="1" customWidth="1"/>
    <col min="11115" max="11115" width="8.1640625" bestFit="1" customWidth="1"/>
    <col min="11116" max="11116" width="14.33203125" bestFit="1" customWidth="1"/>
    <col min="11117" max="11117" width="12.1640625" bestFit="1" customWidth="1"/>
    <col min="11118" max="11118" width="2" bestFit="1" customWidth="1"/>
    <col min="11119" max="11119" width="10.83203125" bestFit="1" customWidth="1"/>
    <col min="11120" max="11120" width="2" bestFit="1" customWidth="1"/>
    <col min="11121" max="11121" width="8.6640625" bestFit="1" customWidth="1"/>
    <col min="11122" max="11122" width="2" bestFit="1" customWidth="1"/>
    <col min="11123" max="11123" width="10" bestFit="1" customWidth="1"/>
    <col min="11124" max="11124" width="12.5" bestFit="1" customWidth="1"/>
    <col min="11125" max="11125" width="12.1640625" bestFit="1" customWidth="1"/>
    <col min="11126" max="11126" width="13.83203125" bestFit="1" customWidth="1"/>
    <col min="11127" max="11127" width="12.1640625" bestFit="1" customWidth="1"/>
    <col min="11128" max="11128" width="13.6640625" bestFit="1" customWidth="1"/>
    <col min="11129" max="11129" width="8.1640625" bestFit="1" customWidth="1"/>
    <col min="11130" max="11130" width="14" bestFit="1" customWidth="1"/>
    <col min="11131" max="11131" width="8.1640625" bestFit="1" customWidth="1"/>
    <col min="11132" max="11132" width="14.33203125" bestFit="1" customWidth="1"/>
    <col min="11133" max="11133" width="12.1640625" bestFit="1" customWidth="1"/>
    <col min="11134" max="11134" width="2" bestFit="1" customWidth="1"/>
    <col min="11135" max="11135" width="10.83203125" bestFit="1" customWidth="1"/>
    <col min="11136" max="11136" width="2" bestFit="1" customWidth="1"/>
    <col min="11137" max="11137" width="9.1640625" bestFit="1" customWidth="1"/>
    <col min="11138" max="11138" width="2" bestFit="1" customWidth="1"/>
    <col min="11139" max="11139" width="11" bestFit="1" customWidth="1"/>
    <col min="11140" max="11140" width="12.5" bestFit="1" customWidth="1"/>
    <col min="11141" max="11141" width="12.1640625" bestFit="1" customWidth="1"/>
    <col min="11142" max="11142" width="13.83203125" bestFit="1" customWidth="1"/>
    <col min="11143" max="11143" width="8.6640625" bestFit="1" customWidth="1"/>
    <col min="11144" max="11144" width="13.6640625" bestFit="1" customWidth="1"/>
    <col min="11145" max="11145" width="8.1640625" bestFit="1" customWidth="1"/>
    <col min="11146" max="11146" width="14" bestFit="1" customWidth="1"/>
    <col min="11147" max="11147" width="8.1640625" bestFit="1" customWidth="1"/>
    <col min="11148" max="11148" width="14.33203125" bestFit="1" customWidth="1"/>
    <col min="11149" max="11149" width="12.1640625" bestFit="1" customWidth="1"/>
    <col min="11150" max="11150" width="2" bestFit="1" customWidth="1"/>
    <col min="11151" max="11151" width="10.1640625" bestFit="1" customWidth="1"/>
    <col min="11152" max="11152" width="2" bestFit="1" customWidth="1"/>
    <col min="11153" max="11153" width="9.1640625" bestFit="1" customWidth="1"/>
    <col min="11154" max="11154" width="2" bestFit="1" customWidth="1"/>
    <col min="11155" max="11155" width="9" bestFit="1" customWidth="1"/>
    <col min="11156" max="11156" width="12.5" bestFit="1" customWidth="1"/>
    <col min="11157" max="11157" width="12.1640625" bestFit="1" customWidth="1"/>
    <col min="11158" max="11158" width="13.83203125" bestFit="1" customWidth="1"/>
    <col min="11159" max="11159" width="12.1640625" bestFit="1" customWidth="1"/>
    <col min="11160" max="11160" width="13.6640625" bestFit="1" customWidth="1"/>
    <col min="11161" max="11161" width="8.1640625" bestFit="1" customWidth="1"/>
    <col min="11162" max="11162" width="14" bestFit="1" customWidth="1"/>
    <col min="11163" max="11163" width="8.1640625" bestFit="1" customWidth="1"/>
    <col min="11164" max="11164" width="14.33203125" bestFit="1" customWidth="1"/>
    <col min="11165" max="11165" width="12.1640625" bestFit="1" customWidth="1"/>
    <col min="11166" max="11166" width="2" bestFit="1" customWidth="1"/>
    <col min="11167" max="11167" width="10.1640625" bestFit="1" customWidth="1"/>
    <col min="11168" max="11168" width="2" bestFit="1" customWidth="1"/>
    <col min="11169" max="11169" width="10.1640625" bestFit="1" customWidth="1"/>
    <col min="11170" max="11170" width="2" bestFit="1" customWidth="1"/>
    <col min="11171" max="11171" width="10" bestFit="1" customWidth="1"/>
    <col min="11172" max="11172" width="12.5" bestFit="1" customWidth="1"/>
    <col min="11173" max="11173" width="12.1640625" bestFit="1" customWidth="1"/>
    <col min="11174" max="11174" width="13.83203125" bestFit="1" customWidth="1"/>
    <col min="11175" max="11175" width="12.1640625" bestFit="1" customWidth="1"/>
    <col min="11176" max="11176" width="13.6640625" bestFit="1" customWidth="1"/>
    <col min="11177" max="11177" width="8.6640625" bestFit="1" customWidth="1"/>
    <col min="11178" max="11178" width="14" bestFit="1" customWidth="1"/>
    <col min="11179" max="11179" width="8.1640625" bestFit="1" customWidth="1"/>
    <col min="11180" max="11180" width="14.33203125" bestFit="1" customWidth="1"/>
    <col min="11181" max="11181" width="12.1640625" bestFit="1" customWidth="1"/>
    <col min="11182" max="11182" width="2" bestFit="1" customWidth="1"/>
    <col min="11183" max="11183" width="11.83203125" bestFit="1" customWidth="1"/>
    <col min="11184" max="11184" width="2" bestFit="1" customWidth="1"/>
    <col min="11185" max="11185" width="8.1640625" bestFit="1" customWidth="1"/>
    <col min="11186" max="11186" width="2" bestFit="1" customWidth="1"/>
    <col min="11187" max="11187" width="10.33203125" bestFit="1" customWidth="1"/>
    <col min="11188" max="11188" width="12.5" bestFit="1" customWidth="1"/>
    <col min="11189" max="11189" width="12.1640625" bestFit="1" customWidth="1"/>
    <col min="11190" max="11190" width="13.83203125" bestFit="1" customWidth="1"/>
    <col min="11191" max="11191" width="12.1640625" bestFit="1" customWidth="1"/>
    <col min="11192" max="11192" width="13.6640625" bestFit="1" customWidth="1"/>
    <col min="11193" max="11193" width="8.1640625" bestFit="1" customWidth="1"/>
    <col min="11194" max="11194" width="14" bestFit="1" customWidth="1"/>
    <col min="11195" max="11195" width="8.1640625" bestFit="1" customWidth="1"/>
    <col min="11196" max="11196" width="14.33203125" bestFit="1" customWidth="1"/>
    <col min="11197" max="11197" width="12.1640625" bestFit="1" customWidth="1"/>
    <col min="11198" max="11198" width="2" bestFit="1" customWidth="1"/>
    <col min="11199" max="11199" width="10.1640625" bestFit="1" customWidth="1"/>
    <col min="11200" max="11200" width="2" bestFit="1" customWidth="1"/>
    <col min="11201" max="11201" width="8.1640625" bestFit="1" customWidth="1"/>
    <col min="11202" max="11202" width="2" bestFit="1" customWidth="1"/>
    <col min="11203" max="11203" width="10.33203125" bestFit="1" customWidth="1"/>
    <col min="11204" max="11204" width="12.5" bestFit="1" customWidth="1"/>
    <col min="11205" max="11205" width="12.1640625" bestFit="1" customWidth="1"/>
    <col min="11206" max="11206" width="13.83203125" bestFit="1" customWidth="1"/>
    <col min="11207" max="11207" width="12.1640625" bestFit="1" customWidth="1"/>
    <col min="11208" max="11208" width="13.6640625" bestFit="1" customWidth="1"/>
    <col min="11209" max="11209" width="8.1640625" bestFit="1" customWidth="1"/>
    <col min="11210" max="11210" width="14" bestFit="1" customWidth="1"/>
    <col min="11211" max="11211" width="8.1640625" bestFit="1" customWidth="1"/>
    <col min="11212" max="11212" width="14.33203125" bestFit="1" customWidth="1"/>
    <col min="11213" max="11213" width="12.1640625" bestFit="1" customWidth="1"/>
    <col min="11214" max="11214" width="2" bestFit="1" customWidth="1"/>
    <col min="11215" max="11215" width="10.1640625" bestFit="1" customWidth="1"/>
    <col min="11216" max="11216" width="2" bestFit="1" customWidth="1"/>
    <col min="11217" max="11217" width="8.6640625" bestFit="1" customWidth="1"/>
    <col min="11218" max="11218" width="2" bestFit="1" customWidth="1"/>
    <col min="11219" max="11219" width="9.33203125" bestFit="1" customWidth="1"/>
    <col min="11220" max="11220" width="12.5" bestFit="1" customWidth="1"/>
    <col min="11221" max="11221" width="12.1640625" bestFit="1" customWidth="1"/>
    <col min="11222" max="11222" width="13.83203125" bestFit="1" customWidth="1"/>
    <col min="11223" max="11223" width="12.1640625" bestFit="1" customWidth="1"/>
    <col min="11224" max="11224" width="13.6640625" bestFit="1" customWidth="1"/>
    <col min="11225" max="11225" width="8.1640625" bestFit="1" customWidth="1"/>
    <col min="11226" max="11226" width="14" bestFit="1" customWidth="1"/>
    <col min="11227" max="11227" width="8.1640625" bestFit="1" customWidth="1"/>
    <col min="11228" max="11228" width="14.33203125" bestFit="1" customWidth="1"/>
    <col min="11229" max="11229" width="12.1640625" bestFit="1" customWidth="1"/>
    <col min="11230" max="11230" width="2" bestFit="1" customWidth="1"/>
    <col min="11231" max="11231" width="11.83203125" bestFit="1" customWidth="1"/>
    <col min="11232" max="11232" width="2" bestFit="1" customWidth="1"/>
    <col min="11233" max="11233" width="10.1640625" bestFit="1" customWidth="1"/>
    <col min="11234" max="11234" width="2" bestFit="1" customWidth="1"/>
    <col min="11235" max="11235" width="10.33203125" bestFit="1" customWidth="1"/>
    <col min="11236" max="11236" width="12.5" bestFit="1" customWidth="1"/>
    <col min="11237" max="11237" width="12.1640625" bestFit="1" customWidth="1"/>
    <col min="11238" max="11238" width="13.83203125" bestFit="1" customWidth="1"/>
    <col min="11239" max="11239" width="12.1640625" bestFit="1" customWidth="1"/>
    <col min="11240" max="11240" width="13.6640625" bestFit="1" customWidth="1"/>
    <col min="11241" max="11241" width="8.1640625" bestFit="1" customWidth="1"/>
    <col min="11242" max="11242" width="14" bestFit="1" customWidth="1"/>
    <col min="11243" max="11243" width="8.1640625" bestFit="1" customWidth="1"/>
    <col min="11244" max="11244" width="14.33203125" bestFit="1" customWidth="1"/>
    <col min="11245" max="11245" width="12.1640625" bestFit="1" customWidth="1"/>
    <col min="11246" max="11246" width="2" bestFit="1" customWidth="1"/>
    <col min="11247" max="11247" width="10.83203125" bestFit="1" customWidth="1"/>
    <col min="11248" max="11248" width="2" bestFit="1" customWidth="1"/>
    <col min="11249" max="11249" width="8.6640625" bestFit="1" customWidth="1"/>
    <col min="11250" max="11250" width="2" bestFit="1" customWidth="1"/>
    <col min="11251" max="11251" width="10" bestFit="1" customWidth="1"/>
    <col min="11252" max="11252" width="12.5" bestFit="1" customWidth="1"/>
    <col min="11253" max="11253" width="12.1640625" bestFit="1" customWidth="1"/>
    <col min="11254" max="11254" width="13.83203125" bestFit="1" customWidth="1"/>
    <col min="11255" max="11255" width="12.1640625" bestFit="1" customWidth="1"/>
    <col min="11256" max="11256" width="13.6640625" bestFit="1" customWidth="1"/>
    <col min="11257" max="11257" width="8.6640625" bestFit="1" customWidth="1"/>
    <col min="11258" max="11258" width="14" bestFit="1" customWidth="1"/>
    <col min="11259" max="11259" width="8.1640625" bestFit="1" customWidth="1"/>
    <col min="11260" max="11260" width="14.33203125" bestFit="1" customWidth="1"/>
    <col min="11261" max="11261" width="12.1640625" bestFit="1" customWidth="1"/>
    <col min="11262" max="11262" width="2" bestFit="1" customWidth="1"/>
    <col min="11263" max="11263" width="10.83203125" bestFit="1" customWidth="1"/>
    <col min="11264" max="11264" width="2" bestFit="1" customWidth="1"/>
    <col min="11265" max="11265" width="8.6640625" bestFit="1" customWidth="1"/>
    <col min="11266" max="11266" width="2" bestFit="1" customWidth="1"/>
    <col min="11267" max="11267" width="10" bestFit="1" customWidth="1"/>
    <col min="11268" max="11268" width="12.5" bestFit="1" customWidth="1"/>
    <col min="11269" max="11269" width="12.1640625" bestFit="1" customWidth="1"/>
    <col min="11270" max="11270" width="13.83203125" bestFit="1" customWidth="1"/>
    <col min="11271" max="11271" width="12.1640625" bestFit="1" customWidth="1"/>
    <col min="11272" max="11272" width="13.6640625" bestFit="1" customWidth="1"/>
    <col min="11273" max="11273" width="8.1640625" bestFit="1" customWidth="1"/>
    <col min="11274" max="11274" width="14" bestFit="1" customWidth="1"/>
    <col min="11275" max="11275" width="8.1640625" bestFit="1" customWidth="1"/>
    <col min="11276" max="11276" width="14.33203125" bestFit="1" customWidth="1"/>
    <col min="11277" max="11277" width="12.1640625" bestFit="1" customWidth="1"/>
    <col min="11278" max="11278" width="2" bestFit="1" customWidth="1"/>
    <col min="11279" max="11279" width="8.6640625" bestFit="1" customWidth="1"/>
    <col min="11280" max="11280" width="2" bestFit="1" customWidth="1"/>
    <col min="11281" max="11281" width="10.1640625" bestFit="1" customWidth="1"/>
    <col min="11282" max="11282" width="2" bestFit="1" customWidth="1"/>
    <col min="11283" max="11283" width="10" bestFit="1" customWidth="1"/>
    <col min="11284" max="11284" width="12.5" bestFit="1" customWidth="1"/>
    <col min="11285" max="11285" width="12.1640625" bestFit="1" customWidth="1"/>
    <col min="11286" max="11286" width="13.83203125" bestFit="1" customWidth="1"/>
    <col min="11287" max="11287" width="12.1640625" bestFit="1" customWidth="1"/>
    <col min="11288" max="11288" width="13.6640625" bestFit="1" customWidth="1"/>
    <col min="11289" max="11289" width="8.1640625" bestFit="1" customWidth="1"/>
    <col min="11290" max="11290" width="14" bestFit="1" customWidth="1"/>
    <col min="11291" max="11291" width="8.1640625" bestFit="1" customWidth="1"/>
    <col min="11292" max="11292" width="14.33203125" bestFit="1" customWidth="1"/>
    <col min="11293" max="11293" width="12.1640625" bestFit="1" customWidth="1"/>
    <col min="11294" max="11294" width="2" bestFit="1" customWidth="1"/>
    <col min="11295" max="11295" width="9.33203125" bestFit="1" customWidth="1"/>
    <col min="11296" max="11296" width="2" bestFit="1" customWidth="1"/>
    <col min="11297" max="11297" width="10.1640625" bestFit="1" customWidth="1"/>
    <col min="11298" max="11298" width="2" bestFit="1" customWidth="1"/>
    <col min="11299" max="11299" width="9.33203125" bestFit="1" customWidth="1"/>
    <col min="11300" max="11300" width="12.5" bestFit="1" customWidth="1"/>
    <col min="11301" max="11301" width="12.1640625" bestFit="1" customWidth="1"/>
    <col min="11302" max="11302" width="13.83203125" bestFit="1" customWidth="1"/>
    <col min="11303" max="11303" width="12.1640625" bestFit="1" customWidth="1"/>
    <col min="11304" max="11304" width="13.6640625" bestFit="1" customWidth="1"/>
    <col min="11305" max="11305" width="8.6640625" bestFit="1" customWidth="1"/>
    <col min="11306" max="11306" width="14" bestFit="1" customWidth="1"/>
    <col min="11307" max="11307" width="8.1640625" bestFit="1" customWidth="1"/>
    <col min="11308" max="11308" width="14.33203125" bestFit="1" customWidth="1"/>
    <col min="11309" max="11309" width="12.1640625" bestFit="1" customWidth="1"/>
    <col min="11310" max="11310" width="2" bestFit="1" customWidth="1"/>
    <col min="11311" max="11311" width="9.33203125" bestFit="1" customWidth="1"/>
    <col min="11312" max="11312" width="2" bestFit="1" customWidth="1"/>
    <col min="11313" max="11313" width="10.1640625" bestFit="1" customWidth="1"/>
    <col min="11314" max="11314" width="2" bestFit="1" customWidth="1"/>
    <col min="11315" max="11315" width="9.33203125" bestFit="1" customWidth="1"/>
    <col min="11316" max="11316" width="12.5" bestFit="1" customWidth="1"/>
    <col min="11317" max="11317" width="12.1640625" bestFit="1" customWidth="1"/>
    <col min="11318" max="11318" width="13.83203125" bestFit="1" customWidth="1"/>
    <col min="11319" max="11319" width="12.1640625" bestFit="1" customWidth="1"/>
    <col min="11320" max="11320" width="13.6640625" bestFit="1" customWidth="1"/>
    <col min="11321" max="11321" width="8.6640625" bestFit="1" customWidth="1"/>
    <col min="11322" max="11322" width="14" bestFit="1" customWidth="1"/>
    <col min="11323" max="11323" width="8.1640625" bestFit="1" customWidth="1"/>
    <col min="11324" max="11324" width="14.33203125" bestFit="1" customWidth="1"/>
    <col min="11325" max="11325" width="12.1640625" bestFit="1" customWidth="1"/>
    <col min="11326" max="11326" width="2" bestFit="1" customWidth="1"/>
    <col min="11327" max="11327" width="10.83203125" bestFit="1" customWidth="1"/>
    <col min="11328" max="11328" width="2" bestFit="1" customWidth="1"/>
    <col min="11329" max="11329" width="8.6640625" bestFit="1" customWidth="1"/>
    <col min="11330" max="11330" width="2" bestFit="1" customWidth="1"/>
    <col min="11331" max="11331" width="10.33203125" bestFit="1" customWidth="1"/>
    <col min="11332" max="11332" width="12.5" bestFit="1" customWidth="1"/>
    <col min="11333" max="11333" width="12.1640625" bestFit="1" customWidth="1"/>
    <col min="11334" max="11334" width="13.83203125" bestFit="1" customWidth="1"/>
    <col min="11335" max="11335" width="12.1640625" bestFit="1" customWidth="1"/>
    <col min="11336" max="11336" width="13.6640625" bestFit="1" customWidth="1"/>
    <col min="11337" max="11337" width="8.1640625" bestFit="1" customWidth="1"/>
    <col min="11338" max="11338" width="14" bestFit="1" customWidth="1"/>
    <col min="11339" max="11339" width="8.1640625" bestFit="1" customWidth="1"/>
    <col min="11340" max="11340" width="14.33203125" bestFit="1" customWidth="1"/>
    <col min="11341" max="11341" width="12.1640625" bestFit="1" customWidth="1"/>
    <col min="11342" max="11342" width="2" bestFit="1" customWidth="1"/>
    <col min="11343" max="11343" width="10.1640625" bestFit="1" customWidth="1"/>
    <col min="11344" max="11344" width="2" bestFit="1" customWidth="1"/>
    <col min="11345" max="11345" width="8.6640625" bestFit="1" customWidth="1"/>
    <col min="11346" max="11346" width="2" bestFit="1" customWidth="1"/>
    <col min="11347" max="11347" width="10" bestFit="1" customWidth="1"/>
    <col min="11348" max="11348" width="12.5" bestFit="1" customWidth="1"/>
    <col min="11349" max="11349" width="12.1640625" bestFit="1" customWidth="1"/>
    <col min="11350" max="11350" width="13.83203125" bestFit="1" customWidth="1"/>
    <col min="11351" max="11351" width="12.1640625" bestFit="1" customWidth="1"/>
    <col min="11352" max="11352" width="13.6640625" bestFit="1" customWidth="1"/>
    <col min="11353" max="11353" width="8.1640625" bestFit="1" customWidth="1"/>
    <col min="11354" max="11354" width="14" bestFit="1" customWidth="1"/>
    <col min="11355" max="11355" width="8.1640625" bestFit="1" customWidth="1"/>
    <col min="11356" max="11356" width="14.33203125" bestFit="1" customWidth="1"/>
    <col min="11357" max="11357" width="12.1640625" bestFit="1" customWidth="1"/>
    <col min="11358" max="11358" width="2" bestFit="1" customWidth="1"/>
    <col min="11359" max="11359" width="9.33203125" bestFit="1" customWidth="1"/>
    <col min="11360" max="11360" width="2" bestFit="1" customWidth="1"/>
    <col min="11361" max="11361" width="8.6640625" bestFit="1" customWidth="1"/>
    <col min="11362" max="11362" width="2" bestFit="1" customWidth="1"/>
    <col min="11363" max="11363" width="10" bestFit="1" customWidth="1"/>
    <col min="11364" max="11364" width="12.5" bestFit="1" customWidth="1"/>
    <col min="11365" max="11365" width="12.1640625" bestFit="1" customWidth="1"/>
    <col min="11366" max="11366" width="13.83203125" bestFit="1" customWidth="1"/>
    <col min="11367" max="11367" width="12.1640625" bestFit="1" customWidth="1"/>
    <col min="11368" max="11368" width="13.6640625" bestFit="1" customWidth="1"/>
    <col min="11369" max="11369" width="8.6640625" bestFit="1" customWidth="1"/>
    <col min="11370" max="11370" width="14" bestFit="1" customWidth="1"/>
    <col min="11371" max="11371" width="8.1640625" bestFit="1" customWidth="1"/>
    <col min="11372" max="11372" width="14.33203125" bestFit="1" customWidth="1"/>
    <col min="11373" max="11373" width="12.1640625" bestFit="1" customWidth="1"/>
    <col min="11374" max="11374" width="2" bestFit="1" customWidth="1"/>
    <col min="11375" max="11375" width="9.33203125" bestFit="1" customWidth="1"/>
    <col min="11376" max="11376" width="2" bestFit="1" customWidth="1"/>
    <col min="11377" max="11377" width="8.6640625" bestFit="1" customWidth="1"/>
    <col min="11378" max="11378" width="2" bestFit="1" customWidth="1"/>
    <col min="11379" max="11379" width="10" bestFit="1" customWidth="1"/>
    <col min="11380" max="11380" width="12.5" bestFit="1" customWidth="1"/>
    <col min="11381" max="11381" width="12.1640625" bestFit="1" customWidth="1"/>
    <col min="11382" max="11382" width="13.83203125" bestFit="1" customWidth="1"/>
    <col min="11383" max="11383" width="12.1640625" bestFit="1" customWidth="1"/>
    <col min="11384" max="11384" width="13.6640625" bestFit="1" customWidth="1"/>
    <col min="11385" max="11385" width="8.1640625" bestFit="1" customWidth="1"/>
    <col min="11386" max="11386" width="14" bestFit="1" customWidth="1"/>
    <col min="11387" max="11387" width="8.1640625" bestFit="1" customWidth="1"/>
    <col min="11388" max="11388" width="14.33203125" bestFit="1" customWidth="1"/>
    <col min="11389" max="11389" width="12.1640625" bestFit="1" customWidth="1"/>
    <col min="11390" max="11390" width="2" bestFit="1" customWidth="1"/>
    <col min="11391" max="11391" width="10.83203125" bestFit="1" customWidth="1"/>
    <col min="11392" max="11392" width="2" bestFit="1" customWidth="1"/>
    <col min="11393" max="11393" width="10.1640625" bestFit="1" customWidth="1"/>
    <col min="11394" max="11394" width="2" bestFit="1" customWidth="1"/>
    <col min="11395" max="11395" width="10.33203125" bestFit="1" customWidth="1"/>
    <col min="11396" max="11396" width="12.5" bestFit="1" customWidth="1"/>
    <col min="11397" max="11397" width="12.1640625" bestFit="1" customWidth="1"/>
    <col min="11398" max="11398" width="13.83203125" bestFit="1" customWidth="1"/>
    <col min="11399" max="11399" width="12.1640625" bestFit="1" customWidth="1"/>
    <col min="11400" max="11400" width="13.6640625" bestFit="1" customWidth="1"/>
    <col min="11401" max="11401" width="8.1640625" bestFit="1" customWidth="1"/>
    <col min="11402" max="11402" width="14" bestFit="1" customWidth="1"/>
    <col min="11403" max="11403" width="8.1640625" bestFit="1" customWidth="1"/>
    <col min="11404" max="11404" width="14.33203125" bestFit="1" customWidth="1"/>
    <col min="11405" max="11405" width="12.1640625" bestFit="1" customWidth="1"/>
    <col min="11406" max="11406" width="2" bestFit="1" customWidth="1"/>
    <col min="11407" max="11407" width="12.1640625" bestFit="1" customWidth="1"/>
    <col min="11408" max="11408" width="2" bestFit="1" customWidth="1"/>
    <col min="11409" max="11409" width="8.6640625" bestFit="1" customWidth="1"/>
    <col min="11410" max="11410" width="2" bestFit="1" customWidth="1"/>
    <col min="11411" max="11411" width="9.33203125" bestFit="1" customWidth="1"/>
    <col min="11412" max="11412" width="12.5" bestFit="1" customWidth="1"/>
    <col min="11413" max="11413" width="12.1640625" bestFit="1" customWidth="1"/>
    <col min="11414" max="11414" width="13.83203125" bestFit="1" customWidth="1"/>
    <col min="11415" max="11415" width="8.6640625" bestFit="1" customWidth="1"/>
    <col min="11416" max="11416" width="13.6640625" bestFit="1" customWidth="1"/>
    <col min="11417" max="11417" width="8.6640625" bestFit="1" customWidth="1"/>
    <col min="11418" max="11418" width="14" bestFit="1" customWidth="1"/>
    <col min="11419" max="11419" width="8.1640625" bestFit="1" customWidth="1"/>
    <col min="11420" max="11420" width="14.33203125" bestFit="1" customWidth="1"/>
    <col min="11421" max="11421" width="12.1640625" bestFit="1" customWidth="1"/>
    <col min="11422" max="11422" width="2" bestFit="1" customWidth="1"/>
    <col min="11423" max="11423" width="8.6640625" bestFit="1" customWidth="1"/>
    <col min="11424" max="11424" width="2" bestFit="1" customWidth="1"/>
    <col min="11425" max="11425" width="10.1640625" bestFit="1" customWidth="1"/>
    <col min="11426" max="11426" width="2" bestFit="1" customWidth="1"/>
    <col min="11427" max="11427" width="10.33203125" bestFit="1" customWidth="1"/>
    <col min="11428" max="11428" width="12.5" bestFit="1" customWidth="1"/>
    <col min="11429" max="11429" width="12.1640625" bestFit="1" customWidth="1"/>
    <col min="11430" max="11430" width="13.83203125" bestFit="1" customWidth="1"/>
    <col min="11431" max="11431" width="12.1640625" bestFit="1" customWidth="1"/>
    <col min="11432" max="11432" width="13.6640625" bestFit="1" customWidth="1"/>
    <col min="11433" max="11433" width="8.1640625" bestFit="1" customWidth="1"/>
    <col min="11434" max="11434" width="14" bestFit="1" customWidth="1"/>
    <col min="11435" max="11435" width="8.1640625" bestFit="1" customWidth="1"/>
    <col min="11436" max="11436" width="14.33203125" bestFit="1" customWidth="1"/>
    <col min="11437" max="11437" width="12.1640625" bestFit="1" customWidth="1"/>
    <col min="11438" max="11438" width="2" bestFit="1" customWidth="1"/>
    <col min="11439" max="11439" width="9.1640625" bestFit="1" customWidth="1"/>
    <col min="11440" max="11440" width="2" bestFit="1" customWidth="1"/>
    <col min="11441" max="11441" width="10.1640625" bestFit="1" customWidth="1"/>
    <col min="11442" max="11442" width="2" bestFit="1" customWidth="1"/>
    <col min="11443" max="11443" width="10.33203125" bestFit="1" customWidth="1"/>
    <col min="11444" max="11444" width="12.5" bestFit="1" customWidth="1"/>
    <col min="11445" max="11445" width="12.1640625" bestFit="1" customWidth="1"/>
    <col min="11446" max="11446" width="13.83203125" bestFit="1" customWidth="1"/>
    <col min="11447" max="11447" width="12.1640625" bestFit="1" customWidth="1"/>
    <col min="11448" max="11448" width="13.6640625" bestFit="1" customWidth="1"/>
    <col min="11449" max="11449" width="8.6640625" bestFit="1" customWidth="1"/>
    <col min="11450" max="11450" width="14" bestFit="1" customWidth="1"/>
    <col min="11451" max="11451" width="8.1640625" bestFit="1" customWidth="1"/>
    <col min="11452" max="11452" width="14.33203125" bestFit="1" customWidth="1"/>
    <col min="11453" max="11453" width="12.1640625" bestFit="1" customWidth="1"/>
    <col min="11454" max="11454" width="2" bestFit="1" customWidth="1"/>
    <col min="11455" max="11455" width="11.83203125" bestFit="1" customWidth="1"/>
    <col min="11456" max="11456" width="2" bestFit="1" customWidth="1"/>
    <col min="11457" max="11457" width="10.83203125" bestFit="1" customWidth="1"/>
    <col min="11458" max="11458" width="2" bestFit="1" customWidth="1"/>
    <col min="11459" max="11459" width="10.33203125" bestFit="1" customWidth="1"/>
    <col min="11460" max="11460" width="12.5" bestFit="1" customWidth="1"/>
    <col min="11461" max="11461" width="12.1640625" bestFit="1" customWidth="1"/>
    <col min="11462" max="11462" width="13.83203125" bestFit="1" customWidth="1"/>
    <col min="11463" max="11463" width="12.1640625" bestFit="1" customWidth="1"/>
    <col min="11464" max="11464" width="13.6640625" bestFit="1" customWidth="1"/>
    <col min="11465" max="11465" width="8.6640625" bestFit="1" customWidth="1"/>
    <col min="11466" max="11466" width="14" bestFit="1" customWidth="1"/>
    <col min="11467" max="11467" width="8.1640625" bestFit="1" customWidth="1"/>
    <col min="11468" max="11468" width="14.33203125" bestFit="1" customWidth="1"/>
    <col min="11469" max="11469" width="12.1640625" bestFit="1" customWidth="1"/>
    <col min="11470" max="11470" width="2" bestFit="1" customWidth="1"/>
    <col min="11471" max="11471" width="10.1640625" bestFit="1" customWidth="1"/>
    <col min="11472" max="11472" width="2" bestFit="1" customWidth="1"/>
    <col min="11473" max="11473" width="10.83203125" bestFit="1" customWidth="1"/>
    <col min="11474" max="11474" width="2" bestFit="1" customWidth="1"/>
    <col min="11475" max="11475" width="9.33203125" bestFit="1" customWidth="1"/>
    <col min="11476" max="11476" width="12.5" bestFit="1" customWidth="1"/>
    <col min="11477" max="11477" width="12.1640625" bestFit="1" customWidth="1"/>
    <col min="11478" max="11478" width="13.83203125" bestFit="1" customWidth="1"/>
    <col min="11479" max="11479" width="8.6640625" bestFit="1" customWidth="1"/>
    <col min="11480" max="11480" width="13.6640625" bestFit="1" customWidth="1"/>
    <col min="11481" max="11481" width="8.1640625" bestFit="1" customWidth="1"/>
    <col min="11482" max="11482" width="14" bestFit="1" customWidth="1"/>
    <col min="11483" max="11483" width="8.1640625" bestFit="1" customWidth="1"/>
    <col min="11484" max="11484" width="14.33203125" bestFit="1" customWidth="1"/>
    <col min="11485" max="11485" width="12.1640625" bestFit="1" customWidth="1"/>
    <col min="11486" max="11486" width="2" bestFit="1" customWidth="1"/>
    <col min="11487" max="11487" width="9.83203125" bestFit="1" customWidth="1"/>
    <col min="11488" max="11488" width="2" bestFit="1" customWidth="1"/>
    <col min="11489" max="11489" width="8.1640625" bestFit="1" customWidth="1"/>
    <col min="11490" max="11490" width="2" bestFit="1" customWidth="1"/>
    <col min="11491" max="11491" width="9" bestFit="1" customWidth="1"/>
    <col min="11492" max="11492" width="12.5" bestFit="1" customWidth="1"/>
    <col min="11493" max="11493" width="12.1640625" bestFit="1" customWidth="1"/>
    <col min="11494" max="11494" width="13.83203125" bestFit="1" customWidth="1"/>
    <col min="11495" max="11495" width="8.6640625" bestFit="1" customWidth="1"/>
    <col min="11496" max="11496" width="13.6640625" bestFit="1" customWidth="1"/>
    <col min="11497" max="11497" width="8.1640625" bestFit="1" customWidth="1"/>
    <col min="11498" max="11498" width="14" bestFit="1" customWidth="1"/>
    <col min="11499" max="11499" width="8.1640625" bestFit="1" customWidth="1"/>
    <col min="11500" max="11500" width="14.33203125" bestFit="1" customWidth="1"/>
    <col min="11501" max="11501" width="12.1640625" bestFit="1" customWidth="1"/>
    <col min="11502" max="11502" width="2" bestFit="1" customWidth="1"/>
    <col min="11503" max="11503" width="9.83203125" bestFit="1" customWidth="1"/>
    <col min="11504" max="11504" width="2" bestFit="1" customWidth="1"/>
    <col min="11505" max="11505" width="9.1640625" bestFit="1" customWidth="1"/>
    <col min="11506" max="11506" width="2" bestFit="1" customWidth="1"/>
    <col min="11507" max="11507" width="10" bestFit="1" customWidth="1"/>
    <col min="11508" max="11508" width="12.5" bestFit="1" customWidth="1"/>
    <col min="11509" max="11509" width="12.1640625" bestFit="1" customWidth="1"/>
    <col min="11510" max="11510" width="13.83203125" bestFit="1" customWidth="1"/>
    <col min="11511" max="11511" width="12.1640625" bestFit="1" customWidth="1"/>
    <col min="11512" max="11512" width="13.6640625" bestFit="1" customWidth="1"/>
    <col min="11513" max="11513" width="8.1640625" bestFit="1" customWidth="1"/>
    <col min="11514" max="11514" width="14" bestFit="1" customWidth="1"/>
    <col min="11515" max="11515" width="8.1640625" bestFit="1" customWidth="1"/>
    <col min="11516" max="11516" width="14.33203125" bestFit="1" customWidth="1"/>
    <col min="11517" max="11517" width="12.1640625" bestFit="1" customWidth="1"/>
    <col min="11518" max="11518" width="2" bestFit="1" customWidth="1"/>
    <col min="11519" max="11519" width="9.83203125" bestFit="1" customWidth="1"/>
    <col min="11520" max="11520" width="2" bestFit="1" customWidth="1"/>
    <col min="11521" max="11521" width="9.83203125" bestFit="1" customWidth="1"/>
    <col min="11522" max="11522" width="2" bestFit="1" customWidth="1"/>
    <col min="11523" max="11523" width="10.33203125" bestFit="1" customWidth="1"/>
    <col min="11524" max="11524" width="12.5" bestFit="1" customWidth="1"/>
    <col min="11525" max="11525" width="12.1640625" bestFit="1" customWidth="1"/>
    <col min="11526" max="11526" width="13.83203125" bestFit="1" customWidth="1"/>
    <col min="11527" max="11527" width="12.1640625" bestFit="1" customWidth="1"/>
    <col min="11528" max="11528" width="13.6640625" bestFit="1" customWidth="1"/>
    <col min="11529" max="11529" width="8.1640625" bestFit="1" customWidth="1"/>
    <col min="11530" max="11530" width="14" bestFit="1" customWidth="1"/>
    <col min="11531" max="11531" width="8.1640625" bestFit="1" customWidth="1"/>
    <col min="11532" max="11532" width="14.33203125" bestFit="1" customWidth="1"/>
    <col min="11533" max="11533" width="12.1640625" bestFit="1" customWidth="1"/>
    <col min="11534" max="11534" width="2" bestFit="1" customWidth="1"/>
    <col min="11535" max="11535" width="8.6640625" bestFit="1" customWidth="1"/>
    <col min="11536" max="11536" width="2" bestFit="1" customWidth="1"/>
    <col min="11537" max="11537" width="9.83203125" bestFit="1" customWidth="1"/>
    <col min="11538" max="11538" width="2" bestFit="1" customWidth="1"/>
    <col min="11539" max="11539" width="10.33203125" bestFit="1" customWidth="1"/>
    <col min="11540" max="11540" width="12.5" bestFit="1" customWidth="1"/>
    <col min="11541" max="11541" width="12.1640625" bestFit="1" customWidth="1"/>
    <col min="11542" max="11542" width="13.83203125" bestFit="1" customWidth="1"/>
    <col min="11543" max="11543" width="12.1640625" bestFit="1" customWidth="1"/>
    <col min="11544" max="11544" width="13.6640625" bestFit="1" customWidth="1"/>
    <col min="11545" max="11545" width="8.1640625" bestFit="1" customWidth="1"/>
    <col min="11546" max="11546" width="14" bestFit="1" customWidth="1"/>
    <col min="11547" max="11547" width="8.1640625" bestFit="1" customWidth="1"/>
    <col min="11548" max="11548" width="14.33203125" bestFit="1" customWidth="1"/>
    <col min="11549" max="11549" width="12.1640625" bestFit="1" customWidth="1"/>
    <col min="11550" max="11550" width="2" bestFit="1" customWidth="1"/>
    <col min="11551" max="11551" width="8.33203125" bestFit="1" customWidth="1"/>
    <col min="11552" max="11552" width="2" bestFit="1" customWidth="1"/>
    <col min="11553" max="11553" width="10.1640625" bestFit="1" customWidth="1"/>
    <col min="11554" max="11554" width="2" bestFit="1" customWidth="1"/>
    <col min="11555" max="11555" width="10.33203125" bestFit="1" customWidth="1"/>
    <col min="11556" max="11556" width="12.5" bestFit="1" customWidth="1"/>
    <col min="11557" max="11557" width="12.1640625" bestFit="1" customWidth="1"/>
    <col min="11558" max="11558" width="13.83203125" bestFit="1" customWidth="1"/>
    <col min="11559" max="11559" width="12.1640625" bestFit="1" customWidth="1"/>
    <col min="11560" max="11560" width="13.6640625" bestFit="1" customWidth="1"/>
    <col min="11561" max="11561" width="8.6640625" bestFit="1" customWidth="1"/>
    <col min="11562" max="11562" width="14" bestFit="1" customWidth="1"/>
    <col min="11563" max="11563" width="8.1640625" bestFit="1" customWidth="1"/>
    <col min="11564" max="11564" width="14.33203125" bestFit="1" customWidth="1"/>
    <col min="11565" max="11565" width="12.1640625" bestFit="1" customWidth="1"/>
    <col min="11566" max="11566" width="2" bestFit="1" customWidth="1"/>
    <col min="11567" max="11567" width="8.6640625" bestFit="1" customWidth="1"/>
    <col min="11568" max="11568" width="2" bestFit="1" customWidth="1"/>
    <col min="11569" max="11569" width="9.1640625" bestFit="1" customWidth="1"/>
    <col min="11570" max="11570" width="2" bestFit="1" customWidth="1"/>
    <col min="11571" max="11571" width="10" bestFit="1" customWidth="1"/>
    <col min="11572" max="11572" width="12.5" bestFit="1" customWidth="1"/>
    <col min="11573" max="11573" width="12.1640625" bestFit="1" customWidth="1"/>
    <col min="11574" max="11574" width="13.83203125" bestFit="1" customWidth="1"/>
    <col min="11575" max="11575" width="12.1640625" bestFit="1" customWidth="1"/>
    <col min="11576" max="11576" width="13.6640625" bestFit="1" customWidth="1"/>
    <col min="11577" max="11577" width="8.1640625" bestFit="1" customWidth="1"/>
    <col min="11578" max="11578" width="14" bestFit="1" customWidth="1"/>
    <col min="11579" max="11579" width="8.1640625" bestFit="1" customWidth="1"/>
    <col min="11580" max="11580" width="14.33203125" bestFit="1" customWidth="1"/>
    <col min="11581" max="11581" width="12.1640625" bestFit="1" customWidth="1"/>
    <col min="11582" max="11582" width="2" bestFit="1" customWidth="1"/>
    <col min="11583" max="11583" width="8.6640625" bestFit="1" customWidth="1"/>
    <col min="11584" max="11584" width="2" bestFit="1" customWidth="1"/>
    <col min="11585" max="11585" width="9.1640625" bestFit="1" customWidth="1"/>
    <col min="11586" max="11586" width="2" bestFit="1" customWidth="1"/>
    <col min="11587" max="11587" width="11" bestFit="1" customWidth="1"/>
    <col min="11588" max="11588" width="12.5" bestFit="1" customWidth="1"/>
    <col min="11589" max="11589" width="12.1640625" bestFit="1" customWidth="1"/>
    <col min="11590" max="11590" width="13.83203125" bestFit="1" customWidth="1"/>
    <col min="11591" max="11591" width="8.6640625" bestFit="1" customWidth="1"/>
    <col min="11592" max="11592" width="13.6640625" bestFit="1" customWidth="1"/>
    <col min="11593" max="11593" width="8.6640625" bestFit="1" customWidth="1"/>
    <col min="11594" max="11594" width="14" bestFit="1" customWidth="1"/>
    <col min="11595" max="11595" width="8.1640625" bestFit="1" customWidth="1"/>
    <col min="11596" max="11596" width="14.33203125" bestFit="1" customWidth="1"/>
    <col min="11597" max="11597" width="12.1640625" bestFit="1" customWidth="1"/>
    <col min="11598" max="11598" width="2" bestFit="1" customWidth="1"/>
    <col min="11599" max="11599" width="9.83203125" bestFit="1" customWidth="1"/>
    <col min="11600" max="11600" width="2" bestFit="1" customWidth="1"/>
    <col min="11601" max="11601" width="10.1640625" bestFit="1" customWidth="1"/>
    <col min="11602" max="11602" width="2" bestFit="1" customWidth="1"/>
    <col min="11603" max="11603" width="10.33203125" bestFit="1" customWidth="1"/>
    <col min="11604" max="11604" width="12.5" bestFit="1" customWidth="1"/>
    <col min="11605" max="11605" width="12.1640625" bestFit="1" customWidth="1"/>
    <col min="11606" max="11606" width="13.83203125" bestFit="1" customWidth="1"/>
    <col min="11607" max="11607" width="8.6640625" bestFit="1" customWidth="1"/>
    <col min="11608" max="11608" width="13.6640625" bestFit="1" customWidth="1"/>
    <col min="11609" max="11609" width="8.1640625" bestFit="1" customWidth="1"/>
    <col min="11610" max="11610" width="14" bestFit="1" customWidth="1"/>
    <col min="11611" max="11611" width="8.1640625" bestFit="1" customWidth="1"/>
    <col min="11612" max="11612" width="14.33203125" bestFit="1" customWidth="1"/>
    <col min="11613" max="11613" width="12.1640625" bestFit="1" customWidth="1"/>
    <col min="11614" max="11614" width="2" bestFit="1" customWidth="1"/>
    <col min="11615" max="11615" width="9.83203125" bestFit="1" customWidth="1"/>
    <col min="11616" max="11616" width="2" bestFit="1" customWidth="1"/>
    <col min="11617" max="11617" width="11.1640625" bestFit="1" customWidth="1"/>
    <col min="11618" max="11618" width="2" bestFit="1" customWidth="1"/>
    <col min="11619" max="11619" width="12" bestFit="1" customWidth="1"/>
    <col min="11620" max="11620" width="12.5" bestFit="1" customWidth="1"/>
    <col min="11621" max="11621" width="12.1640625" bestFit="1" customWidth="1"/>
    <col min="11622" max="11622" width="13.83203125" bestFit="1" customWidth="1"/>
    <col min="11623" max="11623" width="8.6640625" bestFit="1" customWidth="1"/>
    <col min="11624" max="11624" width="13.6640625" bestFit="1" customWidth="1"/>
    <col min="11625" max="11625" width="8.6640625" bestFit="1" customWidth="1"/>
    <col min="11626" max="11626" width="14" bestFit="1" customWidth="1"/>
    <col min="11627" max="11627" width="8.1640625" bestFit="1" customWidth="1"/>
    <col min="11628" max="11628" width="14.33203125" bestFit="1" customWidth="1"/>
    <col min="11629" max="11629" width="12.1640625" bestFit="1" customWidth="1"/>
    <col min="11630" max="11630" width="2" bestFit="1" customWidth="1"/>
    <col min="11631" max="11631" width="11.1640625" bestFit="1" customWidth="1"/>
    <col min="11632" max="11632" width="2" bestFit="1" customWidth="1"/>
    <col min="11633" max="11633" width="8.6640625" bestFit="1" customWidth="1"/>
    <col min="11634" max="11634" width="2" bestFit="1" customWidth="1"/>
    <col min="11635" max="11635" width="10" bestFit="1" customWidth="1"/>
    <col min="11636" max="11636" width="12.5" bestFit="1" customWidth="1"/>
    <col min="11637" max="11637" width="12.1640625" bestFit="1" customWidth="1"/>
    <col min="11638" max="11638" width="13.83203125" bestFit="1" customWidth="1"/>
    <col min="11639" max="11639" width="12.1640625" bestFit="1" customWidth="1"/>
    <col min="11640" max="11640" width="13.6640625" bestFit="1" customWidth="1"/>
    <col min="11641" max="11641" width="8.6640625" bestFit="1" customWidth="1"/>
    <col min="11642" max="11642" width="14" bestFit="1" customWidth="1"/>
    <col min="11643" max="11643" width="8.1640625" bestFit="1" customWidth="1"/>
    <col min="11644" max="11644" width="14.33203125" bestFit="1" customWidth="1"/>
    <col min="11645" max="11645" width="12.1640625" bestFit="1" customWidth="1"/>
    <col min="11646" max="11646" width="2" bestFit="1" customWidth="1"/>
    <col min="11647" max="11647" width="9.83203125" bestFit="1" customWidth="1"/>
    <col min="11648" max="11648" width="2" bestFit="1" customWidth="1"/>
    <col min="11649" max="11649" width="9.1640625" bestFit="1" customWidth="1"/>
    <col min="11650" max="11650" width="2" bestFit="1" customWidth="1"/>
    <col min="11651" max="11651" width="10.33203125" bestFit="1" customWidth="1"/>
    <col min="11652" max="11652" width="12.5" bestFit="1" customWidth="1"/>
    <col min="11653" max="11653" width="12.1640625" bestFit="1" customWidth="1"/>
    <col min="11654" max="11654" width="13.83203125" bestFit="1" customWidth="1"/>
    <col min="11655" max="11655" width="8.6640625" bestFit="1" customWidth="1"/>
    <col min="11656" max="11656" width="13.6640625" bestFit="1" customWidth="1"/>
    <col min="11657" max="11657" width="8.6640625" bestFit="1" customWidth="1"/>
    <col min="11658" max="11658" width="14" bestFit="1" customWidth="1"/>
    <col min="11659" max="11659" width="8.1640625" bestFit="1" customWidth="1"/>
    <col min="11660" max="11660" width="14.33203125" bestFit="1" customWidth="1"/>
    <col min="11661" max="11661" width="12.1640625" bestFit="1" customWidth="1"/>
    <col min="11662" max="11662" width="2" bestFit="1" customWidth="1"/>
    <col min="11663" max="11663" width="10.1640625" bestFit="1" customWidth="1"/>
    <col min="11664" max="11664" width="2" bestFit="1" customWidth="1"/>
    <col min="11665" max="11665" width="10.1640625" bestFit="1" customWidth="1"/>
    <col min="11666" max="11666" width="2" bestFit="1" customWidth="1"/>
    <col min="11667" max="11667" width="10.33203125" bestFit="1" customWidth="1"/>
    <col min="11668" max="11668" width="12.5" bestFit="1" customWidth="1"/>
    <col min="11669" max="11669" width="12.1640625" bestFit="1" customWidth="1"/>
    <col min="11670" max="11670" width="13.83203125" bestFit="1" customWidth="1"/>
    <col min="11671" max="11671" width="12.1640625" bestFit="1" customWidth="1"/>
    <col min="11672" max="11672" width="13.6640625" bestFit="1" customWidth="1"/>
    <col min="11673" max="11673" width="8.1640625" bestFit="1" customWidth="1"/>
    <col min="11674" max="11674" width="14" bestFit="1" customWidth="1"/>
    <col min="11675" max="11675" width="8.1640625" bestFit="1" customWidth="1"/>
    <col min="11676" max="11676" width="14.33203125" bestFit="1" customWidth="1"/>
    <col min="11677" max="11677" width="12.1640625" bestFit="1" customWidth="1"/>
    <col min="11678" max="11678" width="2" bestFit="1" customWidth="1"/>
    <col min="11679" max="11679" width="8.6640625" bestFit="1" customWidth="1"/>
    <col min="11680" max="11680" width="2" bestFit="1" customWidth="1"/>
    <col min="11681" max="11681" width="9.83203125" bestFit="1" customWidth="1"/>
    <col min="11682" max="11682" width="2" bestFit="1" customWidth="1"/>
    <col min="11683" max="11683" width="10.33203125" bestFit="1" customWidth="1"/>
    <col min="11684" max="11684" width="12.5" bestFit="1" customWidth="1"/>
    <col min="11685" max="11685" width="12.1640625" bestFit="1" customWidth="1"/>
    <col min="11686" max="11686" width="13.83203125" bestFit="1" customWidth="1"/>
    <col min="11687" max="11687" width="8.6640625" bestFit="1" customWidth="1"/>
    <col min="11688" max="11688" width="13.6640625" bestFit="1" customWidth="1"/>
    <col min="11689" max="11689" width="8.6640625" bestFit="1" customWidth="1"/>
    <col min="11690" max="11690" width="14" bestFit="1" customWidth="1"/>
    <col min="11691" max="11691" width="8.1640625" bestFit="1" customWidth="1"/>
    <col min="11692" max="11692" width="14.33203125" bestFit="1" customWidth="1"/>
    <col min="11693" max="11693" width="12.1640625" bestFit="1" customWidth="1"/>
    <col min="11694" max="11694" width="2" bestFit="1" customWidth="1"/>
    <col min="11695" max="11695" width="9.33203125" bestFit="1" customWidth="1"/>
    <col min="11696" max="11696" width="2" bestFit="1" customWidth="1"/>
    <col min="11697" max="11697" width="8.6640625" bestFit="1" customWidth="1"/>
    <col min="11698" max="11698" width="2" bestFit="1" customWidth="1"/>
    <col min="11699" max="11699" width="12" bestFit="1" customWidth="1"/>
    <col min="11700" max="11700" width="12.5" bestFit="1" customWidth="1"/>
    <col min="11701" max="11701" width="12.1640625" bestFit="1" customWidth="1"/>
    <col min="11702" max="11702" width="13.83203125" bestFit="1" customWidth="1"/>
    <col min="11703" max="11703" width="12.1640625" bestFit="1" customWidth="1"/>
    <col min="11704" max="11704" width="13.6640625" bestFit="1" customWidth="1"/>
    <col min="11705" max="11705" width="8.1640625" bestFit="1" customWidth="1"/>
    <col min="11706" max="11706" width="14" bestFit="1" customWidth="1"/>
    <col min="11707" max="11707" width="8.1640625" bestFit="1" customWidth="1"/>
    <col min="11708" max="11708" width="14.33203125" bestFit="1" customWidth="1"/>
    <col min="11709" max="11709" width="12.1640625" bestFit="1" customWidth="1"/>
    <col min="11710" max="11710" width="2" bestFit="1" customWidth="1"/>
    <col min="11711" max="11711" width="9.83203125" bestFit="1" customWidth="1"/>
    <col min="11712" max="11712" width="2" bestFit="1" customWidth="1"/>
    <col min="11713" max="11713" width="10.1640625" bestFit="1" customWidth="1"/>
    <col min="11714" max="11714" width="2" bestFit="1" customWidth="1"/>
    <col min="11715" max="11715" width="10" bestFit="1" customWidth="1"/>
    <col min="11716" max="11716" width="12.5" bestFit="1" customWidth="1"/>
    <col min="11717" max="11717" width="12.1640625" bestFit="1" customWidth="1"/>
    <col min="11718" max="11718" width="13.83203125" bestFit="1" customWidth="1"/>
    <col min="11719" max="11719" width="12.1640625" bestFit="1" customWidth="1"/>
    <col min="11720" max="11720" width="13.6640625" bestFit="1" customWidth="1"/>
    <col min="11721" max="11721" width="8.1640625" bestFit="1" customWidth="1"/>
    <col min="11722" max="11722" width="14" bestFit="1" customWidth="1"/>
    <col min="11723" max="11723" width="8.1640625" bestFit="1" customWidth="1"/>
    <col min="11724" max="11724" width="14.33203125" bestFit="1" customWidth="1"/>
    <col min="11725" max="11725" width="12.1640625" bestFit="1" customWidth="1"/>
    <col min="11726" max="11726" width="2" bestFit="1" customWidth="1"/>
    <col min="11727" max="11727" width="10.1640625" bestFit="1" customWidth="1"/>
    <col min="11728" max="11728" width="2" bestFit="1" customWidth="1"/>
    <col min="11729" max="11729" width="10.83203125" bestFit="1" customWidth="1"/>
    <col min="11730" max="11730" width="2" bestFit="1" customWidth="1"/>
    <col min="11731" max="11731" width="11" bestFit="1" customWidth="1"/>
    <col min="11732" max="11732" width="12.5" bestFit="1" customWidth="1"/>
    <col min="11733" max="11733" width="12.1640625" bestFit="1" customWidth="1"/>
    <col min="11734" max="11734" width="13.83203125" bestFit="1" customWidth="1"/>
    <col min="11735" max="11735" width="12.1640625" bestFit="1" customWidth="1"/>
    <col min="11736" max="11736" width="13.6640625" bestFit="1" customWidth="1"/>
    <col min="11737" max="11737" width="8.1640625" bestFit="1" customWidth="1"/>
    <col min="11738" max="11738" width="14" bestFit="1" customWidth="1"/>
    <col min="11739" max="11739" width="8.1640625" bestFit="1" customWidth="1"/>
    <col min="11740" max="11740" width="14.33203125" bestFit="1" customWidth="1"/>
    <col min="11741" max="11741" width="12.1640625" bestFit="1" customWidth="1"/>
    <col min="11742" max="11742" width="2" bestFit="1" customWidth="1"/>
    <col min="11743" max="11743" width="9.1640625" bestFit="1" customWidth="1"/>
    <col min="11744" max="11744" width="2" bestFit="1" customWidth="1"/>
    <col min="11745" max="11745" width="11.83203125" bestFit="1" customWidth="1"/>
    <col min="11746" max="11746" width="2" bestFit="1" customWidth="1"/>
    <col min="11747" max="11747" width="10" bestFit="1" customWidth="1"/>
    <col min="11748" max="11748" width="12.5" bestFit="1" customWidth="1"/>
    <col min="11749" max="11749" width="12.1640625" bestFit="1" customWidth="1"/>
    <col min="11750" max="11750" width="13.83203125" bestFit="1" customWidth="1"/>
    <col min="11751" max="11751" width="12.1640625" bestFit="1" customWidth="1"/>
    <col min="11752" max="11752" width="13.6640625" bestFit="1" customWidth="1"/>
    <col min="11753" max="11753" width="8.1640625" bestFit="1" customWidth="1"/>
    <col min="11754" max="11754" width="14" bestFit="1" customWidth="1"/>
    <col min="11755" max="11755" width="8.1640625" bestFit="1" customWidth="1"/>
    <col min="11756" max="11756" width="14.33203125" bestFit="1" customWidth="1"/>
    <col min="11757" max="11757" width="12.1640625" bestFit="1" customWidth="1"/>
    <col min="11758" max="11758" width="2" bestFit="1" customWidth="1"/>
    <col min="11759" max="11759" width="9.83203125" bestFit="1" customWidth="1"/>
    <col min="11760" max="11760" width="2" bestFit="1" customWidth="1"/>
    <col min="11761" max="11761" width="8.6640625" bestFit="1" customWidth="1"/>
    <col min="11762" max="11762" width="2" bestFit="1" customWidth="1"/>
    <col min="11763" max="11763" width="10" bestFit="1" customWidth="1"/>
    <col min="11764" max="11764" width="12.5" bestFit="1" customWidth="1"/>
    <col min="11765" max="11765" width="12.1640625" bestFit="1" customWidth="1"/>
    <col min="11766" max="11766" width="13.83203125" bestFit="1" customWidth="1"/>
    <col min="11767" max="11767" width="12.1640625" bestFit="1" customWidth="1"/>
    <col min="11768" max="11768" width="13.6640625" bestFit="1" customWidth="1"/>
    <col min="11769" max="11769" width="8.6640625" bestFit="1" customWidth="1"/>
    <col min="11770" max="11770" width="14" bestFit="1" customWidth="1"/>
    <col min="11771" max="11771" width="8.1640625" bestFit="1" customWidth="1"/>
    <col min="11772" max="11772" width="14.33203125" bestFit="1" customWidth="1"/>
    <col min="11773" max="11773" width="12.1640625" bestFit="1" customWidth="1"/>
    <col min="11774" max="11774" width="2" bestFit="1" customWidth="1"/>
    <col min="11775" max="11775" width="10.83203125" bestFit="1" customWidth="1"/>
    <col min="11776" max="11776" width="2" bestFit="1" customWidth="1"/>
    <col min="11777" max="11777" width="9.83203125" bestFit="1" customWidth="1"/>
    <col min="11778" max="11778" width="2" bestFit="1" customWidth="1"/>
    <col min="11779" max="11779" width="9.33203125" bestFit="1" customWidth="1"/>
    <col min="11780" max="11780" width="12.5" bestFit="1" customWidth="1"/>
    <col min="11781" max="11781" width="12.1640625" bestFit="1" customWidth="1"/>
    <col min="11782" max="11782" width="13.83203125" bestFit="1" customWidth="1"/>
    <col min="11783" max="11783" width="8.6640625" bestFit="1" customWidth="1"/>
    <col min="11784" max="11784" width="13.6640625" bestFit="1" customWidth="1"/>
    <col min="11785" max="11785" width="8.1640625" bestFit="1" customWidth="1"/>
    <col min="11786" max="11786" width="14" bestFit="1" customWidth="1"/>
    <col min="11787" max="11787" width="8.1640625" bestFit="1" customWidth="1"/>
    <col min="11788" max="11788" width="14.33203125" bestFit="1" customWidth="1"/>
    <col min="11789" max="11789" width="12.1640625" bestFit="1" customWidth="1"/>
    <col min="11790" max="11790" width="2" bestFit="1" customWidth="1"/>
    <col min="11791" max="11791" width="10.1640625" bestFit="1" customWidth="1"/>
    <col min="11792" max="11792" width="2" bestFit="1" customWidth="1"/>
    <col min="11793" max="11793" width="9.83203125" bestFit="1" customWidth="1"/>
    <col min="11794" max="11794" width="2" bestFit="1" customWidth="1"/>
    <col min="11795" max="11795" width="9.33203125" bestFit="1" customWidth="1"/>
    <col min="11796" max="11796" width="12.5" bestFit="1" customWidth="1"/>
    <col min="11797" max="11797" width="12.1640625" bestFit="1" customWidth="1"/>
    <col min="11798" max="11798" width="13.83203125" bestFit="1" customWidth="1"/>
    <col min="11799" max="11799" width="12.1640625" bestFit="1" customWidth="1"/>
    <col min="11800" max="11800" width="13.6640625" bestFit="1" customWidth="1"/>
    <col min="11801" max="11801" width="8.6640625" bestFit="1" customWidth="1"/>
    <col min="11802" max="11802" width="14" bestFit="1" customWidth="1"/>
    <col min="11803" max="11803" width="8.1640625" bestFit="1" customWidth="1"/>
    <col min="11804" max="11804" width="14.33203125" bestFit="1" customWidth="1"/>
    <col min="11805" max="11805" width="12.1640625" bestFit="1" customWidth="1"/>
    <col min="11806" max="11806" width="2" bestFit="1" customWidth="1"/>
    <col min="11807" max="11807" width="9.33203125" bestFit="1" customWidth="1"/>
    <col min="11808" max="11808" width="2" bestFit="1" customWidth="1"/>
    <col min="11809" max="11809" width="8.83203125" bestFit="1" customWidth="1"/>
    <col min="11810" max="11810" width="2" bestFit="1" customWidth="1"/>
    <col min="11811" max="11811" width="10.33203125" bestFit="1" customWidth="1"/>
    <col min="11812" max="11812" width="12.5" bestFit="1" customWidth="1"/>
    <col min="11813" max="11813" width="12.1640625" bestFit="1" customWidth="1"/>
    <col min="11814" max="11814" width="13.83203125" bestFit="1" customWidth="1"/>
    <col min="11815" max="11815" width="8.6640625" bestFit="1" customWidth="1"/>
    <col min="11816" max="11816" width="13.6640625" bestFit="1" customWidth="1"/>
    <col min="11817" max="11817" width="8.1640625" bestFit="1" customWidth="1"/>
    <col min="11818" max="11818" width="14" bestFit="1" customWidth="1"/>
    <col min="11819" max="11819" width="8.1640625" bestFit="1" customWidth="1"/>
    <col min="11820" max="11820" width="14.33203125" bestFit="1" customWidth="1"/>
    <col min="11821" max="11821" width="12.1640625" bestFit="1" customWidth="1"/>
    <col min="11822" max="11822" width="2" bestFit="1" customWidth="1"/>
    <col min="11823" max="11823" width="10.83203125" bestFit="1" customWidth="1"/>
    <col min="11824" max="11824" width="2" bestFit="1" customWidth="1"/>
    <col min="11825" max="11825" width="10.83203125" bestFit="1" customWidth="1"/>
    <col min="11826" max="11826" width="2" bestFit="1" customWidth="1"/>
    <col min="11827" max="11827" width="10" bestFit="1" customWidth="1"/>
    <col min="11828" max="11828" width="12.5" bestFit="1" customWidth="1"/>
    <col min="11829" max="11829" width="12.1640625" bestFit="1" customWidth="1"/>
    <col min="11830" max="11830" width="13.83203125" bestFit="1" customWidth="1"/>
    <col min="11831" max="11831" width="12.1640625" bestFit="1" customWidth="1"/>
    <col min="11832" max="11832" width="13.6640625" bestFit="1" customWidth="1"/>
    <col min="11833" max="11833" width="8.6640625" bestFit="1" customWidth="1"/>
    <col min="11834" max="11834" width="14" bestFit="1" customWidth="1"/>
    <col min="11835" max="11835" width="8.1640625" bestFit="1" customWidth="1"/>
    <col min="11836" max="11836" width="14.33203125" bestFit="1" customWidth="1"/>
    <col min="11837" max="11837" width="12.1640625" bestFit="1" customWidth="1"/>
    <col min="11838" max="11838" width="2" bestFit="1" customWidth="1"/>
    <col min="11839" max="11839" width="9.83203125" bestFit="1" customWidth="1"/>
    <col min="11840" max="11840" width="2" bestFit="1" customWidth="1"/>
    <col min="11841" max="11841" width="8.6640625" bestFit="1" customWidth="1"/>
    <col min="11842" max="11842" width="2" bestFit="1" customWidth="1"/>
    <col min="11843" max="11843" width="10" bestFit="1" customWidth="1"/>
    <col min="11844" max="11844" width="12.5" bestFit="1" customWidth="1"/>
    <col min="11845" max="11845" width="12.1640625" bestFit="1" customWidth="1"/>
    <col min="11846" max="11846" width="13.83203125" bestFit="1" customWidth="1"/>
    <col min="11847" max="11847" width="8.6640625" bestFit="1" customWidth="1"/>
    <col min="11848" max="11848" width="13.6640625" bestFit="1" customWidth="1"/>
    <col min="11849" max="11849" width="8.1640625" bestFit="1" customWidth="1"/>
    <col min="11850" max="11850" width="14" bestFit="1" customWidth="1"/>
    <col min="11851" max="11851" width="8.1640625" bestFit="1" customWidth="1"/>
    <col min="11852" max="11852" width="14.33203125" bestFit="1" customWidth="1"/>
    <col min="11853" max="11853" width="12.1640625" bestFit="1" customWidth="1"/>
    <col min="11854" max="11854" width="2" bestFit="1" customWidth="1"/>
    <col min="11855" max="11855" width="10.83203125" bestFit="1" customWidth="1"/>
    <col min="11856" max="11856" width="2" bestFit="1" customWidth="1"/>
    <col min="11857" max="11857" width="10.1640625" bestFit="1" customWidth="1"/>
    <col min="11858" max="11858" width="2" bestFit="1" customWidth="1"/>
    <col min="11859" max="11859" width="11" bestFit="1" customWidth="1"/>
    <col min="11860" max="11860" width="12.5" bestFit="1" customWidth="1"/>
    <col min="11861" max="11861" width="12.1640625" bestFit="1" customWidth="1"/>
    <col min="11862" max="11862" width="13.83203125" bestFit="1" customWidth="1"/>
    <col min="11863" max="11863" width="8.6640625" bestFit="1" customWidth="1"/>
    <col min="11864" max="11864" width="13.6640625" bestFit="1" customWidth="1"/>
    <col min="11865" max="11865" width="8.1640625" bestFit="1" customWidth="1"/>
    <col min="11866" max="11866" width="14" bestFit="1" customWidth="1"/>
    <col min="11867" max="11867" width="8.1640625" bestFit="1" customWidth="1"/>
    <col min="11868" max="11868" width="14.33203125" bestFit="1" customWidth="1"/>
    <col min="11869" max="11869" width="12.1640625" bestFit="1" customWidth="1"/>
    <col min="11870" max="11870" width="2" bestFit="1" customWidth="1"/>
    <col min="11871" max="11871" width="8.6640625" bestFit="1" customWidth="1"/>
    <col min="11872" max="11872" width="2" bestFit="1" customWidth="1"/>
    <col min="11873" max="11873" width="9.33203125" bestFit="1" customWidth="1"/>
    <col min="11874" max="11874" width="2" bestFit="1" customWidth="1"/>
    <col min="11875" max="11875" width="10.33203125" bestFit="1" customWidth="1"/>
    <col min="11876" max="11876" width="12.5" bestFit="1" customWidth="1"/>
    <col min="11877" max="11877" width="12.1640625" bestFit="1" customWidth="1"/>
    <col min="11878" max="11878" width="13.83203125" bestFit="1" customWidth="1"/>
    <col min="11879" max="11879" width="12.1640625" bestFit="1" customWidth="1"/>
    <col min="11880" max="11880" width="13.6640625" bestFit="1" customWidth="1"/>
    <col min="11881" max="11881" width="8.1640625" bestFit="1" customWidth="1"/>
    <col min="11882" max="11882" width="14" bestFit="1" customWidth="1"/>
    <col min="11883" max="11883" width="8.1640625" bestFit="1" customWidth="1"/>
    <col min="11884" max="11884" width="14.33203125" bestFit="1" customWidth="1"/>
    <col min="11885" max="11885" width="12.1640625" bestFit="1" customWidth="1"/>
    <col min="11886" max="11886" width="2" bestFit="1" customWidth="1"/>
    <col min="11887" max="11887" width="10.1640625" bestFit="1" customWidth="1"/>
    <col min="11888" max="11888" width="2" bestFit="1" customWidth="1"/>
    <col min="11889" max="11889" width="10.83203125" bestFit="1" customWidth="1"/>
    <col min="11890" max="11890" width="2" bestFit="1" customWidth="1"/>
    <col min="11891" max="11891" width="9.33203125" bestFit="1" customWidth="1"/>
    <col min="11892" max="11892" width="12.5" bestFit="1" customWidth="1"/>
    <col min="11893" max="11893" width="12.1640625" bestFit="1" customWidth="1"/>
    <col min="11894" max="11894" width="13.83203125" bestFit="1" customWidth="1"/>
    <col min="11895" max="11895" width="8.6640625" bestFit="1" customWidth="1"/>
    <col min="11896" max="11896" width="13.6640625" bestFit="1" customWidth="1"/>
    <col min="11897" max="11897" width="8.1640625" bestFit="1" customWidth="1"/>
    <col min="11898" max="11898" width="14" bestFit="1" customWidth="1"/>
    <col min="11899" max="11899" width="8.1640625" bestFit="1" customWidth="1"/>
    <col min="11900" max="11900" width="14.33203125" bestFit="1" customWidth="1"/>
    <col min="11901" max="11901" width="12.1640625" bestFit="1" customWidth="1"/>
    <col min="11902" max="11902" width="2" bestFit="1" customWidth="1"/>
    <col min="11903" max="11903" width="10.1640625" bestFit="1" customWidth="1"/>
    <col min="11904" max="11904" width="2" bestFit="1" customWidth="1"/>
    <col min="11905" max="11905" width="9.1640625" bestFit="1" customWidth="1"/>
    <col min="11906" max="11906" width="2" bestFit="1" customWidth="1"/>
    <col min="11907" max="11907" width="10.33203125" bestFit="1" customWidth="1"/>
    <col min="11908" max="11908" width="12.5" bestFit="1" customWidth="1"/>
    <col min="11909" max="11909" width="12.1640625" bestFit="1" customWidth="1"/>
    <col min="11910" max="11910" width="13.83203125" bestFit="1" customWidth="1"/>
    <col min="11911" max="11911" width="8.6640625" bestFit="1" customWidth="1"/>
    <col min="11912" max="11912" width="13.6640625" bestFit="1" customWidth="1"/>
    <col min="11913" max="11913" width="8.1640625" bestFit="1" customWidth="1"/>
    <col min="11914" max="11914" width="14" bestFit="1" customWidth="1"/>
    <col min="11915" max="11915" width="8.1640625" bestFit="1" customWidth="1"/>
    <col min="11916" max="11916" width="14.33203125" bestFit="1" customWidth="1"/>
    <col min="11917" max="11917" width="12.1640625" bestFit="1" customWidth="1"/>
    <col min="11918" max="11918" width="2" bestFit="1" customWidth="1"/>
    <col min="11919" max="11919" width="9.1640625" bestFit="1" customWidth="1"/>
    <col min="11920" max="11920" width="2" bestFit="1" customWidth="1"/>
    <col min="11921" max="11921" width="11.1640625" bestFit="1" customWidth="1"/>
    <col min="11922" max="11922" width="2" bestFit="1" customWidth="1"/>
    <col min="11923" max="11923" width="10" bestFit="1" customWidth="1"/>
    <col min="11924" max="11924" width="12.5" bestFit="1" customWidth="1"/>
    <col min="11925" max="11925" width="12.1640625" bestFit="1" customWidth="1"/>
    <col min="11926" max="11926" width="13.83203125" bestFit="1" customWidth="1"/>
    <col min="11927" max="11927" width="8.6640625" bestFit="1" customWidth="1"/>
    <col min="11928" max="11928" width="13.6640625" bestFit="1" customWidth="1"/>
    <col min="11929" max="11929" width="8.1640625" bestFit="1" customWidth="1"/>
    <col min="11930" max="11930" width="14" bestFit="1" customWidth="1"/>
    <col min="11931" max="11931" width="8.1640625" bestFit="1" customWidth="1"/>
    <col min="11932" max="11932" width="14.33203125" bestFit="1" customWidth="1"/>
    <col min="11933" max="11933" width="12.1640625" bestFit="1" customWidth="1"/>
    <col min="11934" max="11934" width="2" bestFit="1" customWidth="1"/>
    <col min="11935" max="11935" width="11.1640625" bestFit="1" customWidth="1"/>
    <col min="11936" max="11936" width="2" bestFit="1" customWidth="1"/>
    <col min="11937" max="11937" width="11.83203125" bestFit="1" customWidth="1"/>
    <col min="11938" max="11938" width="2" bestFit="1" customWidth="1"/>
    <col min="11939" max="11939" width="10" bestFit="1" customWidth="1"/>
    <col min="11940" max="11940" width="12.5" bestFit="1" customWidth="1"/>
    <col min="11941" max="11941" width="12.1640625" bestFit="1" customWidth="1"/>
    <col min="11942" max="11942" width="13.83203125" bestFit="1" customWidth="1"/>
    <col min="11943" max="11943" width="8.6640625" bestFit="1" customWidth="1"/>
    <col min="11944" max="11944" width="13.6640625" bestFit="1" customWidth="1"/>
    <col min="11945" max="11945" width="8.1640625" bestFit="1" customWidth="1"/>
    <col min="11946" max="11946" width="14" bestFit="1" customWidth="1"/>
    <col min="11947" max="11947" width="8.1640625" bestFit="1" customWidth="1"/>
    <col min="11948" max="11948" width="14.33203125" bestFit="1" customWidth="1"/>
    <col min="11949" max="11949" width="12.1640625" bestFit="1" customWidth="1"/>
    <col min="11950" max="11950" width="2" bestFit="1" customWidth="1"/>
    <col min="11951" max="11951" width="9.1640625" bestFit="1" customWidth="1"/>
    <col min="11952" max="11952" width="2" bestFit="1" customWidth="1"/>
    <col min="11953" max="11953" width="8.33203125" bestFit="1" customWidth="1"/>
    <col min="11954" max="11954" width="2" bestFit="1" customWidth="1"/>
    <col min="11955" max="11955" width="10.33203125" bestFit="1" customWidth="1"/>
    <col min="11956" max="11956" width="12.5" bestFit="1" customWidth="1"/>
    <col min="11957" max="11957" width="12.1640625" bestFit="1" customWidth="1"/>
    <col min="11958" max="11958" width="13.83203125" bestFit="1" customWidth="1"/>
    <col min="11959" max="11959" width="12.1640625" bestFit="1" customWidth="1"/>
    <col min="11960" max="11960" width="13.6640625" bestFit="1" customWidth="1"/>
    <col min="11961" max="11961" width="8.1640625" bestFit="1" customWidth="1"/>
    <col min="11962" max="11962" width="14" bestFit="1" customWidth="1"/>
    <col min="11963" max="11963" width="8.1640625" bestFit="1" customWidth="1"/>
    <col min="11964" max="11964" width="14.33203125" bestFit="1" customWidth="1"/>
    <col min="11965" max="11965" width="12.1640625" bestFit="1" customWidth="1"/>
    <col min="11966" max="11966" width="2" bestFit="1" customWidth="1"/>
    <col min="11967" max="11967" width="8.6640625" bestFit="1" customWidth="1"/>
    <col min="11968" max="11968" width="2" bestFit="1" customWidth="1"/>
    <col min="11969" max="11969" width="10.83203125" bestFit="1" customWidth="1"/>
    <col min="11970" max="11970" width="2" bestFit="1" customWidth="1"/>
    <col min="11971" max="11971" width="10.33203125" bestFit="1" customWidth="1"/>
    <col min="11972" max="11972" width="12.5" bestFit="1" customWidth="1"/>
    <col min="11973" max="11973" width="12.1640625" bestFit="1" customWidth="1"/>
    <col min="11974" max="11974" width="13.83203125" bestFit="1" customWidth="1"/>
    <col min="11975" max="11975" width="12.1640625" bestFit="1" customWidth="1"/>
    <col min="11976" max="11976" width="13.6640625" bestFit="1" customWidth="1"/>
    <col min="11977" max="11977" width="8.1640625" bestFit="1" customWidth="1"/>
    <col min="11978" max="11978" width="14" bestFit="1" customWidth="1"/>
    <col min="11979" max="11979" width="8.1640625" bestFit="1" customWidth="1"/>
    <col min="11980" max="11980" width="14.33203125" bestFit="1" customWidth="1"/>
    <col min="11981" max="11981" width="12.1640625" bestFit="1" customWidth="1"/>
    <col min="11982" max="11982" width="2" bestFit="1" customWidth="1"/>
    <col min="11983" max="11983" width="10.83203125" bestFit="1" customWidth="1"/>
    <col min="11984" max="11984" width="2" bestFit="1" customWidth="1"/>
    <col min="11985" max="11985" width="8.6640625" bestFit="1" customWidth="1"/>
    <col min="11986" max="11986" width="2" bestFit="1" customWidth="1"/>
    <col min="11987" max="11987" width="10.33203125" bestFit="1" customWidth="1"/>
    <col min="11988" max="11988" width="12.5" bestFit="1" customWidth="1"/>
    <col min="11989" max="11989" width="12.1640625" bestFit="1" customWidth="1"/>
    <col min="11990" max="11990" width="13.83203125" bestFit="1" customWidth="1"/>
    <col min="11991" max="11991" width="12.1640625" bestFit="1" customWidth="1"/>
    <col min="11992" max="11992" width="13.6640625" bestFit="1" customWidth="1"/>
    <col min="11993" max="11993" width="8.6640625" bestFit="1" customWidth="1"/>
    <col min="11994" max="11994" width="14" bestFit="1" customWidth="1"/>
    <col min="11995" max="11995" width="8.1640625" bestFit="1" customWidth="1"/>
    <col min="11996" max="11996" width="14.33203125" bestFit="1" customWidth="1"/>
    <col min="11997" max="11997" width="12.1640625" bestFit="1" customWidth="1"/>
    <col min="11998" max="11998" width="2" bestFit="1" customWidth="1"/>
    <col min="11999" max="11999" width="9.83203125" bestFit="1" customWidth="1"/>
    <col min="12000" max="12000" width="2" bestFit="1" customWidth="1"/>
    <col min="12001" max="12001" width="9.1640625" bestFit="1" customWidth="1"/>
    <col min="12002" max="12002" width="2" bestFit="1" customWidth="1"/>
    <col min="12003" max="12003" width="10" bestFit="1" customWidth="1"/>
    <col min="12004" max="12004" width="12.5" bestFit="1" customWidth="1"/>
    <col min="12005" max="12005" width="12.1640625" bestFit="1" customWidth="1"/>
    <col min="12006" max="12006" width="13.83203125" bestFit="1" customWidth="1"/>
    <col min="12007" max="12007" width="12.1640625" bestFit="1" customWidth="1"/>
    <col min="12008" max="12008" width="13.6640625" bestFit="1" customWidth="1"/>
    <col min="12009" max="12009" width="8.1640625" bestFit="1" customWidth="1"/>
    <col min="12010" max="12010" width="14" bestFit="1" customWidth="1"/>
    <col min="12011" max="12011" width="8.1640625" bestFit="1" customWidth="1"/>
    <col min="12012" max="12012" width="14.33203125" bestFit="1" customWidth="1"/>
    <col min="12013" max="12013" width="12.1640625" bestFit="1" customWidth="1"/>
    <col min="12014" max="12014" width="2" bestFit="1" customWidth="1"/>
    <col min="12015" max="12015" width="9.83203125" bestFit="1" customWidth="1"/>
    <col min="12016" max="12016" width="2" bestFit="1" customWidth="1"/>
    <col min="12017" max="12017" width="8.6640625" bestFit="1" customWidth="1"/>
    <col min="12018" max="12018" width="2" bestFit="1" customWidth="1"/>
    <col min="12019" max="12019" width="10" bestFit="1" customWidth="1"/>
    <col min="12020" max="12020" width="12.5" bestFit="1" customWidth="1"/>
    <col min="12021" max="12021" width="12.1640625" bestFit="1" customWidth="1"/>
    <col min="12022" max="12022" width="13.83203125" bestFit="1" customWidth="1"/>
    <col min="12023" max="12023" width="8.6640625" bestFit="1" customWidth="1"/>
    <col min="12024" max="12024" width="13.6640625" bestFit="1" customWidth="1"/>
    <col min="12025" max="12025" width="8.6640625" bestFit="1" customWidth="1"/>
    <col min="12026" max="12026" width="14" bestFit="1" customWidth="1"/>
    <col min="12027" max="12027" width="8.1640625" bestFit="1" customWidth="1"/>
    <col min="12028" max="12028" width="14.33203125" bestFit="1" customWidth="1"/>
    <col min="12029" max="12029" width="12.1640625" bestFit="1" customWidth="1"/>
    <col min="12030" max="12030" width="2" bestFit="1" customWidth="1"/>
    <col min="12031" max="12031" width="8.6640625" bestFit="1" customWidth="1"/>
    <col min="12032" max="12032" width="2" bestFit="1" customWidth="1"/>
    <col min="12033" max="12033" width="9.1640625" bestFit="1" customWidth="1"/>
    <col min="12034" max="12034" width="2" bestFit="1" customWidth="1"/>
    <col min="12035" max="12035" width="10.33203125" bestFit="1" customWidth="1"/>
    <col min="12036" max="12036" width="12.5" bestFit="1" customWidth="1"/>
    <col min="12037" max="12037" width="12.1640625" bestFit="1" customWidth="1"/>
    <col min="12038" max="12038" width="13.83203125" bestFit="1" customWidth="1"/>
    <col min="12039" max="12039" width="12.1640625" bestFit="1" customWidth="1"/>
    <col min="12040" max="12040" width="13.6640625" bestFit="1" customWidth="1"/>
    <col min="12041" max="12041" width="8.1640625" bestFit="1" customWidth="1"/>
    <col min="12042" max="12042" width="14" bestFit="1" customWidth="1"/>
    <col min="12043" max="12043" width="8.1640625" bestFit="1" customWidth="1"/>
    <col min="12044" max="12044" width="14.33203125" bestFit="1" customWidth="1"/>
    <col min="12045" max="12045" width="12.1640625" bestFit="1" customWidth="1"/>
    <col min="12046" max="12046" width="2" bestFit="1" customWidth="1"/>
    <col min="12047" max="12047" width="10.1640625" bestFit="1" customWidth="1"/>
    <col min="12048" max="12048" width="2" bestFit="1" customWidth="1"/>
    <col min="12049" max="12049" width="8.6640625" bestFit="1" customWidth="1"/>
    <col min="12050" max="12050" width="2" bestFit="1" customWidth="1"/>
    <col min="12051" max="12051" width="10.33203125" bestFit="1" customWidth="1"/>
    <col min="12052" max="12052" width="12.5" bestFit="1" customWidth="1"/>
    <col min="12053" max="12053" width="12.1640625" bestFit="1" customWidth="1"/>
    <col min="12054" max="12054" width="13.83203125" bestFit="1" customWidth="1"/>
    <col min="12055" max="12055" width="12.1640625" bestFit="1" customWidth="1"/>
    <col min="12056" max="12056" width="13.6640625" bestFit="1" customWidth="1"/>
    <col min="12057" max="12057" width="8.1640625" bestFit="1" customWidth="1"/>
    <col min="12058" max="12058" width="14" bestFit="1" customWidth="1"/>
    <col min="12059" max="12059" width="8.1640625" bestFit="1" customWidth="1"/>
    <col min="12060" max="12060" width="14.33203125" bestFit="1" customWidth="1"/>
    <col min="12061" max="12061" width="12.1640625" bestFit="1" customWidth="1"/>
    <col min="12062" max="12062" width="2" bestFit="1" customWidth="1"/>
    <col min="12063" max="12063" width="10.83203125" bestFit="1" customWidth="1"/>
    <col min="12064" max="12064" width="2" bestFit="1" customWidth="1"/>
    <col min="12065" max="12065" width="8.6640625" bestFit="1" customWidth="1"/>
    <col min="12066" max="12066" width="2" bestFit="1" customWidth="1"/>
    <col min="12067" max="12067" width="10" bestFit="1" customWidth="1"/>
    <col min="12068" max="12068" width="12.5" bestFit="1" customWidth="1"/>
    <col min="12069" max="12069" width="12.1640625" bestFit="1" customWidth="1"/>
    <col min="12070" max="12070" width="13.83203125" bestFit="1" customWidth="1"/>
    <col min="12071" max="12071" width="8.6640625" bestFit="1" customWidth="1"/>
    <col min="12072" max="12072" width="13.6640625" bestFit="1" customWidth="1"/>
    <col min="12073" max="12073" width="8.1640625" bestFit="1" customWidth="1"/>
    <col min="12074" max="12074" width="14" bestFit="1" customWidth="1"/>
    <col min="12075" max="12075" width="8.1640625" bestFit="1" customWidth="1"/>
    <col min="12076" max="12076" width="14.33203125" bestFit="1" customWidth="1"/>
    <col min="12077" max="12077" width="12.1640625" bestFit="1" customWidth="1"/>
    <col min="12078" max="12078" width="2" bestFit="1" customWidth="1"/>
    <col min="12079" max="12079" width="9.83203125" bestFit="1" customWidth="1"/>
    <col min="12080" max="12080" width="2" bestFit="1" customWidth="1"/>
    <col min="12081" max="12081" width="8.6640625" bestFit="1" customWidth="1"/>
    <col min="12082" max="12082" width="2" bestFit="1" customWidth="1"/>
    <col min="12083" max="12083" width="11" bestFit="1" customWidth="1"/>
    <col min="12084" max="12084" width="12.5" bestFit="1" customWidth="1"/>
    <col min="12085" max="12085" width="12.1640625" bestFit="1" customWidth="1"/>
    <col min="12086" max="12086" width="13.83203125" bestFit="1" customWidth="1"/>
    <col min="12087" max="12087" width="12.1640625" bestFit="1" customWidth="1"/>
    <col min="12088" max="12088" width="13.6640625" bestFit="1" customWidth="1"/>
    <col min="12089" max="12089" width="8.1640625" bestFit="1" customWidth="1"/>
    <col min="12090" max="12090" width="14" bestFit="1" customWidth="1"/>
    <col min="12091" max="12091" width="8.1640625" bestFit="1" customWidth="1"/>
    <col min="12092" max="12092" width="14.33203125" bestFit="1" customWidth="1"/>
    <col min="12093" max="12093" width="12.1640625" bestFit="1" customWidth="1"/>
    <col min="12094" max="12094" width="2" bestFit="1" customWidth="1"/>
    <col min="12095" max="12095" width="9.83203125" bestFit="1" customWidth="1"/>
    <col min="12096" max="12096" width="2" bestFit="1" customWidth="1"/>
    <col min="12097" max="12097" width="10.1640625" bestFit="1" customWidth="1"/>
    <col min="12098" max="12098" width="2" bestFit="1" customWidth="1"/>
    <col min="12099" max="12099" width="11" bestFit="1" customWidth="1"/>
    <col min="12100" max="12100" width="12.5" bestFit="1" customWidth="1"/>
    <col min="12101" max="12101" width="12.1640625" bestFit="1" customWidth="1"/>
    <col min="12102" max="12102" width="13.83203125" bestFit="1" customWidth="1"/>
    <col min="12103" max="12103" width="12.1640625" bestFit="1" customWidth="1"/>
    <col min="12104" max="12104" width="13.6640625" bestFit="1" customWidth="1"/>
    <col min="12105" max="12105" width="8.1640625" bestFit="1" customWidth="1"/>
    <col min="12106" max="12106" width="14" bestFit="1" customWidth="1"/>
    <col min="12107" max="12107" width="8.1640625" bestFit="1" customWidth="1"/>
    <col min="12108" max="12108" width="14.33203125" bestFit="1" customWidth="1"/>
    <col min="12109" max="12109" width="12.1640625" bestFit="1" customWidth="1"/>
    <col min="12110" max="12110" width="2" bestFit="1" customWidth="1"/>
    <col min="12111" max="12111" width="8.33203125" bestFit="1" customWidth="1"/>
    <col min="12112" max="12112" width="2" bestFit="1" customWidth="1"/>
    <col min="12113" max="12113" width="10.1640625" bestFit="1" customWidth="1"/>
    <col min="12114" max="12114" width="2" bestFit="1" customWidth="1"/>
    <col min="12115" max="12115" width="10.33203125" bestFit="1" customWidth="1"/>
    <col min="12116" max="12116" width="12.5" bestFit="1" customWidth="1"/>
    <col min="12117" max="12117" width="12.1640625" bestFit="1" customWidth="1"/>
    <col min="12118" max="12118" width="13.83203125" bestFit="1" customWidth="1"/>
    <col min="12119" max="12119" width="12.1640625" bestFit="1" customWidth="1"/>
    <col min="12120" max="12120" width="13.6640625" bestFit="1" customWidth="1"/>
    <col min="12121" max="12121" width="8.1640625" bestFit="1" customWidth="1"/>
    <col min="12122" max="12122" width="14" bestFit="1" customWidth="1"/>
    <col min="12123" max="12123" width="8.1640625" bestFit="1" customWidth="1"/>
    <col min="12124" max="12124" width="14.33203125" bestFit="1" customWidth="1"/>
    <col min="12125" max="12125" width="12.1640625" bestFit="1" customWidth="1"/>
    <col min="12126" max="12126" width="2" bestFit="1" customWidth="1"/>
    <col min="12127" max="12127" width="8.6640625" bestFit="1" customWidth="1"/>
    <col min="12128" max="12128" width="2" bestFit="1" customWidth="1"/>
    <col min="12129" max="12129" width="8.6640625" bestFit="1" customWidth="1"/>
    <col min="12130" max="12130" width="2" bestFit="1" customWidth="1"/>
    <col min="12131" max="12131" width="11.33203125" bestFit="1" customWidth="1"/>
    <col min="12132" max="12132" width="12.5" bestFit="1" customWidth="1"/>
    <col min="12133" max="12133" width="12.1640625" bestFit="1" customWidth="1"/>
    <col min="12134" max="12134" width="13.83203125" bestFit="1" customWidth="1"/>
    <col min="12135" max="12135" width="8.6640625" bestFit="1" customWidth="1"/>
    <col min="12136" max="12136" width="13.6640625" bestFit="1" customWidth="1"/>
    <col min="12137" max="12137" width="8.1640625" bestFit="1" customWidth="1"/>
    <col min="12138" max="12138" width="14" bestFit="1" customWidth="1"/>
    <col min="12139" max="12139" width="8.1640625" bestFit="1" customWidth="1"/>
    <col min="12140" max="12140" width="14.33203125" bestFit="1" customWidth="1"/>
    <col min="12141" max="12141" width="12.1640625" bestFit="1" customWidth="1"/>
    <col min="12142" max="12142" width="2" bestFit="1" customWidth="1"/>
    <col min="12143" max="12143" width="9.33203125" bestFit="1" customWidth="1"/>
    <col min="12144" max="12144" width="2" bestFit="1" customWidth="1"/>
    <col min="12145" max="12145" width="10.1640625" bestFit="1" customWidth="1"/>
    <col min="12146" max="12146" width="2" bestFit="1" customWidth="1"/>
    <col min="12147" max="12147" width="10" bestFit="1" customWidth="1"/>
    <col min="12148" max="12148" width="12.5" bestFit="1" customWidth="1"/>
    <col min="12149" max="12149" width="12.1640625" bestFit="1" customWidth="1"/>
    <col min="12150" max="12150" width="13.83203125" bestFit="1" customWidth="1"/>
    <col min="12151" max="12151" width="8.6640625" bestFit="1" customWidth="1"/>
    <col min="12152" max="12152" width="13.6640625" bestFit="1" customWidth="1"/>
    <col min="12153" max="12153" width="8.6640625" bestFit="1" customWidth="1"/>
    <col min="12154" max="12154" width="14" bestFit="1" customWidth="1"/>
    <col min="12155" max="12155" width="8.1640625" bestFit="1" customWidth="1"/>
    <col min="12156" max="12156" width="14.33203125" bestFit="1" customWidth="1"/>
    <col min="12157" max="12157" width="12.1640625" bestFit="1" customWidth="1"/>
    <col min="12158" max="12158" width="2" bestFit="1" customWidth="1"/>
    <col min="12159" max="12159" width="10.83203125" bestFit="1" customWidth="1"/>
    <col min="12160" max="12160" width="2" bestFit="1" customWidth="1"/>
    <col min="12161" max="12161" width="8.6640625" bestFit="1" customWidth="1"/>
    <col min="12162" max="12162" width="2" bestFit="1" customWidth="1"/>
    <col min="12163" max="12163" width="11" bestFit="1" customWidth="1"/>
    <col min="12164" max="12164" width="12.5" bestFit="1" customWidth="1"/>
    <col min="12165" max="12165" width="12.1640625" bestFit="1" customWidth="1"/>
    <col min="12166" max="12166" width="13.83203125" bestFit="1" customWidth="1"/>
    <col min="12167" max="12167" width="8.6640625" bestFit="1" customWidth="1"/>
    <col min="12168" max="12168" width="13.6640625" bestFit="1" customWidth="1"/>
    <col min="12169" max="12169" width="8.6640625" bestFit="1" customWidth="1"/>
    <col min="12170" max="12170" width="14" bestFit="1" customWidth="1"/>
    <col min="12171" max="12171" width="8.1640625" bestFit="1" customWidth="1"/>
    <col min="12172" max="12172" width="14.33203125" bestFit="1" customWidth="1"/>
    <col min="12173" max="12173" width="12.1640625" bestFit="1" customWidth="1"/>
    <col min="12174" max="12174" width="2" bestFit="1" customWidth="1"/>
    <col min="12175" max="12175" width="8.6640625" bestFit="1" customWidth="1"/>
    <col min="12176" max="12176" width="2" bestFit="1" customWidth="1"/>
    <col min="12177" max="12177" width="8.6640625" bestFit="1" customWidth="1"/>
    <col min="12178" max="12178" width="2" bestFit="1" customWidth="1"/>
    <col min="12179" max="12179" width="11" bestFit="1" customWidth="1"/>
    <col min="12180" max="12180" width="12.5" bestFit="1" customWidth="1"/>
    <col min="12181" max="12181" width="12.1640625" bestFit="1" customWidth="1"/>
    <col min="12182" max="12182" width="13.83203125" bestFit="1" customWidth="1"/>
    <col min="12183" max="12183" width="12.1640625" bestFit="1" customWidth="1"/>
    <col min="12184" max="12184" width="13.6640625" bestFit="1" customWidth="1"/>
    <col min="12185" max="12185" width="8.6640625" bestFit="1" customWidth="1"/>
    <col min="12186" max="12186" width="14" bestFit="1" customWidth="1"/>
    <col min="12187" max="12187" width="8.1640625" bestFit="1" customWidth="1"/>
    <col min="12188" max="12188" width="14.33203125" bestFit="1" customWidth="1"/>
    <col min="12189" max="12189" width="12.1640625" bestFit="1" customWidth="1"/>
    <col min="12190" max="12190" width="2" bestFit="1" customWidth="1"/>
    <col min="12191" max="12191" width="10.1640625" bestFit="1" customWidth="1"/>
    <col min="12192" max="12192" width="2" bestFit="1" customWidth="1"/>
    <col min="12193" max="12193" width="10.83203125" bestFit="1" customWidth="1"/>
    <col min="12194" max="12194" width="2" bestFit="1" customWidth="1"/>
    <col min="12195" max="12195" width="11.33203125" bestFit="1" customWidth="1"/>
    <col min="12196" max="12196" width="12.5" bestFit="1" customWidth="1"/>
    <col min="12197" max="12197" width="12.1640625" bestFit="1" customWidth="1"/>
    <col min="12198" max="12198" width="13.83203125" bestFit="1" customWidth="1"/>
    <col min="12199" max="12199" width="12.1640625" bestFit="1" customWidth="1"/>
    <col min="12200" max="12200" width="13.6640625" bestFit="1" customWidth="1"/>
    <col min="12201" max="12201" width="8.6640625" bestFit="1" customWidth="1"/>
    <col min="12202" max="12202" width="14" bestFit="1" customWidth="1"/>
    <col min="12203" max="12203" width="8.1640625" bestFit="1" customWidth="1"/>
    <col min="12204" max="12204" width="14.33203125" bestFit="1" customWidth="1"/>
    <col min="12205" max="12205" width="12.1640625" bestFit="1" customWidth="1"/>
    <col min="12206" max="12206" width="2" bestFit="1" customWidth="1"/>
    <col min="12207" max="12207" width="10.1640625" bestFit="1" customWidth="1"/>
    <col min="12208" max="12208" width="2" bestFit="1" customWidth="1"/>
    <col min="12209" max="12209" width="9.33203125" bestFit="1" customWidth="1"/>
    <col min="12210" max="12210" width="2" bestFit="1" customWidth="1"/>
    <col min="12211" max="12211" width="10.33203125" bestFit="1" customWidth="1"/>
    <col min="12212" max="12212" width="12.5" bestFit="1" customWidth="1"/>
    <col min="12213" max="12213" width="12.1640625" bestFit="1" customWidth="1"/>
    <col min="12214" max="12214" width="13.83203125" bestFit="1" customWidth="1"/>
    <col min="12215" max="12215" width="12.1640625" bestFit="1" customWidth="1"/>
    <col min="12216" max="12216" width="13.6640625" bestFit="1" customWidth="1"/>
    <col min="12217" max="12217" width="8.1640625" bestFit="1" customWidth="1"/>
    <col min="12218" max="12218" width="14" bestFit="1" customWidth="1"/>
    <col min="12219" max="12219" width="8.1640625" bestFit="1" customWidth="1"/>
    <col min="12220" max="12220" width="14.33203125" bestFit="1" customWidth="1"/>
    <col min="12221" max="12221" width="12.1640625" bestFit="1" customWidth="1"/>
    <col min="12222" max="12222" width="2" bestFit="1" customWidth="1"/>
    <col min="12223" max="12223" width="10.1640625" bestFit="1" customWidth="1"/>
    <col min="12224" max="12224" width="2" bestFit="1" customWidth="1"/>
    <col min="12225" max="12225" width="9.33203125" bestFit="1" customWidth="1"/>
    <col min="12226" max="12226" width="2" bestFit="1" customWidth="1"/>
    <col min="12227" max="12227" width="10.33203125" bestFit="1" customWidth="1"/>
    <col min="12228" max="12228" width="12.5" bestFit="1" customWidth="1"/>
    <col min="12229" max="12229" width="12.1640625" bestFit="1" customWidth="1"/>
    <col min="12230" max="12230" width="13.83203125" bestFit="1" customWidth="1"/>
    <col min="12231" max="12231" width="12.1640625" bestFit="1" customWidth="1"/>
    <col min="12232" max="12232" width="13.6640625" bestFit="1" customWidth="1"/>
    <col min="12233" max="12233" width="8.1640625" bestFit="1" customWidth="1"/>
    <col min="12234" max="12234" width="14" bestFit="1" customWidth="1"/>
    <col min="12235" max="12235" width="8.1640625" bestFit="1" customWidth="1"/>
    <col min="12236" max="12236" width="14.33203125" bestFit="1" customWidth="1"/>
    <col min="12237" max="12237" width="12.1640625" bestFit="1" customWidth="1"/>
    <col min="12238" max="12238" width="2" bestFit="1" customWidth="1"/>
    <col min="12239" max="12239" width="9.83203125" bestFit="1" customWidth="1"/>
    <col min="12240" max="12240" width="2" bestFit="1" customWidth="1"/>
    <col min="12241" max="12241" width="10.1640625" bestFit="1" customWidth="1"/>
    <col min="12242" max="12242" width="2" bestFit="1" customWidth="1"/>
    <col min="12243" max="12243" width="12" bestFit="1" customWidth="1"/>
    <col min="12244" max="12244" width="12.5" bestFit="1" customWidth="1"/>
    <col min="12245" max="12245" width="12.1640625" bestFit="1" customWidth="1"/>
    <col min="12246" max="12246" width="13.83203125" bestFit="1" customWidth="1"/>
    <col min="12247" max="12247" width="12.1640625" bestFit="1" customWidth="1"/>
    <col min="12248" max="12248" width="13.6640625" bestFit="1" customWidth="1"/>
    <col min="12249" max="12249" width="8.6640625" bestFit="1" customWidth="1"/>
    <col min="12250" max="12250" width="14" bestFit="1" customWidth="1"/>
    <col min="12251" max="12251" width="8.1640625" bestFit="1" customWidth="1"/>
    <col min="12252" max="12252" width="14.33203125" bestFit="1" customWidth="1"/>
    <col min="12253" max="12253" width="12.1640625" bestFit="1" customWidth="1"/>
    <col min="12254" max="12254" width="2" bestFit="1" customWidth="1"/>
    <col min="12255" max="12255" width="10.1640625" bestFit="1" customWidth="1"/>
    <col min="12256" max="12256" width="2" bestFit="1" customWidth="1"/>
    <col min="12257" max="12257" width="8.6640625" bestFit="1" customWidth="1"/>
    <col min="12258" max="12258" width="2" bestFit="1" customWidth="1"/>
    <col min="12259" max="12259" width="11" bestFit="1" customWidth="1"/>
    <col min="12260" max="12260" width="12.5" bestFit="1" customWidth="1"/>
    <col min="12261" max="12261" width="12.1640625" bestFit="1" customWidth="1"/>
    <col min="12262" max="12262" width="13.83203125" bestFit="1" customWidth="1"/>
    <col min="12263" max="12263" width="12.1640625" bestFit="1" customWidth="1"/>
    <col min="12264" max="12264" width="13.6640625" bestFit="1" customWidth="1"/>
    <col min="12265" max="12265" width="8.1640625" bestFit="1" customWidth="1"/>
    <col min="12266" max="12266" width="14" bestFit="1" customWidth="1"/>
    <col min="12267" max="12267" width="8.1640625" bestFit="1" customWidth="1"/>
    <col min="12268" max="12268" width="14.33203125" bestFit="1" customWidth="1"/>
    <col min="12269" max="12269" width="12.1640625" bestFit="1" customWidth="1"/>
    <col min="12270" max="12270" width="2" bestFit="1" customWidth="1"/>
    <col min="12271" max="12271" width="10.83203125" bestFit="1" customWidth="1"/>
    <col min="12272" max="12272" width="2" bestFit="1" customWidth="1"/>
    <col min="12273" max="12273" width="9.1640625" bestFit="1" customWidth="1"/>
    <col min="12274" max="12274" width="2" bestFit="1" customWidth="1"/>
    <col min="12275" max="12275" width="11" bestFit="1" customWidth="1"/>
    <col min="12276" max="12276" width="12.5" bestFit="1" customWidth="1"/>
    <col min="12277" max="12277" width="12.1640625" bestFit="1" customWidth="1"/>
    <col min="12278" max="12278" width="13.83203125" bestFit="1" customWidth="1"/>
    <col min="12279" max="12279" width="12.1640625" bestFit="1" customWidth="1"/>
    <col min="12280" max="12280" width="13.6640625" bestFit="1" customWidth="1"/>
    <col min="12281" max="12281" width="8.6640625" bestFit="1" customWidth="1"/>
    <col min="12282" max="12282" width="14" bestFit="1" customWidth="1"/>
    <col min="12283" max="12283" width="8.1640625" bestFit="1" customWidth="1"/>
    <col min="12284" max="12284" width="14.33203125" bestFit="1" customWidth="1"/>
    <col min="12285" max="12285" width="12.1640625" bestFit="1" customWidth="1"/>
    <col min="12286" max="12286" width="2" bestFit="1" customWidth="1"/>
    <col min="12287" max="12287" width="9.83203125" bestFit="1" customWidth="1"/>
    <col min="12288" max="12288" width="2" bestFit="1" customWidth="1"/>
    <col min="12289" max="12289" width="9.1640625" bestFit="1" customWidth="1"/>
    <col min="12290" max="12290" width="2" bestFit="1" customWidth="1"/>
    <col min="12291" max="12291" width="10" bestFit="1" customWidth="1"/>
    <col min="12292" max="12292" width="12.5" bestFit="1" customWidth="1"/>
    <col min="12293" max="12293" width="12.1640625" bestFit="1" customWidth="1"/>
    <col min="12294" max="12294" width="13.83203125" bestFit="1" customWidth="1"/>
    <col min="12295" max="12295" width="12.1640625" bestFit="1" customWidth="1"/>
    <col min="12296" max="12296" width="13.6640625" bestFit="1" customWidth="1"/>
    <col min="12297" max="12297" width="8.6640625" bestFit="1" customWidth="1"/>
    <col min="12298" max="12298" width="14" bestFit="1" customWidth="1"/>
    <col min="12299" max="12299" width="8.1640625" bestFit="1" customWidth="1"/>
    <col min="12300" max="12300" width="14.33203125" bestFit="1" customWidth="1"/>
    <col min="12301" max="12301" width="12.1640625" bestFit="1" customWidth="1"/>
    <col min="12302" max="12302" width="2" bestFit="1" customWidth="1"/>
    <col min="12303" max="12303" width="11.83203125" bestFit="1" customWidth="1"/>
    <col min="12304" max="12304" width="2" bestFit="1" customWidth="1"/>
    <col min="12305" max="12305" width="10.83203125" bestFit="1" customWidth="1"/>
    <col min="12306" max="12306" width="2" bestFit="1" customWidth="1"/>
    <col min="12307" max="12307" width="10.33203125" bestFit="1" customWidth="1"/>
    <col min="12308" max="12308" width="12.5" bestFit="1" customWidth="1"/>
    <col min="12309" max="12309" width="12.1640625" bestFit="1" customWidth="1"/>
    <col min="12310" max="12310" width="13.83203125" bestFit="1" customWidth="1"/>
    <col min="12311" max="12311" width="12.1640625" bestFit="1" customWidth="1"/>
    <col min="12312" max="12312" width="13.6640625" bestFit="1" customWidth="1"/>
    <col min="12313" max="12313" width="8.1640625" bestFit="1" customWidth="1"/>
    <col min="12314" max="12314" width="14" bestFit="1" customWidth="1"/>
    <col min="12315" max="12315" width="8.1640625" bestFit="1" customWidth="1"/>
    <col min="12316" max="12316" width="14.33203125" bestFit="1" customWidth="1"/>
    <col min="12317" max="12317" width="12.1640625" bestFit="1" customWidth="1"/>
    <col min="12318" max="12318" width="2" bestFit="1" customWidth="1"/>
    <col min="12319" max="12319" width="8.6640625" bestFit="1" customWidth="1"/>
    <col min="12320" max="12320" width="2" bestFit="1" customWidth="1"/>
    <col min="12321" max="12321" width="9.33203125" bestFit="1" customWidth="1"/>
    <col min="12322" max="12322" width="2" bestFit="1" customWidth="1"/>
    <col min="12323" max="12323" width="10.33203125" bestFit="1" customWidth="1"/>
    <col min="12324" max="12324" width="12.5" bestFit="1" customWidth="1"/>
    <col min="12325" max="12325" width="12.1640625" bestFit="1" customWidth="1"/>
    <col min="12326" max="12326" width="13.83203125" bestFit="1" customWidth="1"/>
    <col min="12327" max="12327" width="12.1640625" bestFit="1" customWidth="1"/>
    <col min="12328" max="12328" width="13.6640625" bestFit="1" customWidth="1"/>
    <col min="12329" max="12329" width="8.1640625" bestFit="1" customWidth="1"/>
    <col min="12330" max="12330" width="14" bestFit="1" customWidth="1"/>
    <col min="12331" max="12331" width="8.1640625" bestFit="1" customWidth="1"/>
    <col min="12332" max="12332" width="14.33203125" bestFit="1" customWidth="1"/>
    <col min="12333" max="12333" width="12.1640625" bestFit="1" customWidth="1"/>
    <col min="12334" max="12334" width="2" bestFit="1" customWidth="1"/>
    <col min="12335" max="12335" width="10.1640625" bestFit="1" customWidth="1"/>
    <col min="12336" max="12336" width="2" bestFit="1" customWidth="1"/>
    <col min="12337" max="12337" width="8.33203125" bestFit="1" customWidth="1"/>
    <col min="12338" max="12338" width="2" bestFit="1" customWidth="1"/>
    <col min="12339" max="12339" width="10.33203125" bestFit="1" customWidth="1"/>
    <col min="12340" max="12340" width="12.5" bestFit="1" customWidth="1"/>
    <col min="12341" max="12341" width="12.1640625" bestFit="1" customWidth="1"/>
    <col min="12342" max="12342" width="13.83203125" bestFit="1" customWidth="1"/>
    <col min="12343" max="12343" width="8.6640625" bestFit="1" customWidth="1"/>
    <col min="12344" max="12344" width="13.6640625" bestFit="1" customWidth="1"/>
    <col min="12345" max="12345" width="8.1640625" bestFit="1" customWidth="1"/>
    <col min="12346" max="12346" width="14" bestFit="1" customWidth="1"/>
    <col min="12347" max="12347" width="8.1640625" bestFit="1" customWidth="1"/>
    <col min="12348" max="12348" width="14.33203125" bestFit="1" customWidth="1"/>
    <col min="12349" max="12349" width="12.1640625" bestFit="1" customWidth="1"/>
    <col min="12350" max="12350" width="2" bestFit="1" customWidth="1"/>
    <col min="12351" max="12351" width="10.1640625" bestFit="1" customWidth="1"/>
    <col min="12352" max="12352" width="2" bestFit="1" customWidth="1"/>
    <col min="12353" max="12353" width="9.33203125" bestFit="1" customWidth="1"/>
    <col min="12354" max="12354" width="2" bestFit="1" customWidth="1"/>
    <col min="12355" max="12355" width="13" bestFit="1" customWidth="1"/>
    <col min="12356" max="12356" width="12.5" bestFit="1" customWidth="1"/>
    <col min="12357" max="12357" width="12.1640625" bestFit="1" customWidth="1"/>
    <col min="12358" max="12358" width="13.83203125" bestFit="1" customWidth="1"/>
    <col min="12359" max="12359" width="12.1640625" bestFit="1" customWidth="1"/>
    <col min="12360" max="12360" width="13.6640625" bestFit="1" customWidth="1"/>
    <col min="12361" max="12361" width="8.1640625" bestFit="1" customWidth="1"/>
    <col min="12362" max="12362" width="14" bestFit="1" customWidth="1"/>
    <col min="12363" max="12363" width="8.1640625" bestFit="1" customWidth="1"/>
    <col min="12364" max="12364" width="14.33203125" bestFit="1" customWidth="1"/>
    <col min="12365" max="12365" width="12.1640625" bestFit="1" customWidth="1"/>
    <col min="12366" max="12366" width="2" bestFit="1" customWidth="1"/>
    <col min="12367" max="12367" width="8.6640625" bestFit="1" customWidth="1"/>
    <col min="12368" max="12368" width="2" bestFit="1" customWidth="1"/>
    <col min="12369" max="12369" width="10.83203125" bestFit="1" customWidth="1"/>
    <col min="12370" max="12370" width="2" bestFit="1" customWidth="1"/>
    <col min="12371" max="12371" width="9.33203125" bestFit="1" customWidth="1"/>
    <col min="12372" max="12372" width="12.5" bestFit="1" customWidth="1"/>
    <col min="12373" max="12373" width="12.1640625" bestFit="1" customWidth="1"/>
    <col min="12374" max="12374" width="13.83203125" bestFit="1" customWidth="1"/>
    <col min="12375" max="12375" width="12.1640625" bestFit="1" customWidth="1"/>
    <col min="12376" max="12376" width="13.6640625" bestFit="1" customWidth="1"/>
    <col min="12377" max="12377" width="8.1640625" bestFit="1" customWidth="1"/>
    <col min="12378" max="12378" width="14" bestFit="1" customWidth="1"/>
    <col min="12379" max="12379" width="8.1640625" bestFit="1" customWidth="1"/>
    <col min="12380" max="12380" width="14.33203125" bestFit="1" customWidth="1"/>
    <col min="12381" max="12381" width="12.1640625" bestFit="1" customWidth="1"/>
    <col min="12382" max="12382" width="2" bestFit="1" customWidth="1"/>
    <col min="12383" max="12383" width="10.83203125" bestFit="1" customWidth="1"/>
    <col min="12384" max="12384" width="2" bestFit="1" customWidth="1"/>
    <col min="12385" max="12385" width="8.33203125" bestFit="1" customWidth="1"/>
    <col min="12386" max="12386" width="2" bestFit="1" customWidth="1"/>
    <col min="12387" max="12387" width="9.33203125" bestFit="1" customWidth="1"/>
    <col min="12388" max="12388" width="12.5" bestFit="1" customWidth="1"/>
    <col min="12389" max="12389" width="12.1640625" bestFit="1" customWidth="1"/>
    <col min="12390" max="12390" width="13.83203125" bestFit="1" customWidth="1"/>
    <col min="12391" max="12391" width="8.6640625" bestFit="1" customWidth="1"/>
    <col min="12392" max="12392" width="13.6640625" bestFit="1" customWidth="1"/>
    <col min="12393" max="12393" width="8.1640625" bestFit="1" customWidth="1"/>
    <col min="12394" max="12394" width="14" bestFit="1" customWidth="1"/>
    <col min="12395" max="12395" width="8.1640625" bestFit="1" customWidth="1"/>
    <col min="12396" max="12396" width="14.33203125" bestFit="1" customWidth="1"/>
    <col min="12397" max="12397" width="12.1640625" bestFit="1" customWidth="1"/>
    <col min="12398" max="12398" width="2" bestFit="1" customWidth="1"/>
    <col min="12399" max="12399" width="10.83203125" bestFit="1" customWidth="1"/>
    <col min="12400" max="12400" width="2" bestFit="1" customWidth="1"/>
    <col min="12401" max="12401" width="10.1640625" bestFit="1" customWidth="1"/>
    <col min="12402" max="12402" width="2" bestFit="1" customWidth="1"/>
    <col min="12403" max="12403" width="11" bestFit="1" customWidth="1"/>
    <col min="12404" max="12404" width="12.5" bestFit="1" customWidth="1"/>
    <col min="12405" max="12405" width="12.1640625" bestFit="1" customWidth="1"/>
    <col min="12406" max="12406" width="13.83203125" bestFit="1" customWidth="1"/>
    <col min="12407" max="12407" width="12.1640625" bestFit="1" customWidth="1"/>
    <col min="12408" max="12408" width="13.6640625" bestFit="1" customWidth="1"/>
    <col min="12409" max="12409" width="8.1640625" bestFit="1" customWidth="1"/>
    <col min="12410" max="12410" width="14" bestFit="1" customWidth="1"/>
    <col min="12411" max="12411" width="8.1640625" bestFit="1" customWidth="1"/>
    <col min="12412" max="12412" width="14.33203125" bestFit="1" customWidth="1"/>
    <col min="12413" max="12413" width="12.1640625" bestFit="1" customWidth="1"/>
    <col min="12414" max="12414" width="2" bestFit="1" customWidth="1"/>
    <col min="12415" max="12415" width="9.33203125" bestFit="1" customWidth="1"/>
    <col min="12416" max="12416" width="2" bestFit="1" customWidth="1"/>
    <col min="12417" max="12417" width="10.1640625" bestFit="1" customWidth="1"/>
    <col min="12418" max="12418" width="2" bestFit="1" customWidth="1"/>
    <col min="12419" max="12419" width="11" bestFit="1" customWidth="1"/>
    <col min="12420" max="12420" width="12.5" bestFit="1" customWidth="1"/>
    <col min="12421" max="12421" width="12.1640625" bestFit="1" customWidth="1"/>
    <col min="12422" max="12422" width="13.83203125" bestFit="1" customWidth="1"/>
    <col min="12423" max="12423" width="8.6640625" bestFit="1" customWidth="1"/>
    <col min="12424" max="12424" width="13.6640625" bestFit="1" customWidth="1"/>
    <col min="12425" max="12425" width="8.1640625" bestFit="1" customWidth="1"/>
    <col min="12426" max="12426" width="14" bestFit="1" customWidth="1"/>
    <col min="12427" max="12427" width="8.1640625" bestFit="1" customWidth="1"/>
    <col min="12428" max="12428" width="14.33203125" bestFit="1" customWidth="1"/>
    <col min="12429" max="12429" width="12.1640625" bestFit="1" customWidth="1"/>
    <col min="12430" max="12430" width="2" bestFit="1" customWidth="1"/>
    <col min="12431" max="12431" width="10.83203125" bestFit="1" customWidth="1"/>
    <col min="12432" max="12432" width="2" bestFit="1" customWidth="1"/>
    <col min="12433" max="12433" width="9.1640625" bestFit="1" customWidth="1"/>
    <col min="12434" max="12434" width="2" bestFit="1" customWidth="1"/>
    <col min="12435" max="12435" width="10" bestFit="1" customWidth="1"/>
    <col min="12436" max="12436" width="12.5" bestFit="1" customWidth="1"/>
    <col min="12437" max="12437" width="12.1640625" bestFit="1" customWidth="1"/>
    <col min="12438" max="12438" width="13.83203125" bestFit="1" customWidth="1"/>
    <col min="12439" max="12439" width="12.1640625" bestFit="1" customWidth="1"/>
    <col min="12440" max="12440" width="13.6640625" bestFit="1" customWidth="1"/>
    <col min="12441" max="12441" width="8.1640625" bestFit="1" customWidth="1"/>
    <col min="12442" max="12442" width="14" bestFit="1" customWidth="1"/>
    <col min="12443" max="12443" width="8.1640625" bestFit="1" customWidth="1"/>
    <col min="12444" max="12444" width="14.33203125" bestFit="1" customWidth="1"/>
    <col min="12445" max="12445" width="12.1640625" bestFit="1" customWidth="1"/>
    <col min="12446" max="12446" width="2" bestFit="1" customWidth="1"/>
    <col min="12447" max="12447" width="10.83203125" bestFit="1" customWidth="1"/>
    <col min="12448" max="12448" width="2" bestFit="1" customWidth="1"/>
    <col min="12449" max="12449" width="9.1640625" bestFit="1" customWidth="1"/>
    <col min="12450" max="12450" width="2" bestFit="1" customWidth="1"/>
    <col min="12451" max="12451" width="11" bestFit="1" customWidth="1"/>
    <col min="12452" max="12452" width="12.5" bestFit="1" customWidth="1"/>
    <col min="12453" max="12453" width="12.1640625" bestFit="1" customWidth="1"/>
    <col min="12454" max="12454" width="13.83203125" bestFit="1" customWidth="1"/>
    <col min="12455" max="12455" width="12.1640625" bestFit="1" customWidth="1"/>
    <col min="12456" max="12456" width="13.6640625" bestFit="1" customWidth="1"/>
    <col min="12457" max="12457" width="8.1640625" bestFit="1" customWidth="1"/>
    <col min="12458" max="12458" width="14" bestFit="1" customWidth="1"/>
    <col min="12459" max="12459" width="8.1640625" bestFit="1" customWidth="1"/>
    <col min="12460" max="12460" width="14.33203125" bestFit="1" customWidth="1"/>
    <col min="12461" max="12461" width="12.1640625" bestFit="1" customWidth="1"/>
    <col min="12462" max="12462" width="2" bestFit="1" customWidth="1"/>
    <col min="12463" max="12463" width="9.1640625" bestFit="1" customWidth="1"/>
    <col min="12464" max="12464" width="2" bestFit="1" customWidth="1"/>
    <col min="12465" max="12465" width="11.1640625" bestFit="1" customWidth="1"/>
    <col min="12466" max="12466" width="2" bestFit="1" customWidth="1"/>
    <col min="12467" max="12467" width="10.33203125" bestFit="1" customWidth="1"/>
    <col min="12468" max="12468" width="12.5" bestFit="1" customWidth="1"/>
    <col min="12469" max="12469" width="12.1640625" bestFit="1" customWidth="1"/>
    <col min="12470" max="12470" width="13.83203125" bestFit="1" customWidth="1"/>
    <col min="12471" max="12471" width="8.6640625" bestFit="1" customWidth="1"/>
    <col min="12472" max="12472" width="13.6640625" bestFit="1" customWidth="1"/>
    <col min="12473" max="12473" width="8.1640625" bestFit="1" customWidth="1"/>
    <col min="12474" max="12474" width="14" bestFit="1" customWidth="1"/>
    <col min="12475" max="12475" width="8.1640625" bestFit="1" customWidth="1"/>
    <col min="12476" max="12476" width="14.33203125" bestFit="1" customWidth="1"/>
    <col min="12477" max="12477" width="12.1640625" bestFit="1" customWidth="1"/>
    <col min="12478" max="12478" width="2" bestFit="1" customWidth="1"/>
    <col min="12479" max="12479" width="10.1640625" bestFit="1" customWidth="1"/>
    <col min="12480" max="12480" width="2" bestFit="1" customWidth="1"/>
    <col min="12481" max="12481" width="12.1640625" bestFit="1" customWidth="1"/>
    <col min="12482" max="12482" width="2" bestFit="1" customWidth="1"/>
    <col min="12483" max="12483" width="10.33203125" bestFit="1" customWidth="1"/>
    <col min="12484" max="12484" width="12.5" bestFit="1" customWidth="1"/>
    <col min="12485" max="12485" width="12.1640625" bestFit="1" customWidth="1"/>
    <col min="12486" max="12486" width="13.83203125" bestFit="1" customWidth="1"/>
    <col min="12487" max="12487" width="8.6640625" bestFit="1" customWidth="1"/>
    <col min="12488" max="12488" width="13.6640625" bestFit="1" customWidth="1"/>
    <col min="12489" max="12489" width="8.1640625" bestFit="1" customWidth="1"/>
    <col min="12490" max="12490" width="14" bestFit="1" customWidth="1"/>
    <col min="12491" max="12491" width="8.1640625" bestFit="1" customWidth="1"/>
    <col min="12492" max="12492" width="14.33203125" bestFit="1" customWidth="1"/>
    <col min="12493" max="12493" width="12.1640625" bestFit="1" customWidth="1"/>
    <col min="12494" max="12494" width="2" bestFit="1" customWidth="1"/>
    <col min="12495" max="12495" width="10.1640625" bestFit="1" customWidth="1"/>
    <col min="12496" max="12496" width="2" bestFit="1" customWidth="1"/>
    <col min="12497" max="12497" width="10.83203125" bestFit="1" customWidth="1"/>
    <col min="12498" max="12498" width="2" bestFit="1" customWidth="1"/>
    <col min="12499" max="12499" width="10.33203125" bestFit="1" customWidth="1"/>
    <col min="12500" max="12500" width="12.5" bestFit="1" customWidth="1"/>
    <col min="12501" max="12501" width="12.1640625" bestFit="1" customWidth="1"/>
    <col min="12502" max="12502" width="13.83203125" bestFit="1" customWidth="1"/>
    <col min="12503" max="12503" width="12.1640625" bestFit="1" customWidth="1"/>
    <col min="12504" max="12504" width="13.6640625" bestFit="1" customWidth="1"/>
    <col min="12505" max="12505" width="8.6640625" bestFit="1" customWidth="1"/>
    <col min="12506" max="12506" width="14" bestFit="1" customWidth="1"/>
    <col min="12507" max="12507" width="8.1640625" bestFit="1" customWidth="1"/>
    <col min="12508" max="12508" width="14.33203125" bestFit="1" customWidth="1"/>
    <col min="12509" max="12509" width="12.1640625" bestFit="1" customWidth="1"/>
    <col min="12510" max="12510" width="2" bestFit="1" customWidth="1"/>
    <col min="12511" max="12511" width="10.1640625" bestFit="1" customWidth="1"/>
    <col min="12512" max="12512" width="2" bestFit="1" customWidth="1"/>
    <col min="12513" max="12513" width="9.33203125" bestFit="1" customWidth="1"/>
    <col min="12514" max="12514" width="2" bestFit="1" customWidth="1"/>
    <col min="12515" max="12515" width="10.33203125" bestFit="1" customWidth="1"/>
    <col min="12516" max="12516" width="12.5" bestFit="1" customWidth="1"/>
    <col min="12517" max="12517" width="12.1640625" bestFit="1" customWidth="1"/>
    <col min="12518" max="12518" width="13.83203125" bestFit="1" customWidth="1"/>
    <col min="12519" max="12519" width="12.1640625" bestFit="1" customWidth="1"/>
    <col min="12520" max="12520" width="13.6640625" bestFit="1" customWidth="1"/>
    <col min="12521" max="12521" width="8.1640625" bestFit="1" customWidth="1"/>
    <col min="12522" max="12522" width="14" bestFit="1" customWidth="1"/>
    <col min="12523" max="12523" width="8.1640625" bestFit="1" customWidth="1"/>
    <col min="12524" max="12524" width="14.33203125" bestFit="1" customWidth="1"/>
    <col min="12525" max="12525" width="12.1640625" bestFit="1" customWidth="1"/>
    <col min="12526" max="12526" width="2" bestFit="1" customWidth="1"/>
    <col min="12527" max="12527" width="9.83203125" bestFit="1" customWidth="1"/>
    <col min="12528" max="12528" width="2" bestFit="1" customWidth="1"/>
    <col min="12529" max="12529" width="10.1640625" bestFit="1" customWidth="1"/>
    <col min="12530" max="12530" width="2" bestFit="1" customWidth="1"/>
    <col min="12531" max="12531" width="12" bestFit="1" customWidth="1"/>
    <col min="12532" max="12532" width="12.5" bestFit="1" customWidth="1"/>
    <col min="12533" max="12533" width="12.1640625" bestFit="1" customWidth="1"/>
    <col min="12534" max="12534" width="13.83203125" bestFit="1" customWidth="1"/>
    <col min="12535" max="12535" width="12.1640625" bestFit="1" customWidth="1"/>
    <col min="12536" max="12536" width="13.6640625" bestFit="1" customWidth="1"/>
    <col min="12537" max="12537" width="8.6640625" bestFit="1" customWidth="1"/>
    <col min="12538" max="12538" width="14" bestFit="1" customWidth="1"/>
    <col min="12539" max="12539" width="8.1640625" bestFit="1" customWidth="1"/>
    <col min="12540" max="12540" width="14.33203125" bestFit="1" customWidth="1"/>
    <col min="12541" max="12541" width="12.1640625" bestFit="1" customWidth="1"/>
    <col min="12542" max="12542" width="2" bestFit="1" customWidth="1"/>
    <col min="12543" max="12543" width="9.83203125" bestFit="1" customWidth="1"/>
    <col min="12544" max="12544" width="2" bestFit="1" customWidth="1"/>
    <col min="12545" max="12545" width="8.33203125" bestFit="1" customWidth="1"/>
    <col min="12546" max="12546" width="2" bestFit="1" customWidth="1"/>
    <col min="12547" max="12547" width="12" bestFit="1" customWidth="1"/>
    <col min="12548" max="12548" width="12.5" bestFit="1" customWidth="1"/>
    <col min="12549" max="12549" width="12.1640625" bestFit="1" customWidth="1"/>
    <col min="12550" max="12550" width="13.83203125" bestFit="1" customWidth="1"/>
    <col min="12551" max="12551" width="12.1640625" bestFit="1" customWidth="1"/>
    <col min="12552" max="12552" width="13.6640625" bestFit="1" customWidth="1"/>
    <col min="12553" max="12553" width="8.1640625" bestFit="1" customWidth="1"/>
    <col min="12554" max="12554" width="14" bestFit="1" customWidth="1"/>
    <col min="12555" max="12555" width="8.1640625" bestFit="1" customWidth="1"/>
    <col min="12556" max="12556" width="14.33203125" bestFit="1" customWidth="1"/>
    <col min="12557" max="12557" width="12.1640625" bestFit="1" customWidth="1"/>
    <col min="12558" max="12558" width="2" bestFit="1" customWidth="1"/>
    <col min="12559" max="12559" width="9.83203125" bestFit="1" customWidth="1"/>
    <col min="12560" max="12560" width="2" bestFit="1" customWidth="1"/>
    <col min="12561" max="12561" width="8.1640625" bestFit="1" customWidth="1"/>
    <col min="12562" max="12562" width="2" bestFit="1" customWidth="1"/>
    <col min="12563" max="12563" width="11" bestFit="1" customWidth="1"/>
    <col min="12564" max="12564" width="12.5" bestFit="1" customWidth="1"/>
    <col min="12565" max="12565" width="12.1640625" bestFit="1" customWidth="1"/>
    <col min="12566" max="12566" width="13.83203125" bestFit="1" customWidth="1"/>
    <col min="12567" max="12567" width="8.6640625" bestFit="1" customWidth="1"/>
    <col min="12568" max="12568" width="13.6640625" bestFit="1" customWidth="1"/>
    <col min="12569" max="12569" width="8.6640625" bestFit="1" customWidth="1"/>
    <col min="12570" max="12570" width="14" bestFit="1" customWidth="1"/>
    <col min="12571" max="12571" width="8.1640625" bestFit="1" customWidth="1"/>
    <col min="12572" max="12572" width="14.33203125" bestFit="1" customWidth="1"/>
    <col min="12573" max="12573" width="12.1640625" bestFit="1" customWidth="1"/>
    <col min="12574" max="12574" width="2" bestFit="1" customWidth="1"/>
    <col min="12575" max="12575" width="10.1640625" bestFit="1" customWidth="1"/>
    <col min="12576" max="12576" width="2" bestFit="1" customWidth="1"/>
    <col min="12577" max="12577" width="8.6640625" bestFit="1" customWidth="1"/>
    <col min="12578" max="12578" width="2" bestFit="1" customWidth="1"/>
    <col min="12579" max="12579" width="9" bestFit="1" customWidth="1"/>
    <col min="12580" max="12580" width="12.5" bestFit="1" customWidth="1"/>
    <col min="12581" max="12581" width="12.1640625" bestFit="1" customWidth="1"/>
    <col min="12582" max="12582" width="13.83203125" bestFit="1" customWidth="1"/>
    <col min="12583" max="12583" width="12.1640625" bestFit="1" customWidth="1"/>
    <col min="12584" max="12584" width="13.6640625" bestFit="1" customWidth="1"/>
    <col min="12585" max="12585" width="8.1640625" bestFit="1" customWidth="1"/>
    <col min="12586" max="12586" width="14" bestFit="1" customWidth="1"/>
    <col min="12587" max="12587" width="8.1640625" bestFit="1" customWidth="1"/>
    <col min="12588" max="12588" width="14.33203125" bestFit="1" customWidth="1"/>
    <col min="12589" max="12589" width="12.1640625" bestFit="1" customWidth="1"/>
    <col min="12590" max="12590" width="2" bestFit="1" customWidth="1"/>
    <col min="12591" max="12591" width="8.6640625" bestFit="1" customWidth="1"/>
    <col min="12592" max="12592" width="2" bestFit="1" customWidth="1"/>
    <col min="12593" max="12593" width="10.83203125" bestFit="1" customWidth="1"/>
    <col min="12594" max="12594" width="2" bestFit="1" customWidth="1"/>
    <col min="12595" max="12595" width="10.33203125" bestFit="1" customWidth="1"/>
    <col min="12596" max="12596" width="12.5" bestFit="1" customWidth="1"/>
    <col min="12597" max="12597" width="12.1640625" bestFit="1" customWidth="1"/>
    <col min="12598" max="12598" width="13.83203125" bestFit="1" customWidth="1"/>
    <col min="12599" max="12599" width="12.1640625" bestFit="1" customWidth="1"/>
    <col min="12600" max="12600" width="13.6640625" bestFit="1" customWidth="1"/>
    <col min="12601" max="12601" width="8.6640625" bestFit="1" customWidth="1"/>
    <col min="12602" max="12602" width="14" bestFit="1" customWidth="1"/>
    <col min="12603" max="12603" width="8.1640625" bestFit="1" customWidth="1"/>
    <col min="12604" max="12604" width="14.33203125" bestFit="1" customWidth="1"/>
    <col min="12605" max="12605" width="12.1640625" bestFit="1" customWidth="1"/>
    <col min="12606" max="12606" width="2" bestFit="1" customWidth="1"/>
    <col min="12607" max="12607" width="10.1640625" bestFit="1" customWidth="1"/>
    <col min="12608" max="12608" width="2" bestFit="1" customWidth="1"/>
    <col min="12609" max="12609" width="9.33203125" bestFit="1" customWidth="1"/>
    <col min="12610" max="12610" width="2" bestFit="1" customWidth="1"/>
    <col min="12611" max="12611" width="10.33203125" bestFit="1" customWidth="1"/>
    <col min="12612" max="12612" width="12.5" bestFit="1" customWidth="1"/>
    <col min="12613" max="12613" width="12.1640625" bestFit="1" customWidth="1"/>
    <col min="12614" max="12614" width="13.83203125" bestFit="1" customWidth="1"/>
    <col min="12615" max="12615" width="8.6640625" bestFit="1" customWidth="1"/>
    <col min="12616" max="12616" width="13.6640625" bestFit="1" customWidth="1"/>
    <col min="12617" max="12617" width="8.1640625" bestFit="1" customWidth="1"/>
    <col min="12618" max="12618" width="14" bestFit="1" customWidth="1"/>
    <col min="12619" max="12619" width="8.1640625" bestFit="1" customWidth="1"/>
    <col min="12620" max="12620" width="14.33203125" bestFit="1" customWidth="1"/>
    <col min="12621" max="12621" width="12.1640625" bestFit="1" customWidth="1"/>
    <col min="12622" max="12622" width="2" bestFit="1" customWidth="1"/>
    <col min="12623" max="12623" width="8.6640625" bestFit="1" customWidth="1"/>
    <col min="12624" max="12624" width="2" bestFit="1" customWidth="1"/>
    <col min="12625" max="12625" width="10.83203125" bestFit="1" customWidth="1"/>
    <col min="12626" max="12626" width="2" bestFit="1" customWidth="1"/>
    <col min="12627" max="12627" width="10.33203125" bestFit="1" customWidth="1"/>
    <col min="12628" max="12628" width="12.5" bestFit="1" customWidth="1"/>
    <col min="12629" max="12629" width="12.1640625" bestFit="1" customWidth="1"/>
    <col min="12630" max="12630" width="13.83203125" bestFit="1" customWidth="1"/>
    <col min="12631" max="12631" width="8.6640625" bestFit="1" customWidth="1"/>
    <col min="12632" max="12632" width="13.6640625" bestFit="1" customWidth="1"/>
    <col min="12633" max="12633" width="8.6640625" bestFit="1" customWidth="1"/>
    <col min="12634" max="12634" width="14" bestFit="1" customWidth="1"/>
    <col min="12635" max="12635" width="8.1640625" bestFit="1" customWidth="1"/>
    <col min="12636" max="12636" width="14.33203125" bestFit="1" customWidth="1"/>
    <col min="12637" max="12637" width="12.1640625" bestFit="1" customWidth="1"/>
    <col min="12638" max="12638" width="2" bestFit="1" customWidth="1"/>
    <col min="12639" max="12639" width="9.83203125" bestFit="1" customWidth="1"/>
    <col min="12640" max="12640" width="2" bestFit="1" customWidth="1"/>
    <col min="12641" max="12641" width="10.1640625" bestFit="1" customWidth="1"/>
    <col min="12642" max="12642" width="2" bestFit="1" customWidth="1"/>
    <col min="12643" max="12643" width="10.33203125" bestFit="1" customWidth="1"/>
    <col min="12644" max="12644" width="12.5" bestFit="1" customWidth="1"/>
    <col min="12645" max="12645" width="12.1640625" bestFit="1" customWidth="1"/>
    <col min="12646" max="12646" width="13.83203125" bestFit="1" customWidth="1"/>
    <col min="12647" max="12647" width="12.1640625" bestFit="1" customWidth="1"/>
    <col min="12648" max="12648" width="13.6640625" bestFit="1" customWidth="1"/>
    <col min="12649" max="12649" width="8.1640625" bestFit="1" customWidth="1"/>
    <col min="12650" max="12650" width="14" bestFit="1" customWidth="1"/>
    <col min="12651" max="12651" width="8.1640625" bestFit="1" customWidth="1"/>
    <col min="12652" max="12652" width="14.33203125" bestFit="1" customWidth="1"/>
    <col min="12653" max="12653" width="12.1640625" bestFit="1" customWidth="1"/>
    <col min="12654" max="12654" width="2" bestFit="1" customWidth="1"/>
    <col min="12655" max="12655" width="9.83203125" bestFit="1" customWidth="1"/>
    <col min="12656" max="12656" width="2" bestFit="1" customWidth="1"/>
    <col min="12657" max="12657" width="10.1640625" bestFit="1" customWidth="1"/>
    <col min="12658" max="12658" width="2" bestFit="1" customWidth="1"/>
    <col min="12659" max="12659" width="10" bestFit="1" customWidth="1"/>
    <col min="12660" max="12660" width="12.5" bestFit="1" customWidth="1"/>
    <col min="12661" max="12661" width="12.1640625" bestFit="1" customWidth="1"/>
    <col min="12662" max="12662" width="13.83203125" bestFit="1" customWidth="1"/>
    <col min="12663" max="12663" width="12.1640625" bestFit="1" customWidth="1"/>
    <col min="12664" max="12664" width="13.6640625" bestFit="1" customWidth="1"/>
    <col min="12665" max="12665" width="8.6640625" bestFit="1" customWidth="1"/>
    <col min="12666" max="12666" width="14" bestFit="1" customWidth="1"/>
    <col min="12667" max="12667" width="8.1640625" bestFit="1" customWidth="1"/>
    <col min="12668" max="12668" width="14.33203125" bestFit="1" customWidth="1"/>
    <col min="12669" max="12669" width="12.1640625" bestFit="1" customWidth="1"/>
    <col min="12670" max="12670" width="2" bestFit="1" customWidth="1"/>
    <col min="12671" max="12671" width="8.6640625" bestFit="1" customWidth="1"/>
    <col min="12672" max="12672" width="2" bestFit="1" customWidth="1"/>
    <col min="12673" max="12673" width="10.1640625" bestFit="1" customWidth="1"/>
    <col min="12674" max="12674" width="2" bestFit="1" customWidth="1"/>
    <col min="12675" max="12675" width="11" bestFit="1" customWidth="1"/>
    <col min="12676" max="12676" width="12.5" bestFit="1" customWidth="1"/>
    <col min="12677" max="12677" width="12.1640625" bestFit="1" customWidth="1"/>
    <col min="12678" max="12678" width="13.83203125" bestFit="1" customWidth="1"/>
    <col min="12679" max="12679" width="12.1640625" bestFit="1" customWidth="1"/>
    <col min="12680" max="12680" width="13.6640625" bestFit="1" customWidth="1"/>
    <col min="12681" max="12681" width="8.6640625" bestFit="1" customWidth="1"/>
    <col min="12682" max="12682" width="14" bestFit="1" customWidth="1"/>
    <col min="12683" max="12683" width="8.1640625" bestFit="1" customWidth="1"/>
    <col min="12684" max="12684" width="14.33203125" bestFit="1" customWidth="1"/>
    <col min="12685" max="12685" width="12.1640625" bestFit="1" customWidth="1"/>
    <col min="12686" max="12686" width="2" bestFit="1" customWidth="1"/>
    <col min="12687" max="12687" width="11.83203125" bestFit="1" customWidth="1"/>
    <col min="12688" max="12688" width="2" bestFit="1" customWidth="1"/>
    <col min="12689" max="12689" width="9.1640625" bestFit="1" customWidth="1"/>
    <col min="12690" max="12690" width="2" bestFit="1" customWidth="1"/>
    <col min="12691" max="12691" width="10" bestFit="1" customWidth="1"/>
    <col min="12692" max="12692" width="12.5" bestFit="1" customWidth="1"/>
    <col min="12693" max="12693" width="12.1640625" bestFit="1" customWidth="1"/>
    <col min="12694" max="12694" width="13.83203125" bestFit="1" customWidth="1"/>
    <col min="12695" max="12695" width="8.6640625" bestFit="1" customWidth="1"/>
    <col min="12696" max="12696" width="13.6640625" bestFit="1" customWidth="1"/>
    <col min="12697" max="12697" width="8.1640625" bestFit="1" customWidth="1"/>
    <col min="12698" max="12698" width="14" bestFit="1" customWidth="1"/>
    <col min="12699" max="12699" width="8.1640625" bestFit="1" customWidth="1"/>
    <col min="12700" max="12700" width="14.33203125" bestFit="1" customWidth="1"/>
    <col min="12701" max="12701" width="12.1640625" bestFit="1" customWidth="1"/>
    <col min="12702" max="12702" width="2" bestFit="1" customWidth="1"/>
    <col min="12703" max="12703" width="8.33203125" bestFit="1" customWidth="1"/>
    <col min="12704" max="12704" width="2" bestFit="1" customWidth="1"/>
    <col min="12705" max="12705" width="10.1640625" bestFit="1" customWidth="1"/>
    <col min="12706" max="12706" width="2" bestFit="1" customWidth="1"/>
    <col min="12707" max="12707" width="10.33203125" bestFit="1" customWidth="1"/>
    <col min="12708" max="12708" width="12.5" bestFit="1" customWidth="1"/>
    <col min="12709" max="12709" width="12.1640625" bestFit="1" customWidth="1"/>
    <col min="12710" max="12710" width="13.83203125" bestFit="1" customWidth="1"/>
    <col min="12711" max="12711" width="12.1640625" bestFit="1" customWidth="1"/>
    <col min="12712" max="12712" width="13.6640625" bestFit="1" customWidth="1"/>
    <col min="12713" max="12713" width="8.6640625" bestFit="1" customWidth="1"/>
    <col min="12714" max="12714" width="14" bestFit="1" customWidth="1"/>
    <col min="12715" max="12715" width="8.1640625" bestFit="1" customWidth="1"/>
    <col min="12716" max="12716" width="14.33203125" bestFit="1" customWidth="1"/>
    <col min="12717" max="12717" width="12.1640625" bestFit="1" customWidth="1"/>
    <col min="12718" max="12718" width="2" bestFit="1" customWidth="1"/>
    <col min="12719" max="12719" width="10.83203125" bestFit="1" customWidth="1"/>
    <col min="12720" max="12720" width="2" bestFit="1" customWidth="1"/>
    <col min="12721" max="12721" width="10.83203125" bestFit="1" customWidth="1"/>
    <col min="12722" max="12722" width="2" bestFit="1" customWidth="1"/>
    <col min="12723" max="12723" width="9.33203125" bestFit="1" customWidth="1"/>
    <col min="12724" max="12724" width="12.5" bestFit="1" customWidth="1"/>
    <col min="12725" max="12725" width="12.1640625" bestFit="1" customWidth="1"/>
    <col min="12726" max="12726" width="13.83203125" bestFit="1" customWidth="1"/>
    <col min="12727" max="12727" width="12.1640625" bestFit="1" customWidth="1"/>
    <col min="12728" max="12728" width="13.6640625" bestFit="1" customWidth="1"/>
    <col min="12729" max="12729" width="8.1640625" bestFit="1" customWidth="1"/>
    <col min="12730" max="12730" width="14" bestFit="1" customWidth="1"/>
    <col min="12731" max="12731" width="8.1640625" bestFit="1" customWidth="1"/>
    <col min="12732" max="12732" width="14.33203125" bestFit="1" customWidth="1"/>
    <col min="12733" max="12733" width="12.1640625" bestFit="1" customWidth="1"/>
    <col min="12734" max="12734" width="2" bestFit="1" customWidth="1"/>
    <col min="12735" max="12735" width="10.1640625" bestFit="1" customWidth="1"/>
    <col min="12736" max="12736" width="2" bestFit="1" customWidth="1"/>
    <col min="12737" max="12737" width="8.83203125" bestFit="1" customWidth="1"/>
    <col min="12738" max="12738" width="2" bestFit="1" customWidth="1"/>
    <col min="12739" max="12739" width="10.33203125" bestFit="1" customWidth="1"/>
    <col min="12740" max="12740" width="12.5" bestFit="1" customWidth="1"/>
    <col min="12741" max="12741" width="12.1640625" bestFit="1" customWidth="1"/>
    <col min="12742" max="12742" width="13.83203125" bestFit="1" customWidth="1"/>
    <col min="12743" max="12743" width="8.6640625" bestFit="1" customWidth="1"/>
    <col min="12744" max="12744" width="13.6640625" bestFit="1" customWidth="1"/>
    <col min="12745" max="12745" width="8.1640625" bestFit="1" customWidth="1"/>
    <col min="12746" max="12746" width="14" bestFit="1" customWidth="1"/>
    <col min="12747" max="12747" width="8.1640625" bestFit="1" customWidth="1"/>
    <col min="12748" max="12748" width="14.33203125" bestFit="1" customWidth="1"/>
    <col min="12749" max="12749" width="12.1640625" bestFit="1" customWidth="1"/>
    <col min="12750" max="12750" width="2" bestFit="1" customWidth="1"/>
    <col min="12751" max="12751" width="9.33203125" bestFit="1" customWidth="1"/>
    <col min="12752" max="12752" width="2" bestFit="1" customWidth="1"/>
    <col min="12753" max="12753" width="8.6640625" bestFit="1" customWidth="1"/>
    <col min="12754" max="12754" width="2" bestFit="1" customWidth="1"/>
    <col min="12755" max="12755" width="10.33203125" bestFit="1" customWidth="1"/>
    <col min="12756" max="12756" width="12.5" bestFit="1" customWidth="1"/>
    <col min="12757" max="12757" width="12.1640625" bestFit="1" customWidth="1"/>
    <col min="12758" max="12758" width="13.83203125" bestFit="1" customWidth="1"/>
    <col min="12759" max="12759" width="12.1640625" bestFit="1" customWidth="1"/>
    <col min="12760" max="12760" width="13.6640625" bestFit="1" customWidth="1"/>
    <col min="12761" max="12761" width="8.1640625" bestFit="1" customWidth="1"/>
    <col min="12762" max="12762" width="14" bestFit="1" customWidth="1"/>
    <col min="12763" max="12763" width="8.1640625" bestFit="1" customWidth="1"/>
    <col min="12764" max="12764" width="14.33203125" bestFit="1" customWidth="1"/>
    <col min="12765" max="12765" width="12.1640625" bestFit="1" customWidth="1"/>
    <col min="12766" max="12766" width="2" bestFit="1" customWidth="1"/>
    <col min="12767" max="12767" width="8.6640625" bestFit="1" customWidth="1"/>
    <col min="12768" max="12768" width="2" bestFit="1" customWidth="1"/>
    <col min="12769" max="12769" width="10.1640625" bestFit="1" customWidth="1"/>
    <col min="12770" max="12770" width="2" bestFit="1" customWidth="1"/>
    <col min="12771" max="12771" width="11" bestFit="1" customWidth="1"/>
    <col min="12772" max="12772" width="12.5" bestFit="1" customWidth="1"/>
    <col min="12773" max="12773" width="12.1640625" bestFit="1" customWidth="1"/>
    <col min="12774" max="12774" width="13.83203125" bestFit="1" customWidth="1"/>
    <col min="12775" max="12775" width="12.1640625" bestFit="1" customWidth="1"/>
    <col min="12776" max="12776" width="13.6640625" bestFit="1" customWidth="1"/>
    <col min="12777" max="12777" width="8.1640625" bestFit="1" customWidth="1"/>
    <col min="12778" max="12778" width="14" bestFit="1" customWidth="1"/>
    <col min="12779" max="12779" width="8.1640625" bestFit="1" customWidth="1"/>
    <col min="12780" max="12780" width="14.33203125" bestFit="1" customWidth="1"/>
    <col min="12781" max="12781" width="12.1640625" bestFit="1" customWidth="1"/>
    <col min="12782" max="12782" width="2" bestFit="1" customWidth="1"/>
    <col min="12783" max="12783" width="10.1640625" bestFit="1" customWidth="1"/>
    <col min="12784" max="12784" width="2" bestFit="1" customWidth="1"/>
    <col min="12785" max="12785" width="9.1640625" bestFit="1" customWidth="1"/>
    <col min="12786" max="12786" width="2" bestFit="1" customWidth="1"/>
    <col min="12787" max="12787" width="11" bestFit="1" customWidth="1"/>
    <col min="12788" max="12788" width="12.5" bestFit="1" customWidth="1"/>
    <col min="12789" max="12789" width="12.1640625" bestFit="1" customWidth="1"/>
    <col min="12790" max="12790" width="13.83203125" bestFit="1" customWidth="1"/>
    <col min="12791" max="12791" width="12.1640625" bestFit="1" customWidth="1"/>
    <col min="12792" max="12792" width="13.6640625" bestFit="1" customWidth="1"/>
    <col min="12793" max="12793" width="8.1640625" bestFit="1" customWidth="1"/>
    <col min="12794" max="12794" width="14" bestFit="1" customWidth="1"/>
    <col min="12795" max="12795" width="8.1640625" bestFit="1" customWidth="1"/>
    <col min="12796" max="12796" width="14.33203125" bestFit="1" customWidth="1"/>
    <col min="12797" max="12797" width="12.1640625" bestFit="1" customWidth="1"/>
    <col min="12798" max="12798" width="2" bestFit="1" customWidth="1"/>
    <col min="12799" max="12799" width="9" bestFit="1" customWidth="1"/>
    <col min="12800" max="12800" width="2" bestFit="1" customWidth="1"/>
    <col min="12801" max="12801" width="10.1640625" bestFit="1" customWidth="1"/>
    <col min="12802" max="12802" width="2" bestFit="1" customWidth="1"/>
    <col min="12803" max="12803" width="11" bestFit="1" customWidth="1"/>
    <col min="12804" max="12804" width="12.5" bestFit="1" customWidth="1"/>
    <col min="12805" max="12805" width="12.1640625" bestFit="1" customWidth="1"/>
    <col min="12806" max="12806" width="13.83203125" bestFit="1" customWidth="1"/>
    <col min="12807" max="12807" width="8.6640625" bestFit="1" customWidth="1"/>
    <col min="12808" max="12808" width="13.6640625" bestFit="1" customWidth="1"/>
    <col min="12809" max="12809" width="8.1640625" bestFit="1" customWidth="1"/>
    <col min="12810" max="12810" width="14" bestFit="1" customWidth="1"/>
    <col min="12811" max="12811" width="8.1640625" bestFit="1" customWidth="1"/>
    <col min="12812" max="12812" width="14.33203125" bestFit="1" customWidth="1"/>
    <col min="12813" max="12813" width="12.1640625" bestFit="1" customWidth="1"/>
    <col min="12814" max="12814" width="2" bestFit="1" customWidth="1"/>
    <col min="12815" max="12815" width="9.1640625" bestFit="1" customWidth="1"/>
    <col min="12816" max="12816" width="2" bestFit="1" customWidth="1"/>
    <col min="12817" max="12817" width="9.1640625" bestFit="1" customWidth="1"/>
    <col min="12818" max="12818" width="2" bestFit="1" customWidth="1"/>
    <col min="12819" max="12819" width="10" bestFit="1" customWidth="1"/>
    <col min="12820" max="12820" width="12.5" bestFit="1" customWidth="1"/>
    <col min="12821" max="12821" width="12.1640625" bestFit="1" customWidth="1"/>
    <col min="12822" max="12822" width="13.83203125" bestFit="1" customWidth="1"/>
    <col min="12823" max="12823" width="12.1640625" bestFit="1" customWidth="1"/>
    <col min="12824" max="12824" width="13.6640625" bestFit="1" customWidth="1"/>
    <col min="12825" max="12825" width="8.1640625" bestFit="1" customWidth="1"/>
    <col min="12826" max="12826" width="14" bestFit="1" customWidth="1"/>
    <col min="12827" max="12827" width="8.1640625" bestFit="1" customWidth="1"/>
    <col min="12828" max="12828" width="14.33203125" bestFit="1" customWidth="1"/>
    <col min="12829" max="12829" width="12.1640625" bestFit="1" customWidth="1"/>
    <col min="12830" max="12830" width="2" bestFit="1" customWidth="1"/>
    <col min="12831" max="12831" width="11.83203125" bestFit="1" customWidth="1"/>
    <col min="12832" max="12832" width="2" bestFit="1" customWidth="1"/>
    <col min="12833" max="12833" width="10.1640625" bestFit="1" customWidth="1"/>
    <col min="12834" max="12834" width="2" bestFit="1" customWidth="1"/>
    <col min="12835" max="12835" width="10.33203125" bestFit="1" customWidth="1"/>
    <col min="12836" max="12836" width="12.5" bestFit="1" customWidth="1"/>
    <col min="12837" max="12837" width="12.1640625" bestFit="1" customWidth="1"/>
    <col min="12838" max="12838" width="13.83203125" bestFit="1" customWidth="1"/>
    <col min="12839" max="12839" width="8.6640625" bestFit="1" customWidth="1"/>
    <col min="12840" max="12840" width="13.6640625" bestFit="1" customWidth="1"/>
    <col min="12841" max="12841" width="8.1640625" bestFit="1" customWidth="1"/>
    <col min="12842" max="12842" width="14" bestFit="1" customWidth="1"/>
    <col min="12843" max="12843" width="8.1640625" bestFit="1" customWidth="1"/>
    <col min="12844" max="12844" width="14.33203125" bestFit="1" customWidth="1"/>
    <col min="12845" max="12845" width="12.1640625" bestFit="1" customWidth="1"/>
    <col min="12846" max="12846" width="2" bestFit="1" customWidth="1"/>
    <col min="12847" max="12847" width="10.83203125" bestFit="1" customWidth="1"/>
    <col min="12848" max="12848" width="2" bestFit="1" customWidth="1"/>
    <col min="12849" max="12849" width="8.6640625" bestFit="1" customWidth="1"/>
    <col min="12850" max="12850" width="2" bestFit="1" customWidth="1"/>
    <col min="12851" max="12851" width="10" bestFit="1" customWidth="1"/>
    <col min="12852" max="12852" width="12.5" bestFit="1" customWidth="1"/>
    <col min="12853" max="12853" width="12.1640625" bestFit="1" customWidth="1"/>
    <col min="12854" max="12854" width="13.83203125" bestFit="1" customWidth="1"/>
    <col min="12855" max="12855" width="12.1640625" bestFit="1" customWidth="1"/>
    <col min="12856" max="12856" width="13.6640625" bestFit="1" customWidth="1"/>
    <col min="12857" max="12857" width="8.1640625" bestFit="1" customWidth="1"/>
    <col min="12858" max="12858" width="14" bestFit="1" customWidth="1"/>
    <col min="12859" max="12859" width="8.1640625" bestFit="1" customWidth="1"/>
    <col min="12860" max="12860" width="14.33203125" bestFit="1" customWidth="1"/>
    <col min="12861" max="12861" width="12.1640625" bestFit="1" customWidth="1"/>
    <col min="12862" max="12862" width="2" bestFit="1" customWidth="1"/>
    <col min="12863" max="12863" width="9.33203125" bestFit="1" customWidth="1"/>
    <col min="12864" max="12864" width="2" bestFit="1" customWidth="1"/>
    <col min="12865" max="12865" width="8.6640625" bestFit="1" customWidth="1"/>
    <col min="12866" max="12866" width="2" bestFit="1" customWidth="1"/>
    <col min="12867" max="12867" width="9" bestFit="1" customWidth="1"/>
    <col min="12868" max="12868" width="12.5" bestFit="1" customWidth="1"/>
    <col min="12869" max="12869" width="12.1640625" bestFit="1" customWidth="1"/>
    <col min="12870" max="12870" width="13.83203125" bestFit="1" customWidth="1"/>
    <col min="12871" max="12871" width="8.6640625" bestFit="1" customWidth="1"/>
    <col min="12872" max="12872" width="13.6640625" bestFit="1" customWidth="1"/>
    <col min="12873" max="12873" width="8.6640625" bestFit="1" customWidth="1"/>
    <col min="12874" max="12874" width="14" bestFit="1" customWidth="1"/>
    <col min="12875" max="12875" width="8.1640625" bestFit="1" customWidth="1"/>
    <col min="12876" max="12876" width="14.33203125" bestFit="1" customWidth="1"/>
    <col min="12877" max="12877" width="12.1640625" bestFit="1" customWidth="1"/>
    <col min="12878" max="12878" width="2" bestFit="1" customWidth="1"/>
    <col min="12879" max="12879" width="10.83203125" bestFit="1" customWidth="1"/>
    <col min="12880" max="12880" width="2" bestFit="1" customWidth="1"/>
    <col min="12881" max="12881" width="10.1640625" bestFit="1" customWidth="1"/>
    <col min="12882" max="12882" width="2" bestFit="1" customWidth="1"/>
    <col min="12883" max="12883" width="10" bestFit="1" customWidth="1"/>
    <col min="12884" max="12884" width="12.5" bestFit="1" customWidth="1"/>
    <col min="12885" max="12885" width="12.1640625" bestFit="1" customWidth="1"/>
    <col min="12886" max="12886" width="13.83203125" bestFit="1" customWidth="1"/>
    <col min="12887" max="12887" width="12.1640625" bestFit="1" customWidth="1"/>
    <col min="12888" max="12888" width="13.6640625" bestFit="1" customWidth="1"/>
    <col min="12889" max="12889" width="8.6640625" bestFit="1" customWidth="1"/>
    <col min="12890" max="12890" width="14" bestFit="1" customWidth="1"/>
    <col min="12891" max="12891" width="8.1640625" bestFit="1" customWidth="1"/>
    <col min="12892" max="12892" width="14.33203125" bestFit="1" customWidth="1"/>
    <col min="12893" max="12893" width="12.1640625" bestFit="1" customWidth="1"/>
    <col min="12894" max="12894" width="2" bestFit="1" customWidth="1"/>
    <col min="12895" max="12895" width="9.1640625" bestFit="1" customWidth="1"/>
    <col min="12896" max="12896" width="2" bestFit="1" customWidth="1"/>
    <col min="12897" max="12897" width="8.33203125" bestFit="1" customWidth="1"/>
    <col min="12898" max="12898" width="2" bestFit="1" customWidth="1"/>
    <col min="12899" max="12899" width="9.33203125" bestFit="1" customWidth="1"/>
    <col min="12900" max="12900" width="12.5" bestFit="1" customWidth="1"/>
    <col min="12901" max="12901" width="12.1640625" bestFit="1" customWidth="1"/>
    <col min="12902" max="12902" width="13.83203125" bestFit="1" customWidth="1"/>
    <col min="12903" max="12903" width="12.1640625" bestFit="1" customWidth="1"/>
    <col min="12904" max="12904" width="13.6640625" bestFit="1" customWidth="1"/>
    <col min="12905" max="12905" width="8.6640625" bestFit="1" customWidth="1"/>
    <col min="12906" max="12906" width="14" bestFit="1" customWidth="1"/>
    <col min="12907" max="12907" width="8.1640625" bestFit="1" customWidth="1"/>
    <col min="12908" max="12908" width="14.33203125" bestFit="1" customWidth="1"/>
    <col min="12909" max="12909" width="12.1640625" bestFit="1" customWidth="1"/>
    <col min="12910" max="12910" width="2" bestFit="1" customWidth="1"/>
    <col min="12911" max="12911" width="8.6640625" bestFit="1" customWidth="1"/>
    <col min="12912" max="12912" width="2" bestFit="1" customWidth="1"/>
    <col min="12913" max="12913" width="9.33203125" bestFit="1" customWidth="1"/>
    <col min="12914" max="12914" width="2" bestFit="1" customWidth="1"/>
    <col min="12915" max="12915" width="10.33203125" bestFit="1" customWidth="1"/>
    <col min="12916" max="12916" width="12.5" bestFit="1" customWidth="1"/>
    <col min="12917" max="12917" width="12.1640625" bestFit="1" customWidth="1"/>
    <col min="12918" max="12918" width="13.83203125" bestFit="1" customWidth="1"/>
    <col min="12919" max="12919" width="12.1640625" bestFit="1" customWidth="1"/>
    <col min="12920" max="12920" width="13.6640625" bestFit="1" customWidth="1"/>
    <col min="12921" max="12921" width="8.1640625" bestFit="1" customWidth="1"/>
    <col min="12922" max="12922" width="14" bestFit="1" customWidth="1"/>
    <col min="12923" max="12923" width="8.1640625" bestFit="1" customWidth="1"/>
    <col min="12924" max="12924" width="14.33203125" bestFit="1" customWidth="1"/>
    <col min="12925" max="12925" width="12.1640625" bestFit="1" customWidth="1"/>
    <col min="12926" max="12926" width="2" bestFit="1" customWidth="1"/>
    <col min="12927" max="12927" width="9.83203125" bestFit="1" customWidth="1"/>
    <col min="12928" max="12928" width="2" bestFit="1" customWidth="1"/>
    <col min="12929" max="12929" width="10.1640625" bestFit="1" customWidth="1"/>
    <col min="12930" max="12930" width="2" bestFit="1" customWidth="1"/>
    <col min="12931" max="12931" width="10.33203125" bestFit="1" customWidth="1"/>
    <col min="12932" max="12932" width="12.5" bestFit="1" customWidth="1"/>
    <col min="12933" max="12933" width="12.1640625" bestFit="1" customWidth="1"/>
    <col min="12934" max="12934" width="13.83203125" bestFit="1" customWidth="1"/>
    <col min="12935" max="12935" width="12.1640625" bestFit="1" customWidth="1"/>
    <col min="12936" max="12936" width="13.6640625" bestFit="1" customWidth="1"/>
    <col min="12937" max="12937" width="8.1640625" bestFit="1" customWidth="1"/>
    <col min="12938" max="12938" width="14" bestFit="1" customWidth="1"/>
    <col min="12939" max="12939" width="8.1640625" bestFit="1" customWidth="1"/>
    <col min="12940" max="12940" width="14.33203125" bestFit="1" customWidth="1"/>
    <col min="12941" max="12941" width="12.1640625" bestFit="1" customWidth="1"/>
    <col min="12942" max="12942" width="2" bestFit="1" customWidth="1"/>
    <col min="12943" max="12943" width="9" bestFit="1" customWidth="1"/>
    <col min="12944" max="12944" width="2" bestFit="1" customWidth="1"/>
    <col min="12945" max="12945" width="8.6640625" bestFit="1" customWidth="1"/>
    <col min="12946" max="12946" width="2" bestFit="1" customWidth="1"/>
    <col min="12947" max="12947" width="11" bestFit="1" customWidth="1"/>
    <col min="12948" max="12948" width="12.5" bestFit="1" customWidth="1"/>
    <col min="12949" max="12949" width="12.1640625" bestFit="1" customWidth="1"/>
    <col min="12950" max="12950" width="13.83203125" bestFit="1" customWidth="1"/>
    <col min="12951" max="12951" width="12.1640625" bestFit="1" customWidth="1"/>
    <col min="12952" max="12952" width="13.6640625" bestFit="1" customWidth="1"/>
    <col min="12953" max="12953" width="8.6640625" bestFit="1" customWidth="1"/>
    <col min="12954" max="12954" width="14" bestFit="1" customWidth="1"/>
    <col min="12955" max="12955" width="8.1640625" bestFit="1" customWidth="1"/>
    <col min="12956" max="12956" width="14.33203125" bestFit="1" customWidth="1"/>
    <col min="12957" max="12957" width="12.1640625" bestFit="1" customWidth="1"/>
    <col min="12958" max="12958" width="2" bestFit="1" customWidth="1"/>
    <col min="12959" max="12959" width="10.1640625" bestFit="1" customWidth="1"/>
    <col min="12960" max="12960" width="2" bestFit="1" customWidth="1"/>
    <col min="12961" max="12961" width="8.6640625" bestFit="1" customWidth="1"/>
    <col min="12962" max="12962" width="2" bestFit="1" customWidth="1"/>
    <col min="12963" max="12963" width="11" bestFit="1" customWidth="1"/>
    <col min="12964" max="12964" width="12.5" bestFit="1" customWidth="1"/>
    <col min="12965" max="12965" width="12.1640625" bestFit="1" customWidth="1"/>
    <col min="12966" max="12966" width="13.83203125" bestFit="1" customWidth="1"/>
    <col min="12967" max="12967" width="12.1640625" bestFit="1" customWidth="1"/>
    <col min="12968" max="12968" width="13.6640625" bestFit="1" customWidth="1"/>
    <col min="12969" max="12969" width="8.6640625" bestFit="1" customWidth="1"/>
    <col min="12970" max="12970" width="14" bestFit="1" customWidth="1"/>
    <col min="12971" max="12971" width="8.1640625" bestFit="1" customWidth="1"/>
    <col min="12972" max="12972" width="14.33203125" bestFit="1" customWidth="1"/>
    <col min="12973" max="12973" width="12.1640625" bestFit="1" customWidth="1"/>
    <col min="12974" max="12974" width="2" bestFit="1" customWidth="1"/>
    <col min="12975" max="12975" width="10.1640625" bestFit="1" customWidth="1"/>
    <col min="12976" max="12976" width="2" bestFit="1" customWidth="1"/>
    <col min="12977" max="12977" width="9.1640625" bestFit="1" customWidth="1"/>
    <col min="12978" max="12978" width="2" bestFit="1" customWidth="1"/>
    <col min="12979" max="12979" width="10" bestFit="1" customWidth="1"/>
    <col min="12980" max="12980" width="12.5" bestFit="1" customWidth="1"/>
    <col min="12981" max="12981" width="12.1640625" bestFit="1" customWidth="1"/>
    <col min="12982" max="12982" width="13.83203125" bestFit="1" customWidth="1"/>
    <col min="12983" max="12983" width="12.1640625" bestFit="1" customWidth="1"/>
    <col min="12984" max="12984" width="13.6640625" bestFit="1" customWidth="1"/>
    <col min="12985" max="12985" width="8.1640625" bestFit="1" customWidth="1"/>
    <col min="12986" max="12986" width="14" bestFit="1" customWidth="1"/>
    <col min="12987" max="12987" width="8.1640625" bestFit="1" customWidth="1"/>
    <col min="12988" max="12988" width="14.33203125" bestFit="1" customWidth="1"/>
    <col min="12989" max="12989" width="12.1640625" bestFit="1" customWidth="1"/>
    <col min="12990" max="12990" width="2" bestFit="1" customWidth="1"/>
    <col min="12991" max="12991" width="10.83203125" bestFit="1" customWidth="1"/>
    <col min="12992" max="12992" width="2" bestFit="1" customWidth="1"/>
    <col min="12993" max="12993" width="8.6640625" bestFit="1" customWidth="1"/>
    <col min="12994" max="12994" width="2" bestFit="1" customWidth="1"/>
    <col min="12995" max="12995" width="11.33203125" bestFit="1" customWidth="1"/>
    <col min="12996" max="12996" width="12.5" bestFit="1" customWidth="1"/>
    <col min="12997" max="12997" width="12.1640625" bestFit="1" customWidth="1"/>
    <col min="12998" max="12998" width="13.83203125" bestFit="1" customWidth="1"/>
    <col min="12999" max="12999" width="12.1640625" bestFit="1" customWidth="1"/>
    <col min="13000" max="13000" width="13.6640625" bestFit="1" customWidth="1"/>
    <col min="13001" max="13001" width="8.6640625" bestFit="1" customWidth="1"/>
    <col min="13002" max="13002" width="14" bestFit="1" customWidth="1"/>
    <col min="13003" max="13003" width="8.1640625" bestFit="1" customWidth="1"/>
    <col min="13004" max="13004" width="14.33203125" bestFit="1" customWidth="1"/>
    <col min="13005" max="13005" width="12.1640625" bestFit="1" customWidth="1"/>
    <col min="13006" max="13006" width="2" bestFit="1" customWidth="1"/>
    <col min="13007" max="13007" width="9.83203125" bestFit="1" customWidth="1"/>
    <col min="13008" max="13008" width="2" bestFit="1" customWidth="1"/>
    <col min="13009" max="13009" width="11.83203125" bestFit="1" customWidth="1"/>
    <col min="13010" max="13010" width="2" bestFit="1" customWidth="1"/>
    <col min="13011" max="13011" width="10.33203125" bestFit="1" customWidth="1"/>
    <col min="13012" max="13012" width="12.5" bestFit="1" customWidth="1"/>
    <col min="13013" max="13013" width="12.1640625" bestFit="1" customWidth="1"/>
    <col min="13014" max="13014" width="13.83203125" bestFit="1" customWidth="1"/>
    <col min="13015" max="13015" width="12.1640625" bestFit="1" customWidth="1"/>
    <col min="13016" max="13016" width="13.6640625" bestFit="1" customWidth="1"/>
    <col min="13017" max="13017" width="8.1640625" bestFit="1" customWidth="1"/>
    <col min="13018" max="13018" width="14" bestFit="1" customWidth="1"/>
    <col min="13019" max="13019" width="8.1640625" bestFit="1" customWidth="1"/>
    <col min="13020" max="13020" width="14.33203125" bestFit="1" customWidth="1"/>
    <col min="13021" max="13021" width="12.1640625" bestFit="1" customWidth="1"/>
    <col min="13022" max="13022" width="2" bestFit="1" customWidth="1"/>
    <col min="13023" max="13023" width="10.1640625" bestFit="1" customWidth="1"/>
    <col min="13024" max="13024" width="2" bestFit="1" customWidth="1"/>
    <col min="13025" max="13025" width="10.83203125" bestFit="1" customWidth="1"/>
    <col min="13026" max="13026" width="2" bestFit="1" customWidth="1"/>
    <col min="13027" max="13027" width="10.33203125" bestFit="1" customWidth="1"/>
    <col min="13028" max="13028" width="12.5" bestFit="1" customWidth="1"/>
    <col min="13029" max="13029" width="12.1640625" bestFit="1" customWidth="1"/>
    <col min="13030" max="13030" width="13.83203125" bestFit="1" customWidth="1"/>
    <col min="13031" max="13031" width="12.1640625" bestFit="1" customWidth="1"/>
    <col min="13032" max="13032" width="13.6640625" bestFit="1" customWidth="1"/>
    <col min="13033" max="13033" width="8.1640625" bestFit="1" customWidth="1"/>
    <col min="13034" max="13034" width="14" bestFit="1" customWidth="1"/>
    <col min="13035" max="13035" width="8.1640625" bestFit="1" customWidth="1"/>
    <col min="13036" max="13036" width="14.33203125" bestFit="1" customWidth="1"/>
    <col min="13037" max="13037" width="12.1640625" bestFit="1" customWidth="1"/>
    <col min="13038" max="13038" width="2" bestFit="1" customWidth="1"/>
    <col min="13039" max="13039" width="8.6640625" bestFit="1" customWidth="1"/>
    <col min="13040" max="13040" width="2" bestFit="1" customWidth="1"/>
    <col min="13041" max="13041" width="10.1640625" bestFit="1" customWidth="1"/>
    <col min="13042" max="13042" width="2" bestFit="1" customWidth="1"/>
    <col min="13043" max="13043" width="11" bestFit="1" customWidth="1"/>
    <col min="13044" max="13044" width="12.5" bestFit="1" customWidth="1"/>
    <col min="13045" max="13045" width="12.1640625" bestFit="1" customWidth="1"/>
    <col min="13046" max="13046" width="13.83203125" bestFit="1" customWidth="1"/>
    <col min="13047" max="13047" width="12.1640625" bestFit="1" customWidth="1"/>
    <col min="13048" max="13048" width="13.6640625" bestFit="1" customWidth="1"/>
    <col min="13049" max="13049" width="8.1640625" bestFit="1" customWidth="1"/>
    <col min="13050" max="13050" width="14" bestFit="1" customWidth="1"/>
    <col min="13051" max="13051" width="8.1640625" bestFit="1" customWidth="1"/>
    <col min="13052" max="13052" width="14.33203125" bestFit="1" customWidth="1"/>
    <col min="13053" max="13053" width="12.1640625" bestFit="1" customWidth="1"/>
    <col min="13054" max="13054" width="2" bestFit="1" customWidth="1"/>
    <col min="13055" max="13055" width="10.1640625" bestFit="1" customWidth="1"/>
    <col min="13056" max="13056" width="2" bestFit="1" customWidth="1"/>
    <col min="13057" max="13057" width="10.83203125" bestFit="1" customWidth="1"/>
    <col min="13058" max="13058" width="2" bestFit="1" customWidth="1"/>
    <col min="13059" max="13059" width="9.33203125" bestFit="1" customWidth="1"/>
    <col min="13060" max="13060" width="12.5" bestFit="1" customWidth="1"/>
    <col min="13061" max="13061" width="12.1640625" bestFit="1" customWidth="1"/>
    <col min="13062" max="13062" width="13.83203125" bestFit="1" customWidth="1"/>
    <col min="13063" max="13063" width="12.1640625" bestFit="1" customWidth="1"/>
    <col min="13064" max="13064" width="13.6640625" bestFit="1" customWidth="1"/>
    <col min="13065" max="13065" width="8.1640625" bestFit="1" customWidth="1"/>
    <col min="13066" max="13066" width="14" bestFit="1" customWidth="1"/>
    <col min="13067" max="13067" width="8.1640625" bestFit="1" customWidth="1"/>
    <col min="13068" max="13068" width="14.33203125" bestFit="1" customWidth="1"/>
    <col min="13069" max="13069" width="12.1640625" bestFit="1" customWidth="1"/>
    <col min="13070" max="13070" width="2" bestFit="1" customWidth="1"/>
    <col min="13071" max="13071" width="8.1640625" bestFit="1" customWidth="1"/>
    <col min="13072" max="13072" width="2" bestFit="1" customWidth="1"/>
    <col min="13073" max="13073" width="11.1640625" bestFit="1" customWidth="1"/>
    <col min="13074" max="13074" width="2" bestFit="1" customWidth="1"/>
    <col min="13075" max="13075" width="10.33203125" bestFit="1" customWidth="1"/>
    <col min="13076" max="13076" width="12.5" bestFit="1" customWidth="1"/>
    <col min="13077" max="13077" width="12.1640625" bestFit="1" customWidth="1"/>
    <col min="13078" max="13078" width="13.83203125" bestFit="1" customWidth="1"/>
    <col min="13079" max="13079" width="12.1640625" bestFit="1" customWidth="1"/>
    <col min="13080" max="13080" width="13.6640625" bestFit="1" customWidth="1"/>
    <col min="13081" max="13081" width="8.6640625" bestFit="1" customWidth="1"/>
    <col min="13082" max="13082" width="14" bestFit="1" customWidth="1"/>
    <col min="13083" max="13083" width="8.1640625" bestFit="1" customWidth="1"/>
    <col min="13084" max="13084" width="14.33203125" bestFit="1" customWidth="1"/>
    <col min="13085" max="13085" width="12.1640625" bestFit="1" customWidth="1"/>
    <col min="13086" max="13086" width="2" bestFit="1" customWidth="1"/>
    <col min="13087" max="13087" width="10.1640625" bestFit="1" customWidth="1"/>
    <col min="13088" max="13088" width="2" bestFit="1" customWidth="1"/>
    <col min="13089" max="13089" width="10.1640625" bestFit="1" customWidth="1"/>
    <col min="13090" max="13090" width="2" bestFit="1" customWidth="1"/>
    <col min="13091" max="13091" width="10" bestFit="1" customWidth="1"/>
    <col min="13092" max="13092" width="12.5" bestFit="1" customWidth="1"/>
    <col min="13093" max="13093" width="12.1640625" bestFit="1" customWidth="1"/>
    <col min="13094" max="13094" width="13.83203125" bestFit="1" customWidth="1"/>
    <col min="13095" max="13095" width="12.1640625" bestFit="1" customWidth="1"/>
    <col min="13096" max="13096" width="13.6640625" bestFit="1" customWidth="1"/>
    <col min="13097" max="13097" width="8.1640625" bestFit="1" customWidth="1"/>
    <col min="13098" max="13098" width="14" bestFit="1" customWidth="1"/>
    <col min="13099" max="13099" width="8.1640625" bestFit="1" customWidth="1"/>
    <col min="13100" max="13100" width="14.33203125" bestFit="1" customWidth="1"/>
    <col min="13101" max="13101" width="12.1640625" bestFit="1" customWidth="1"/>
    <col min="13102" max="13102" width="2" bestFit="1" customWidth="1"/>
    <col min="13103" max="13103" width="8.6640625" bestFit="1" customWidth="1"/>
    <col min="13104" max="13104" width="2" bestFit="1" customWidth="1"/>
    <col min="13105" max="13105" width="10.1640625" bestFit="1" customWidth="1"/>
    <col min="13106" max="13106" width="2" bestFit="1" customWidth="1"/>
    <col min="13107" max="13107" width="11" bestFit="1" customWidth="1"/>
    <col min="13108" max="13108" width="12.5" bestFit="1" customWidth="1"/>
    <col min="13109" max="13109" width="12.1640625" bestFit="1" customWidth="1"/>
    <col min="13110" max="13110" width="13.83203125" bestFit="1" customWidth="1"/>
    <col min="13111" max="13111" width="12.1640625" bestFit="1" customWidth="1"/>
    <col min="13112" max="13112" width="13.6640625" bestFit="1" customWidth="1"/>
    <col min="13113" max="13113" width="8.1640625" bestFit="1" customWidth="1"/>
    <col min="13114" max="13114" width="14" bestFit="1" customWidth="1"/>
    <col min="13115" max="13115" width="8.1640625" bestFit="1" customWidth="1"/>
    <col min="13116" max="13116" width="14.33203125" bestFit="1" customWidth="1"/>
    <col min="13117" max="13117" width="12.1640625" bestFit="1" customWidth="1"/>
    <col min="13118" max="13118" width="2" bestFit="1" customWidth="1"/>
    <col min="13119" max="13119" width="8.6640625" bestFit="1" customWidth="1"/>
    <col min="13120" max="13120" width="2" bestFit="1" customWidth="1"/>
    <col min="13121" max="13121" width="8.6640625" bestFit="1" customWidth="1"/>
    <col min="13122" max="13122" width="2" bestFit="1" customWidth="1"/>
    <col min="13123" max="13123" width="11" bestFit="1" customWidth="1"/>
    <col min="13124" max="13124" width="12.5" bestFit="1" customWidth="1"/>
    <col min="13125" max="13125" width="12.1640625" bestFit="1" customWidth="1"/>
    <col min="13126" max="13126" width="13.83203125" bestFit="1" customWidth="1"/>
    <col min="13127" max="13127" width="12.1640625" bestFit="1" customWidth="1"/>
    <col min="13128" max="13128" width="13.6640625" bestFit="1" customWidth="1"/>
    <col min="13129" max="13129" width="8.1640625" bestFit="1" customWidth="1"/>
    <col min="13130" max="13130" width="14" bestFit="1" customWidth="1"/>
    <col min="13131" max="13131" width="8.1640625" bestFit="1" customWidth="1"/>
    <col min="13132" max="13132" width="14.33203125" bestFit="1" customWidth="1"/>
    <col min="13133" max="13133" width="12.1640625" bestFit="1" customWidth="1"/>
    <col min="13134" max="13134" width="2" bestFit="1" customWidth="1"/>
    <col min="13135" max="13135" width="11.1640625" bestFit="1" customWidth="1"/>
    <col min="13136" max="13136" width="2" bestFit="1" customWidth="1"/>
    <col min="13137" max="13137" width="9.33203125" bestFit="1" customWidth="1"/>
    <col min="13138" max="13138" width="2" bestFit="1" customWidth="1"/>
    <col min="13139" max="13139" width="9.33203125" bestFit="1" customWidth="1"/>
    <col min="13140" max="13140" width="12.5" bestFit="1" customWidth="1"/>
    <col min="13141" max="13141" width="12.1640625" bestFit="1" customWidth="1"/>
    <col min="13142" max="13142" width="13.83203125" bestFit="1" customWidth="1"/>
    <col min="13143" max="13143" width="12.1640625" bestFit="1" customWidth="1"/>
    <col min="13144" max="13144" width="13.6640625" bestFit="1" customWidth="1"/>
    <col min="13145" max="13145" width="8.1640625" bestFit="1" customWidth="1"/>
    <col min="13146" max="13146" width="14" bestFit="1" customWidth="1"/>
    <col min="13147" max="13147" width="8.1640625" bestFit="1" customWidth="1"/>
    <col min="13148" max="13148" width="14.33203125" bestFit="1" customWidth="1"/>
    <col min="13149" max="13149" width="12.1640625" bestFit="1" customWidth="1"/>
    <col min="13150" max="13150" width="2" bestFit="1" customWidth="1"/>
    <col min="13151" max="13151" width="9.1640625" bestFit="1" customWidth="1"/>
    <col min="13152" max="13152" width="2" bestFit="1" customWidth="1"/>
    <col min="13153" max="13153" width="10.83203125" bestFit="1" customWidth="1"/>
    <col min="13154" max="13154" width="2" bestFit="1" customWidth="1"/>
    <col min="13155" max="13155" width="10.33203125" bestFit="1" customWidth="1"/>
    <col min="13156" max="13156" width="12.5" bestFit="1" customWidth="1"/>
    <col min="13157" max="13157" width="12.1640625" bestFit="1" customWidth="1"/>
    <col min="13158" max="13158" width="13.83203125" bestFit="1" customWidth="1"/>
    <col min="13159" max="13159" width="12.1640625" bestFit="1" customWidth="1"/>
    <col min="13160" max="13160" width="13.6640625" bestFit="1" customWidth="1"/>
    <col min="13161" max="13161" width="8.1640625" bestFit="1" customWidth="1"/>
    <col min="13162" max="13162" width="14" bestFit="1" customWidth="1"/>
    <col min="13163" max="13163" width="8.1640625" bestFit="1" customWidth="1"/>
    <col min="13164" max="13164" width="14.33203125" bestFit="1" customWidth="1"/>
    <col min="13165" max="13165" width="12.1640625" bestFit="1" customWidth="1"/>
    <col min="13166" max="13166" width="2" bestFit="1" customWidth="1"/>
    <col min="13167" max="13167" width="9.1640625" bestFit="1" customWidth="1"/>
    <col min="13168" max="13168" width="2" bestFit="1" customWidth="1"/>
    <col min="13169" max="13169" width="10.1640625" bestFit="1" customWidth="1"/>
    <col min="13170" max="13170" width="2" bestFit="1" customWidth="1"/>
    <col min="13171" max="13171" width="11" bestFit="1" customWidth="1"/>
    <col min="13172" max="13172" width="12.5" bestFit="1" customWidth="1"/>
    <col min="13173" max="13173" width="12.1640625" bestFit="1" customWidth="1"/>
    <col min="13174" max="13174" width="13.83203125" bestFit="1" customWidth="1"/>
    <col min="13175" max="13175" width="8.6640625" bestFit="1" customWidth="1"/>
    <col min="13176" max="13176" width="13.6640625" bestFit="1" customWidth="1"/>
    <col min="13177" max="13177" width="8.6640625" bestFit="1" customWidth="1"/>
    <col min="13178" max="13178" width="14" bestFit="1" customWidth="1"/>
    <col min="13179" max="13179" width="8.1640625" bestFit="1" customWidth="1"/>
    <col min="13180" max="13180" width="14.33203125" bestFit="1" customWidth="1"/>
    <col min="13181" max="13181" width="12.1640625" bestFit="1" customWidth="1"/>
    <col min="13182" max="13182" width="2" bestFit="1" customWidth="1"/>
    <col min="13183" max="13183" width="9.1640625" bestFit="1" customWidth="1"/>
    <col min="13184" max="13184" width="2" bestFit="1" customWidth="1"/>
    <col min="13185" max="13185" width="9.33203125" bestFit="1" customWidth="1"/>
    <col min="13186" max="13186" width="2" bestFit="1" customWidth="1"/>
    <col min="13187" max="13187" width="8.33203125" bestFit="1" customWidth="1"/>
    <col min="13188" max="13188" width="12.5" bestFit="1" customWidth="1"/>
    <col min="13189" max="13189" width="12.1640625" bestFit="1" customWidth="1"/>
    <col min="13190" max="13190" width="13.83203125" bestFit="1" customWidth="1"/>
    <col min="13191" max="13191" width="8.6640625" bestFit="1" customWidth="1"/>
    <col min="13192" max="13192" width="13.6640625" bestFit="1" customWidth="1"/>
    <col min="13193" max="13193" width="8.1640625" bestFit="1" customWidth="1"/>
    <col min="13194" max="13194" width="14" bestFit="1" customWidth="1"/>
    <col min="13195" max="13195" width="8.1640625" bestFit="1" customWidth="1"/>
    <col min="13196" max="13196" width="14.33203125" bestFit="1" customWidth="1"/>
    <col min="13197" max="13197" width="12.1640625" bestFit="1" customWidth="1"/>
    <col min="13198" max="13198" width="2" bestFit="1" customWidth="1"/>
    <col min="13199" max="13199" width="9.1640625" bestFit="1" customWidth="1"/>
    <col min="13200" max="13200" width="2" bestFit="1" customWidth="1"/>
    <col min="13201" max="13201" width="9.83203125" bestFit="1" customWidth="1"/>
    <col min="13202" max="13202" width="2" bestFit="1" customWidth="1"/>
    <col min="13203" max="13203" width="10.33203125" bestFit="1" customWidth="1"/>
    <col min="13204" max="13204" width="12.5" bestFit="1" customWidth="1"/>
    <col min="13205" max="13205" width="12.1640625" bestFit="1" customWidth="1"/>
    <col min="13206" max="13206" width="13.83203125" bestFit="1" customWidth="1"/>
    <col min="13207" max="13207" width="12.1640625" bestFit="1" customWidth="1"/>
    <col min="13208" max="13208" width="13.6640625" bestFit="1" customWidth="1"/>
    <col min="13209" max="13209" width="8.1640625" bestFit="1" customWidth="1"/>
    <col min="13210" max="13210" width="14" bestFit="1" customWidth="1"/>
    <col min="13211" max="13211" width="8.1640625" bestFit="1" customWidth="1"/>
    <col min="13212" max="13212" width="14.33203125" bestFit="1" customWidth="1"/>
    <col min="13213" max="13213" width="12.1640625" bestFit="1" customWidth="1"/>
    <col min="13214" max="13214" width="2" bestFit="1" customWidth="1"/>
    <col min="13215" max="13215" width="10.1640625" bestFit="1" customWidth="1"/>
    <col min="13216" max="13216" width="2" bestFit="1" customWidth="1"/>
    <col min="13217" max="13217" width="10.1640625" bestFit="1" customWidth="1"/>
    <col min="13218" max="13218" width="2" bestFit="1" customWidth="1"/>
    <col min="13219" max="13219" width="10.33203125" bestFit="1" customWidth="1"/>
    <col min="13220" max="13220" width="12.5" bestFit="1" customWidth="1"/>
    <col min="13221" max="13221" width="12.1640625" bestFit="1" customWidth="1"/>
    <col min="13222" max="13222" width="13.83203125" bestFit="1" customWidth="1"/>
    <col min="13223" max="13223" width="12.1640625" bestFit="1" customWidth="1"/>
    <col min="13224" max="13224" width="13.6640625" bestFit="1" customWidth="1"/>
    <col min="13225" max="13225" width="8.1640625" bestFit="1" customWidth="1"/>
    <col min="13226" max="13226" width="14" bestFit="1" customWidth="1"/>
    <col min="13227" max="13227" width="8.1640625" bestFit="1" customWidth="1"/>
    <col min="13228" max="13228" width="14.33203125" bestFit="1" customWidth="1"/>
    <col min="13229" max="13229" width="12.1640625" bestFit="1" customWidth="1"/>
    <col min="13230" max="13230" width="2" bestFit="1" customWidth="1"/>
    <col min="13231" max="13231" width="10.83203125" bestFit="1" customWidth="1"/>
    <col min="13232" max="13232" width="2" bestFit="1" customWidth="1"/>
    <col min="13233" max="13233" width="8.6640625" bestFit="1" customWidth="1"/>
    <col min="13234" max="13234" width="2" bestFit="1" customWidth="1"/>
    <col min="13235" max="13235" width="11" bestFit="1" customWidth="1"/>
    <col min="13236" max="13236" width="12.5" bestFit="1" customWidth="1"/>
    <col min="13237" max="13237" width="12.1640625" bestFit="1" customWidth="1"/>
    <col min="13238" max="13238" width="13.83203125" bestFit="1" customWidth="1"/>
    <col min="13239" max="13239" width="12.1640625" bestFit="1" customWidth="1"/>
    <col min="13240" max="13240" width="13.6640625" bestFit="1" customWidth="1"/>
    <col min="13241" max="13241" width="8.1640625" bestFit="1" customWidth="1"/>
    <col min="13242" max="13242" width="14" bestFit="1" customWidth="1"/>
    <col min="13243" max="13243" width="8.1640625" bestFit="1" customWidth="1"/>
    <col min="13244" max="13244" width="14.33203125" bestFit="1" customWidth="1"/>
    <col min="13245" max="13245" width="12.1640625" bestFit="1" customWidth="1"/>
    <col min="13246" max="13246" width="2" bestFit="1" customWidth="1"/>
    <col min="13247" max="13247" width="9.83203125" bestFit="1" customWidth="1"/>
    <col min="13248" max="13248" width="2" bestFit="1" customWidth="1"/>
    <col min="13249" max="13249" width="8.6640625" bestFit="1" customWidth="1"/>
    <col min="13250" max="13250" width="2" bestFit="1" customWidth="1"/>
    <col min="13251" max="13251" width="10" bestFit="1" customWidth="1"/>
    <col min="13252" max="13252" width="12.5" bestFit="1" customWidth="1"/>
    <col min="13253" max="13253" width="12.1640625" bestFit="1" customWidth="1"/>
    <col min="13254" max="13254" width="13.83203125" bestFit="1" customWidth="1"/>
    <col min="13255" max="13255" width="12.1640625" bestFit="1" customWidth="1"/>
    <col min="13256" max="13256" width="13.6640625" bestFit="1" customWidth="1"/>
    <col min="13257" max="13257" width="8.6640625" bestFit="1" customWidth="1"/>
    <col min="13258" max="13258" width="14" bestFit="1" customWidth="1"/>
    <col min="13259" max="13259" width="8.1640625" bestFit="1" customWidth="1"/>
    <col min="13260" max="13260" width="14.33203125" bestFit="1" customWidth="1"/>
    <col min="13261" max="13261" width="12.1640625" bestFit="1" customWidth="1"/>
    <col min="13262" max="13262" width="2" bestFit="1" customWidth="1"/>
    <col min="13263" max="13263" width="10.83203125" bestFit="1" customWidth="1"/>
    <col min="13264" max="13264" width="2" bestFit="1" customWidth="1"/>
    <col min="13265" max="13265" width="9.1640625" bestFit="1" customWidth="1"/>
    <col min="13266" max="13266" width="2" bestFit="1" customWidth="1"/>
    <col min="13267" max="13267" width="10" bestFit="1" customWidth="1"/>
    <col min="13268" max="13268" width="12.5" bestFit="1" customWidth="1"/>
    <col min="13269" max="13269" width="12.1640625" bestFit="1" customWidth="1"/>
    <col min="13270" max="13270" width="13.83203125" bestFit="1" customWidth="1"/>
    <col min="13271" max="13271" width="12.1640625" bestFit="1" customWidth="1"/>
    <col min="13272" max="13272" width="13.6640625" bestFit="1" customWidth="1"/>
    <col min="13273" max="13273" width="8.6640625" bestFit="1" customWidth="1"/>
    <col min="13274" max="13274" width="14" bestFit="1" customWidth="1"/>
    <col min="13275" max="13275" width="8.1640625" bestFit="1" customWidth="1"/>
    <col min="13276" max="13276" width="14.33203125" bestFit="1" customWidth="1"/>
    <col min="13277" max="13277" width="12.1640625" bestFit="1" customWidth="1"/>
    <col min="13278" max="13278" width="2" bestFit="1" customWidth="1"/>
    <col min="13279" max="13279" width="9.33203125" bestFit="1" customWidth="1"/>
    <col min="13280" max="13280" width="2" bestFit="1" customWidth="1"/>
    <col min="13281" max="13281" width="8.6640625" bestFit="1" customWidth="1"/>
    <col min="13282" max="13282" width="2" bestFit="1" customWidth="1"/>
    <col min="13283" max="13283" width="11" bestFit="1" customWidth="1"/>
    <col min="13284" max="13284" width="12.5" bestFit="1" customWidth="1"/>
    <col min="13285" max="13285" width="12.1640625" bestFit="1" customWidth="1"/>
    <col min="13286" max="13286" width="13.83203125" bestFit="1" customWidth="1"/>
    <col min="13287" max="13287" width="12.1640625" bestFit="1" customWidth="1"/>
    <col min="13288" max="13288" width="13.6640625" bestFit="1" customWidth="1"/>
    <col min="13289" max="13289" width="8.6640625" bestFit="1" customWidth="1"/>
    <col min="13290" max="13290" width="14" bestFit="1" customWidth="1"/>
    <col min="13291" max="13291" width="8.1640625" bestFit="1" customWidth="1"/>
    <col min="13292" max="13292" width="14.33203125" bestFit="1" customWidth="1"/>
    <col min="13293" max="13293" width="12.1640625" bestFit="1" customWidth="1"/>
    <col min="13294" max="13294" width="2" bestFit="1" customWidth="1"/>
    <col min="13295" max="13295" width="10.83203125" bestFit="1" customWidth="1"/>
    <col min="13296" max="13296" width="2" bestFit="1" customWidth="1"/>
    <col min="13297" max="13297" width="9.33203125" bestFit="1" customWidth="1"/>
    <col min="13298" max="13298" width="2" bestFit="1" customWidth="1"/>
    <col min="13299" max="13299" width="10.33203125" bestFit="1" customWidth="1"/>
    <col min="13300" max="13300" width="12.5" bestFit="1" customWidth="1"/>
    <col min="13301" max="13301" width="12.1640625" bestFit="1" customWidth="1"/>
    <col min="13302" max="13302" width="13.83203125" bestFit="1" customWidth="1"/>
    <col min="13303" max="13303" width="8.6640625" bestFit="1" customWidth="1"/>
    <col min="13304" max="13304" width="13.6640625" bestFit="1" customWidth="1"/>
    <col min="13305" max="13305" width="8.1640625" bestFit="1" customWidth="1"/>
    <col min="13306" max="13306" width="14" bestFit="1" customWidth="1"/>
    <col min="13307" max="13307" width="8.1640625" bestFit="1" customWidth="1"/>
    <col min="13308" max="13308" width="14.33203125" bestFit="1" customWidth="1"/>
    <col min="13309" max="13309" width="12.1640625" bestFit="1" customWidth="1"/>
    <col min="13310" max="13310" width="2" bestFit="1" customWidth="1"/>
    <col min="13311" max="13311" width="10.1640625" bestFit="1" customWidth="1"/>
    <col min="13312" max="13312" width="2" bestFit="1" customWidth="1"/>
    <col min="13313" max="13313" width="9.33203125" bestFit="1" customWidth="1"/>
    <col min="13314" max="13314" width="2" bestFit="1" customWidth="1"/>
    <col min="13315" max="13315" width="10.33203125" bestFit="1" customWidth="1"/>
    <col min="13316" max="13316" width="12.5" bestFit="1" customWidth="1"/>
    <col min="13317" max="13317" width="12.1640625" bestFit="1" customWidth="1"/>
    <col min="13318" max="13318" width="13.83203125" bestFit="1" customWidth="1"/>
    <col min="13319" max="13319" width="12.1640625" bestFit="1" customWidth="1"/>
    <col min="13320" max="13320" width="13.6640625" bestFit="1" customWidth="1"/>
    <col min="13321" max="13321" width="8.1640625" bestFit="1" customWidth="1"/>
    <col min="13322" max="13322" width="14" bestFit="1" customWidth="1"/>
    <col min="13323" max="13323" width="8.1640625" bestFit="1" customWidth="1"/>
    <col min="13324" max="13324" width="14.33203125" bestFit="1" customWidth="1"/>
    <col min="13325" max="13325" width="12.1640625" bestFit="1" customWidth="1"/>
    <col min="13326" max="13326" width="2" bestFit="1" customWidth="1"/>
    <col min="13327" max="13327" width="9.1640625" bestFit="1" customWidth="1"/>
    <col min="13328" max="13328" width="2" bestFit="1" customWidth="1"/>
    <col min="13329" max="13329" width="8.6640625" bestFit="1" customWidth="1"/>
    <col min="13330" max="13330" width="2" bestFit="1" customWidth="1"/>
    <col min="13331" max="13331" width="10.33203125" bestFit="1" customWidth="1"/>
    <col min="13332" max="13332" width="12.5" bestFit="1" customWidth="1"/>
    <col min="13333" max="13333" width="12.1640625" bestFit="1" customWidth="1"/>
    <col min="13334" max="13334" width="13.83203125" bestFit="1" customWidth="1"/>
    <col min="13335" max="13335" width="8.6640625" bestFit="1" customWidth="1"/>
    <col min="13336" max="13336" width="13.6640625" bestFit="1" customWidth="1"/>
    <col min="13337" max="13337" width="8.6640625" bestFit="1" customWidth="1"/>
    <col min="13338" max="13338" width="14" bestFit="1" customWidth="1"/>
    <col min="13339" max="13339" width="8.1640625" bestFit="1" customWidth="1"/>
    <col min="13340" max="13340" width="14.33203125" bestFit="1" customWidth="1"/>
    <col min="13341" max="13341" width="12.1640625" bestFit="1" customWidth="1"/>
    <col min="13342" max="13342" width="2" bestFit="1" customWidth="1"/>
    <col min="13343" max="13343" width="9.1640625" bestFit="1" customWidth="1"/>
    <col min="13344" max="13344" width="2" bestFit="1" customWidth="1"/>
    <col min="13345" max="13345" width="9.33203125" bestFit="1" customWidth="1"/>
    <col min="13346" max="13346" width="2" bestFit="1" customWidth="1"/>
    <col min="13347" max="13347" width="10.33203125" bestFit="1" customWidth="1"/>
    <col min="13348" max="13348" width="12.5" bestFit="1" customWidth="1"/>
    <col min="13349" max="13349" width="12.1640625" bestFit="1" customWidth="1"/>
    <col min="13350" max="13350" width="13.83203125" bestFit="1" customWidth="1"/>
    <col min="13351" max="13351" width="12.1640625" bestFit="1" customWidth="1"/>
    <col min="13352" max="13352" width="13.6640625" bestFit="1" customWidth="1"/>
    <col min="13353" max="13353" width="8.1640625" bestFit="1" customWidth="1"/>
    <col min="13354" max="13354" width="14" bestFit="1" customWidth="1"/>
    <col min="13355" max="13355" width="8.1640625" bestFit="1" customWidth="1"/>
    <col min="13356" max="13356" width="14.33203125" bestFit="1" customWidth="1"/>
    <col min="13357" max="13357" width="12.1640625" bestFit="1" customWidth="1"/>
    <col min="13358" max="13358" width="2" bestFit="1" customWidth="1"/>
    <col min="13359" max="13359" width="10.1640625" bestFit="1" customWidth="1"/>
    <col min="13360" max="13360" width="2" bestFit="1" customWidth="1"/>
    <col min="13361" max="13361" width="8.83203125" bestFit="1" customWidth="1"/>
    <col min="13362" max="13362" width="2" bestFit="1" customWidth="1"/>
    <col min="13363" max="13363" width="10.33203125" bestFit="1" customWidth="1"/>
    <col min="13364" max="13364" width="12.5" bestFit="1" customWidth="1"/>
    <col min="13365" max="13365" width="12.1640625" bestFit="1" customWidth="1"/>
    <col min="13366" max="13366" width="13.83203125" bestFit="1" customWidth="1"/>
    <col min="13367" max="13367" width="12.1640625" bestFit="1" customWidth="1"/>
    <col min="13368" max="13368" width="13.6640625" bestFit="1" customWidth="1"/>
    <col min="13369" max="13369" width="8.6640625" bestFit="1" customWidth="1"/>
    <col min="13370" max="13370" width="14" bestFit="1" customWidth="1"/>
    <col min="13371" max="13371" width="8.1640625" bestFit="1" customWidth="1"/>
    <col min="13372" max="13372" width="14.33203125" bestFit="1" customWidth="1"/>
    <col min="13373" max="13373" width="12.1640625" bestFit="1" customWidth="1"/>
    <col min="13374" max="13374" width="2" bestFit="1" customWidth="1"/>
    <col min="13375" max="13375" width="9.1640625" bestFit="1" customWidth="1"/>
    <col min="13376" max="13376" width="2" bestFit="1" customWidth="1"/>
    <col min="13377" max="13377" width="9.83203125" bestFit="1" customWidth="1"/>
    <col min="13378" max="13378" width="2" bestFit="1" customWidth="1"/>
    <col min="13379" max="13379" width="10.33203125" bestFit="1" customWidth="1"/>
    <col min="13380" max="13380" width="12.5" bestFit="1" customWidth="1"/>
    <col min="13381" max="13381" width="12.1640625" bestFit="1" customWidth="1"/>
    <col min="13382" max="13382" width="13.83203125" bestFit="1" customWidth="1"/>
    <col min="13383" max="13383" width="12.1640625" bestFit="1" customWidth="1"/>
    <col min="13384" max="13384" width="13.6640625" bestFit="1" customWidth="1"/>
    <col min="13385" max="13385" width="8.1640625" bestFit="1" customWidth="1"/>
    <col min="13386" max="13386" width="14" bestFit="1" customWidth="1"/>
    <col min="13387" max="13387" width="8.1640625" bestFit="1" customWidth="1"/>
    <col min="13388" max="13388" width="14.33203125" bestFit="1" customWidth="1"/>
    <col min="13389" max="13389" width="12.1640625" bestFit="1" customWidth="1"/>
    <col min="13390" max="13390" width="2" bestFit="1" customWidth="1"/>
    <col min="13391" max="13391" width="10.1640625" bestFit="1" customWidth="1"/>
    <col min="13392" max="13392" width="2" bestFit="1" customWidth="1"/>
    <col min="13393" max="13393" width="10.1640625" bestFit="1" customWidth="1"/>
    <col min="13394" max="13394" width="2" bestFit="1" customWidth="1"/>
    <col min="13395" max="13395" width="8.33203125" bestFit="1" customWidth="1"/>
    <col min="13396" max="13396" width="12.5" bestFit="1" customWidth="1"/>
    <col min="13397" max="13397" width="12.1640625" bestFit="1" customWidth="1"/>
    <col min="13398" max="13398" width="13.83203125" bestFit="1" customWidth="1"/>
    <col min="13399" max="13399" width="12.1640625" bestFit="1" customWidth="1"/>
    <col min="13400" max="13400" width="13.6640625" bestFit="1" customWidth="1"/>
    <col min="13401" max="13401" width="8.1640625" bestFit="1" customWidth="1"/>
    <col min="13402" max="13402" width="14" bestFit="1" customWidth="1"/>
    <col min="13403" max="13403" width="8.1640625" bestFit="1" customWidth="1"/>
    <col min="13404" max="13404" width="14.33203125" bestFit="1" customWidth="1"/>
    <col min="13405" max="13405" width="12.1640625" bestFit="1" customWidth="1"/>
    <col min="13406" max="13406" width="2" bestFit="1" customWidth="1"/>
    <col min="13407" max="13407" width="10.83203125" bestFit="1" customWidth="1"/>
    <col min="13408" max="13408" width="2" bestFit="1" customWidth="1"/>
    <col min="13409" max="13409" width="10.1640625" bestFit="1" customWidth="1"/>
    <col min="13410" max="13410" width="2" bestFit="1" customWidth="1"/>
    <col min="13411" max="13411" width="10.33203125" bestFit="1" customWidth="1"/>
    <col min="13412" max="13412" width="12.5" bestFit="1" customWidth="1"/>
    <col min="13413" max="13413" width="12.1640625" bestFit="1" customWidth="1"/>
    <col min="13414" max="13414" width="13.83203125" bestFit="1" customWidth="1"/>
    <col min="13415" max="13415" width="12.1640625" bestFit="1" customWidth="1"/>
    <col min="13416" max="13416" width="13.6640625" bestFit="1" customWidth="1"/>
    <col min="13417" max="13417" width="8.1640625" bestFit="1" customWidth="1"/>
    <col min="13418" max="13418" width="14" bestFit="1" customWidth="1"/>
    <col min="13419" max="13419" width="8.1640625" bestFit="1" customWidth="1"/>
    <col min="13420" max="13420" width="14.33203125" bestFit="1" customWidth="1"/>
    <col min="13421" max="13421" width="12.1640625" bestFit="1" customWidth="1"/>
    <col min="13422" max="13422" width="2" bestFit="1" customWidth="1"/>
    <col min="13423" max="13423" width="9.83203125" bestFit="1" customWidth="1"/>
    <col min="13424" max="13424" width="2" bestFit="1" customWidth="1"/>
    <col min="13425" max="13425" width="9.1640625" bestFit="1" customWidth="1"/>
    <col min="13426" max="13426" width="2" bestFit="1" customWidth="1"/>
    <col min="13427" max="13427" width="10" bestFit="1" customWidth="1"/>
    <col min="13428" max="13428" width="12.5" bestFit="1" customWidth="1"/>
    <col min="13429" max="13429" width="12.1640625" bestFit="1" customWidth="1"/>
    <col min="13430" max="13430" width="13.83203125" bestFit="1" customWidth="1"/>
    <col min="13431" max="13431" width="12.1640625" bestFit="1" customWidth="1"/>
    <col min="13432" max="13432" width="13.6640625" bestFit="1" customWidth="1"/>
    <col min="13433" max="13433" width="8.1640625" bestFit="1" customWidth="1"/>
    <col min="13434" max="13434" width="14" bestFit="1" customWidth="1"/>
    <col min="13435" max="13435" width="8.1640625" bestFit="1" customWidth="1"/>
    <col min="13436" max="13436" width="14.33203125" bestFit="1" customWidth="1"/>
    <col min="13437" max="13437" width="12.1640625" bestFit="1" customWidth="1"/>
    <col min="13438" max="13438" width="2" bestFit="1" customWidth="1"/>
    <col min="13439" max="13439" width="10.83203125" bestFit="1" customWidth="1"/>
    <col min="13440" max="13440" width="2" bestFit="1" customWidth="1"/>
    <col min="13441" max="13441" width="10.1640625" bestFit="1" customWidth="1"/>
    <col min="13442" max="13442" width="2" bestFit="1" customWidth="1"/>
    <col min="13443" max="13443" width="10" bestFit="1" customWidth="1"/>
    <col min="13444" max="13444" width="12.5" bestFit="1" customWidth="1"/>
    <col min="13445" max="13445" width="12.1640625" bestFit="1" customWidth="1"/>
    <col min="13446" max="13446" width="13.83203125" bestFit="1" customWidth="1"/>
    <col min="13447" max="13447" width="8.6640625" bestFit="1" customWidth="1"/>
    <col min="13448" max="13448" width="13.6640625" bestFit="1" customWidth="1"/>
    <col min="13449" max="13449" width="8.1640625" bestFit="1" customWidth="1"/>
    <col min="13450" max="13450" width="14" bestFit="1" customWidth="1"/>
    <col min="13451" max="13451" width="8.1640625" bestFit="1" customWidth="1"/>
    <col min="13452" max="13452" width="14.33203125" bestFit="1" customWidth="1"/>
    <col min="13453" max="13453" width="12.1640625" bestFit="1" customWidth="1"/>
    <col min="13454" max="13454" width="2" bestFit="1" customWidth="1"/>
    <col min="13455" max="13455" width="10.1640625" bestFit="1" customWidth="1"/>
    <col min="13456" max="13456" width="2" bestFit="1" customWidth="1"/>
    <col min="13457" max="13457" width="10.1640625" bestFit="1" customWidth="1"/>
    <col min="13458" max="13458" width="2" bestFit="1" customWidth="1"/>
    <col min="13459" max="13459" width="11" bestFit="1" customWidth="1"/>
    <col min="13460" max="13460" width="12.5" bestFit="1" customWidth="1"/>
    <col min="13461" max="13461" width="12.1640625" bestFit="1" customWidth="1"/>
    <col min="13462" max="13462" width="13.83203125" bestFit="1" customWidth="1"/>
    <col min="13463" max="13463" width="12.1640625" bestFit="1" customWidth="1"/>
    <col min="13464" max="13464" width="13.6640625" bestFit="1" customWidth="1"/>
    <col min="13465" max="13465" width="8.6640625" bestFit="1" customWidth="1"/>
    <col min="13466" max="13466" width="14" bestFit="1" customWidth="1"/>
    <col min="13467" max="13467" width="8.1640625" bestFit="1" customWidth="1"/>
    <col min="13468" max="13468" width="14.33203125" bestFit="1" customWidth="1"/>
    <col min="13469" max="13469" width="12.1640625" bestFit="1" customWidth="1"/>
    <col min="13470" max="13470" width="2" bestFit="1" customWidth="1"/>
    <col min="13471" max="13471" width="8.6640625" bestFit="1" customWidth="1"/>
    <col min="13472" max="13472" width="2" bestFit="1" customWidth="1"/>
    <col min="13473" max="13473" width="9.33203125" bestFit="1" customWidth="1"/>
    <col min="13474" max="13474" width="2" bestFit="1" customWidth="1"/>
    <col min="13475" max="13475" width="10.33203125" bestFit="1" customWidth="1"/>
    <col min="13476" max="13476" width="12.5" bestFit="1" customWidth="1"/>
    <col min="13477" max="13477" width="12.1640625" bestFit="1" customWidth="1"/>
    <col min="13478" max="13478" width="13.83203125" bestFit="1" customWidth="1"/>
    <col min="13479" max="13479" width="8.6640625" bestFit="1" customWidth="1"/>
    <col min="13480" max="13480" width="13.6640625" bestFit="1" customWidth="1"/>
    <col min="13481" max="13481" width="8.1640625" bestFit="1" customWidth="1"/>
    <col min="13482" max="13482" width="14" bestFit="1" customWidth="1"/>
    <col min="13483" max="13483" width="8.1640625" bestFit="1" customWidth="1"/>
    <col min="13484" max="13484" width="14.33203125" bestFit="1" customWidth="1"/>
    <col min="13485" max="13485" width="12.1640625" bestFit="1" customWidth="1"/>
    <col min="13486" max="13486" width="2" bestFit="1" customWidth="1"/>
    <col min="13487" max="13487" width="9.1640625" bestFit="1" customWidth="1"/>
    <col min="13488" max="13488" width="2" bestFit="1" customWidth="1"/>
    <col min="13489" max="13489" width="10.83203125" bestFit="1" customWidth="1"/>
    <col min="13490" max="13490" width="2" bestFit="1" customWidth="1"/>
    <col min="13491" max="13491" width="10.33203125" bestFit="1" customWidth="1"/>
    <col min="13492" max="13492" width="12.5" bestFit="1" customWidth="1"/>
    <col min="13493" max="13493" width="12.1640625" bestFit="1" customWidth="1"/>
    <col min="13494" max="13494" width="13.83203125" bestFit="1" customWidth="1"/>
    <col min="13495" max="13495" width="12.1640625" bestFit="1" customWidth="1"/>
    <col min="13496" max="13496" width="13.6640625" bestFit="1" customWidth="1"/>
    <col min="13497" max="13497" width="8.1640625" bestFit="1" customWidth="1"/>
    <col min="13498" max="13498" width="14" bestFit="1" customWidth="1"/>
    <col min="13499" max="13499" width="8.1640625" bestFit="1" customWidth="1"/>
    <col min="13500" max="13500" width="14.33203125" bestFit="1" customWidth="1"/>
    <col min="13501" max="13501" width="12.1640625" bestFit="1" customWidth="1"/>
    <col min="13502" max="13502" width="2" bestFit="1" customWidth="1"/>
    <col min="13503" max="13503" width="9.1640625" bestFit="1" customWidth="1"/>
    <col min="13504" max="13504" width="2" bestFit="1" customWidth="1"/>
    <col min="13505" max="13505" width="10.83203125" bestFit="1" customWidth="1"/>
    <col min="13506" max="13506" width="2" bestFit="1" customWidth="1"/>
    <col min="13507" max="13507" width="9.33203125" bestFit="1" customWidth="1"/>
    <col min="13508" max="13508" width="12.5" bestFit="1" customWidth="1"/>
    <col min="13509" max="13509" width="12.1640625" bestFit="1" customWidth="1"/>
    <col min="13510" max="13510" width="13.83203125" bestFit="1" customWidth="1"/>
    <col min="13511" max="13511" width="8.6640625" bestFit="1" customWidth="1"/>
    <col min="13512" max="13512" width="13.6640625" bestFit="1" customWidth="1"/>
    <col min="13513" max="13513" width="8.6640625" bestFit="1" customWidth="1"/>
    <col min="13514" max="13514" width="14" bestFit="1" customWidth="1"/>
    <col min="13515" max="13515" width="8.1640625" bestFit="1" customWidth="1"/>
    <col min="13516" max="13516" width="14.33203125" bestFit="1" customWidth="1"/>
    <col min="13517" max="13517" width="12.1640625" bestFit="1" customWidth="1"/>
    <col min="13518" max="13518" width="2" bestFit="1" customWidth="1"/>
    <col min="13519" max="13519" width="10.83203125" bestFit="1" customWidth="1"/>
    <col min="13520" max="13520" width="2" bestFit="1" customWidth="1"/>
    <col min="13521" max="13521" width="8.6640625" bestFit="1" customWidth="1"/>
    <col min="13522" max="13522" width="2" bestFit="1" customWidth="1"/>
    <col min="13523" max="13523" width="9.33203125" bestFit="1" customWidth="1"/>
    <col min="13524" max="13524" width="12.5" bestFit="1" customWidth="1"/>
    <col min="13525" max="13525" width="12.1640625" bestFit="1" customWidth="1"/>
    <col min="13526" max="13526" width="13.83203125" bestFit="1" customWidth="1"/>
    <col min="13527" max="13527" width="12.1640625" bestFit="1" customWidth="1"/>
    <col min="13528" max="13528" width="13.6640625" bestFit="1" customWidth="1"/>
    <col min="13529" max="13529" width="8.1640625" bestFit="1" customWidth="1"/>
    <col min="13530" max="13530" width="14" bestFit="1" customWidth="1"/>
    <col min="13531" max="13531" width="8.1640625" bestFit="1" customWidth="1"/>
    <col min="13532" max="13532" width="14.33203125" bestFit="1" customWidth="1"/>
    <col min="13533" max="13533" width="12.1640625" bestFit="1" customWidth="1"/>
    <col min="13534" max="13534" width="2" bestFit="1" customWidth="1"/>
    <col min="13535" max="13535" width="10.83203125" bestFit="1" customWidth="1"/>
    <col min="13536" max="13536" width="2" bestFit="1" customWidth="1"/>
    <col min="13537" max="13537" width="8.6640625" bestFit="1" customWidth="1"/>
    <col min="13538" max="13538" width="2" bestFit="1" customWidth="1"/>
    <col min="13539" max="13539" width="11" bestFit="1" customWidth="1"/>
    <col min="13540" max="13540" width="12.5" bestFit="1" customWidth="1"/>
    <col min="13541" max="13541" width="12.1640625" bestFit="1" customWidth="1"/>
    <col min="13542" max="13542" width="13.83203125" bestFit="1" customWidth="1"/>
    <col min="13543" max="13543" width="12.1640625" bestFit="1" customWidth="1"/>
    <col min="13544" max="13544" width="13.6640625" bestFit="1" customWidth="1"/>
    <col min="13545" max="13545" width="8.6640625" bestFit="1" customWidth="1"/>
    <col min="13546" max="13546" width="14" bestFit="1" customWidth="1"/>
    <col min="13547" max="13547" width="8.1640625" bestFit="1" customWidth="1"/>
    <col min="13548" max="13548" width="14.33203125" bestFit="1" customWidth="1"/>
    <col min="13549" max="13549" width="12.1640625" bestFit="1" customWidth="1"/>
    <col min="13550" max="13550" width="2" bestFit="1" customWidth="1"/>
    <col min="13551" max="13551" width="9.33203125" bestFit="1" customWidth="1"/>
    <col min="13552" max="13552" width="2" bestFit="1" customWidth="1"/>
    <col min="13553" max="13553" width="9.1640625" bestFit="1" customWidth="1"/>
    <col min="13554" max="13554" width="2" bestFit="1" customWidth="1"/>
    <col min="13555" max="13555" width="11" bestFit="1" customWidth="1"/>
    <col min="13556" max="13556" width="12.5" bestFit="1" customWidth="1"/>
    <col min="13557" max="13557" width="12.1640625" bestFit="1" customWidth="1"/>
    <col min="13558" max="13558" width="13.83203125" bestFit="1" customWidth="1"/>
    <col min="13559" max="13559" width="12.1640625" bestFit="1" customWidth="1"/>
    <col min="13560" max="13560" width="13.6640625" bestFit="1" customWidth="1"/>
    <col min="13561" max="13561" width="8.1640625" bestFit="1" customWidth="1"/>
    <col min="13562" max="13562" width="14" bestFit="1" customWidth="1"/>
    <col min="13563" max="13563" width="8.1640625" bestFit="1" customWidth="1"/>
    <col min="13564" max="13564" width="14.33203125" bestFit="1" customWidth="1"/>
    <col min="13565" max="13565" width="12.1640625" bestFit="1" customWidth="1"/>
    <col min="13566" max="13566" width="2" bestFit="1" customWidth="1"/>
    <col min="13567" max="13567" width="9.33203125" bestFit="1" customWidth="1"/>
    <col min="13568" max="13568" width="2" bestFit="1" customWidth="1"/>
    <col min="13569" max="13569" width="9.1640625" bestFit="1" customWidth="1"/>
    <col min="13570" max="13570" width="2" bestFit="1" customWidth="1"/>
    <col min="13571" max="13571" width="11" bestFit="1" customWidth="1"/>
    <col min="13572" max="13572" width="12.5" bestFit="1" customWidth="1"/>
    <col min="13573" max="13573" width="12.1640625" bestFit="1" customWidth="1"/>
    <col min="13574" max="13574" width="13.83203125" bestFit="1" customWidth="1"/>
    <col min="13575" max="13575" width="12.1640625" bestFit="1" customWidth="1"/>
    <col min="13576" max="13576" width="13.6640625" bestFit="1" customWidth="1"/>
    <col min="13577" max="13577" width="8.1640625" bestFit="1" customWidth="1"/>
    <col min="13578" max="13578" width="14" bestFit="1" customWidth="1"/>
    <col min="13579" max="13579" width="8.1640625" bestFit="1" customWidth="1"/>
    <col min="13580" max="13580" width="14.33203125" bestFit="1" customWidth="1"/>
    <col min="13581" max="13581" width="12.1640625" bestFit="1" customWidth="1"/>
    <col min="13582" max="13582" width="2" bestFit="1" customWidth="1"/>
    <col min="13583" max="13583" width="10.83203125" bestFit="1" customWidth="1"/>
    <col min="13584" max="13584" width="2" bestFit="1" customWidth="1"/>
    <col min="13585" max="13585" width="9.33203125" bestFit="1" customWidth="1"/>
    <col min="13586" max="13586" width="2" bestFit="1" customWidth="1"/>
    <col min="13587" max="13587" width="9.33203125" bestFit="1" customWidth="1"/>
    <col min="13588" max="13588" width="12.5" bestFit="1" customWidth="1"/>
    <col min="13589" max="13589" width="12.1640625" bestFit="1" customWidth="1"/>
    <col min="13590" max="13590" width="13.83203125" bestFit="1" customWidth="1"/>
    <col min="13591" max="13591" width="12.1640625" bestFit="1" customWidth="1"/>
    <col min="13592" max="13592" width="13.6640625" bestFit="1" customWidth="1"/>
    <col min="13593" max="13593" width="8.1640625" bestFit="1" customWidth="1"/>
    <col min="13594" max="13594" width="14" bestFit="1" customWidth="1"/>
    <col min="13595" max="13595" width="8.1640625" bestFit="1" customWidth="1"/>
    <col min="13596" max="13596" width="14.33203125" bestFit="1" customWidth="1"/>
    <col min="13597" max="13597" width="12.1640625" bestFit="1" customWidth="1"/>
    <col min="13598" max="13598" width="2" bestFit="1" customWidth="1"/>
    <col min="13599" max="13599" width="10.1640625" bestFit="1" customWidth="1"/>
    <col min="13600" max="13600" width="2" bestFit="1" customWidth="1"/>
    <col min="13601" max="13601" width="8.83203125" bestFit="1" customWidth="1"/>
    <col min="13602" max="13602" width="2" bestFit="1" customWidth="1"/>
    <col min="13603" max="13603" width="10.33203125" bestFit="1" customWidth="1"/>
    <col min="13604" max="13604" width="12.5" bestFit="1" customWidth="1"/>
    <col min="13605" max="13605" width="12.1640625" bestFit="1" customWidth="1"/>
    <col min="13606" max="13606" width="13.83203125" bestFit="1" customWidth="1"/>
    <col min="13607" max="13607" width="12.1640625" bestFit="1" customWidth="1"/>
    <col min="13608" max="13608" width="13.6640625" bestFit="1" customWidth="1"/>
    <col min="13609" max="13609" width="8.1640625" bestFit="1" customWidth="1"/>
    <col min="13610" max="13610" width="14" bestFit="1" customWidth="1"/>
    <col min="13611" max="13611" width="8.1640625" bestFit="1" customWidth="1"/>
    <col min="13612" max="13612" width="14.33203125" bestFit="1" customWidth="1"/>
    <col min="13613" max="13613" width="12.1640625" bestFit="1" customWidth="1"/>
    <col min="13614" max="13614" width="2" bestFit="1" customWidth="1"/>
    <col min="13615" max="13615" width="9.1640625" bestFit="1" customWidth="1"/>
    <col min="13616" max="13616" width="2" bestFit="1" customWidth="1"/>
    <col min="13617" max="13617" width="9.83203125" bestFit="1" customWidth="1"/>
    <col min="13618" max="13618" width="2" bestFit="1" customWidth="1"/>
    <col min="13619" max="13619" width="9.33203125" bestFit="1" customWidth="1"/>
    <col min="13620" max="13620" width="12.5" bestFit="1" customWidth="1"/>
    <col min="13621" max="13621" width="12.1640625" bestFit="1" customWidth="1"/>
    <col min="13622" max="13622" width="13.83203125" bestFit="1" customWidth="1"/>
    <col min="13623" max="13623" width="12.1640625" bestFit="1" customWidth="1"/>
    <col min="13624" max="13624" width="13.6640625" bestFit="1" customWidth="1"/>
    <col min="13625" max="13625" width="8.1640625" bestFit="1" customWidth="1"/>
    <col min="13626" max="13626" width="14" bestFit="1" customWidth="1"/>
    <col min="13627" max="13627" width="8.1640625" bestFit="1" customWidth="1"/>
    <col min="13628" max="13628" width="14.33203125" bestFit="1" customWidth="1"/>
    <col min="13629" max="13629" width="12.1640625" bestFit="1" customWidth="1"/>
    <col min="13630" max="13630" width="2" bestFit="1" customWidth="1"/>
    <col min="13631" max="13631" width="10.1640625" bestFit="1" customWidth="1"/>
    <col min="13632" max="13632" width="2" bestFit="1" customWidth="1"/>
    <col min="13633" max="13633" width="10.1640625" bestFit="1" customWidth="1"/>
    <col min="13634" max="13634" width="2" bestFit="1" customWidth="1"/>
    <col min="13635" max="13635" width="10.33203125" bestFit="1" customWidth="1"/>
    <col min="13636" max="13636" width="12.5" bestFit="1" customWidth="1"/>
    <col min="13637" max="13637" width="12.1640625" bestFit="1" customWidth="1"/>
    <col min="13638" max="13638" width="13.83203125" bestFit="1" customWidth="1"/>
    <col min="13639" max="13639" width="12.1640625" bestFit="1" customWidth="1"/>
    <col min="13640" max="13640" width="13.6640625" bestFit="1" customWidth="1"/>
    <col min="13641" max="13641" width="8.1640625" bestFit="1" customWidth="1"/>
    <col min="13642" max="13642" width="14" bestFit="1" customWidth="1"/>
    <col min="13643" max="13643" width="8.1640625" bestFit="1" customWidth="1"/>
    <col min="13644" max="13644" width="14.33203125" bestFit="1" customWidth="1"/>
    <col min="13645" max="13645" width="12.1640625" bestFit="1" customWidth="1"/>
    <col min="13646" max="13646" width="2" bestFit="1" customWidth="1"/>
    <col min="13647" max="13647" width="9.33203125" bestFit="1" customWidth="1"/>
    <col min="13648" max="13648" width="2" bestFit="1" customWidth="1"/>
    <col min="13649" max="13649" width="8.6640625" bestFit="1" customWidth="1"/>
    <col min="13650" max="13650" width="2" bestFit="1" customWidth="1"/>
    <col min="13651" max="13651" width="11" bestFit="1" customWidth="1"/>
    <col min="13652" max="13652" width="12.5" bestFit="1" customWidth="1"/>
    <col min="13653" max="13653" width="12.1640625" bestFit="1" customWidth="1"/>
    <col min="13654" max="13654" width="13.83203125" bestFit="1" customWidth="1"/>
    <col min="13655" max="13655" width="12.1640625" bestFit="1" customWidth="1"/>
    <col min="13656" max="13656" width="13.6640625" bestFit="1" customWidth="1"/>
    <col min="13657" max="13657" width="8.6640625" bestFit="1" customWidth="1"/>
    <col min="13658" max="13658" width="14" bestFit="1" customWidth="1"/>
    <col min="13659" max="13659" width="8.1640625" bestFit="1" customWidth="1"/>
    <col min="13660" max="13660" width="14.33203125" bestFit="1" customWidth="1"/>
    <col min="13661" max="13661" width="12.1640625" bestFit="1" customWidth="1"/>
    <col min="13662" max="13662" width="2" bestFit="1" customWidth="1"/>
    <col min="13663" max="13663" width="10.83203125" bestFit="1" customWidth="1"/>
    <col min="13664" max="13664" width="2" bestFit="1" customWidth="1"/>
    <col min="13665" max="13665" width="8.6640625" bestFit="1" customWidth="1"/>
    <col min="13666" max="13666" width="2" bestFit="1" customWidth="1"/>
    <col min="13667" max="13667" width="11" bestFit="1" customWidth="1"/>
    <col min="13668" max="13668" width="12.5" bestFit="1" customWidth="1"/>
    <col min="13669" max="13669" width="12.1640625" bestFit="1" customWidth="1"/>
    <col min="13670" max="13670" width="13.83203125" bestFit="1" customWidth="1"/>
    <col min="13671" max="13671" width="12.1640625" bestFit="1" customWidth="1"/>
    <col min="13672" max="13672" width="13.6640625" bestFit="1" customWidth="1"/>
    <col min="13673" max="13673" width="8.1640625" bestFit="1" customWidth="1"/>
    <col min="13674" max="13674" width="14" bestFit="1" customWidth="1"/>
    <col min="13675" max="13675" width="8.1640625" bestFit="1" customWidth="1"/>
    <col min="13676" max="13676" width="14.33203125" bestFit="1" customWidth="1"/>
    <col min="13677" max="13677" width="12.1640625" bestFit="1" customWidth="1"/>
    <col min="13678" max="13678" width="2" bestFit="1" customWidth="1"/>
    <col min="13679" max="13679" width="10.83203125" bestFit="1" customWidth="1"/>
    <col min="13680" max="13680" width="2" bestFit="1" customWidth="1"/>
    <col min="13681" max="13681" width="10.1640625" bestFit="1" customWidth="1"/>
    <col min="13682" max="13682" width="2" bestFit="1" customWidth="1"/>
    <col min="13683" max="13683" width="10" bestFit="1" customWidth="1"/>
    <col min="13684" max="13684" width="12.5" bestFit="1" customWidth="1"/>
    <col min="13685" max="13685" width="12.1640625" bestFit="1" customWidth="1"/>
    <col min="13686" max="13686" width="13.83203125" bestFit="1" customWidth="1"/>
    <col min="13687" max="13687" width="12.1640625" bestFit="1" customWidth="1"/>
    <col min="13688" max="13688" width="13.6640625" bestFit="1" customWidth="1"/>
    <col min="13689" max="13689" width="8.1640625" bestFit="1" customWidth="1"/>
    <col min="13690" max="13690" width="14" bestFit="1" customWidth="1"/>
    <col min="13691" max="13691" width="8.1640625" bestFit="1" customWidth="1"/>
    <col min="13692" max="13692" width="14.33203125" bestFit="1" customWidth="1"/>
    <col min="13693" max="13693" width="12.1640625" bestFit="1" customWidth="1"/>
    <col min="13694" max="13694" width="2" bestFit="1" customWidth="1"/>
    <col min="13695" max="13695" width="10.83203125" bestFit="1" customWidth="1"/>
    <col min="13696" max="13696" width="2" bestFit="1" customWidth="1"/>
    <col min="13697" max="13697" width="8.6640625" bestFit="1" customWidth="1"/>
    <col min="13698" max="13698" width="2" bestFit="1" customWidth="1"/>
    <col min="13699" max="13699" width="10" bestFit="1" customWidth="1"/>
    <col min="13700" max="13700" width="12.5" bestFit="1" customWidth="1"/>
    <col min="13701" max="13701" width="12.1640625" bestFit="1" customWidth="1"/>
    <col min="13702" max="13702" width="13.83203125" bestFit="1" customWidth="1"/>
    <col min="13703" max="13703" width="8.6640625" bestFit="1" customWidth="1"/>
    <col min="13704" max="13704" width="13.6640625" bestFit="1" customWidth="1"/>
    <col min="13705" max="13705" width="8.6640625" bestFit="1" customWidth="1"/>
    <col min="13706" max="13706" width="14" bestFit="1" customWidth="1"/>
    <col min="13707" max="13707" width="8.1640625" bestFit="1" customWidth="1"/>
    <col min="13708" max="13708" width="14.33203125" bestFit="1" customWidth="1"/>
    <col min="13709" max="13709" width="12.1640625" bestFit="1" customWidth="1"/>
    <col min="13710" max="13710" width="2" bestFit="1" customWidth="1"/>
    <col min="13711" max="13711" width="10.1640625" bestFit="1" customWidth="1"/>
    <col min="13712" max="13712" width="2" bestFit="1" customWidth="1"/>
    <col min="13713" max="13713" width="9.83203125" bestFit="1" customWidth="1"/>
    <col min="13714" max="13714" width="2" bestFit="1" customWidth="1"/>
    <col min="13715" max="13715" width="9.33203125" bestFit="1" customWidth="1"/>
    <col min="13716" max="13716" width="12.5" bestFit="1" customWidth="1"/>
    <col min="13717" max="13717" width="12.1640625" bestFit="1" customWidth="1"/>
    <col min="13718" max="13718" width="13.83203125" bestFit="1" customWidth="1"/>
    <col min="13719" max="13719" width="12.1640625" bestFit="1" customWidth="1"/>
    <col min="13720" max="13720" width="13.6640625" bestFit="1" customWidth="1"/>
    <col min="13721" max="13721" width="8.1640625" bestFit="1" customWidth="1"/>
    <col min="13722" max="13722" width="14" bestFit="1" customWidth="1"/>
    <col min="13723" max="13723" width="8.1640625" bestFit="1" customWidth="1"/>
    <col min="13724" max="13724" width="14.33203125" bestFit="1" customWidth="1"/>
    <col min="13725" max="13725" width="12.1640625" bestFit="1" customWidth="1"/>
    <col min="13726" max="13726" width="2" bestFit="1" customWidth="1"/>
    <col min="13727" max="13727" width="10.1640625" bestFit="1" customWidth="1"/>
    <col min="13728" max="13728" width="2" bestFit="1" customWidth="1"/>
    <col min="13729" max="13729" width="10.83203125" bestFit="1" customWidth="1"/>
    <col min="13730" max="13730" width="2" bestFit="1" customWidth="1"/>
    <col min="13731" max="13731" width="9.33203125" bestFit="1" customWidth="1"/>
    <col min="13732" max="13732" width="12.5" bestFit="1" customWidth="1"/>
    <col min="13733" max="13733" width="12.1640625" bestFit="1" customWidth="1"/>
    <col min="13734" max="13734" width="13.83203125" bestFit="1" customWidth="1"/>
    <col min="13735" max="13735" width="12.1640625" bestFit="1" customWidth="1"/>
    <col min="13736" max="13736" width="13.6640625" bestFit="1" customWidth="1"/>
    <col min="13737" max="13737" width="8.1640625" bestFit="1" customWidth="1"/>
    <col min="13738" max="13738" width="14" bestFit="1" customWidth="1"/>
    <col min="13739" max="13739" width="8.1640625" bestFit="1" customWidth="1"/>
    <col min="13740" max="13740" width="14.33203125" bestFit="1" customWidth="1"/>
    <col min="13741" max="13741" width="12.1640625" bestFit="1" customWidth="1"/>
    <col min="13742" max="13742" width="2" bestFit="1" customWidth="1"/>
    <col min="13743" max="13743" width="9.1640625" bestFit="1" customWidth="1"/>
    <col min="13744" max="13744" width="2" bestFit="1" customWidth="1"/>
    <col min="13745" max="13745" width="10.1640625" bestFit="1" customWidth="1"/>
    <col min="13746" max="13746" width="2" bestFit="1" customWidth="1"/>
    <col min="13747" max="13747" width="9.33203125" bestFit="1" customWidth="1"/>
    <col min="13748" max="13748" width="12.5" bestFit="1" customWidth="1"/>
    <col min="13749" max="13749" width="12.1640625" bestFit="1" customWidth="1"/>
    <col min="13750" max="13750" width="13.83203125" bestFit="1" customWidth="1"/>
    <col min="13751" max="13751" width="12.1640625" bestFit="1" customWidth="1"/>
    <col min="13752" max="13752" width="13.6640625" bestFit="1" customWidth="1"/>
    <col min="13753" max="13753" width="8.1640625" bestFit="1" customWidth="1"/>
    <col min="13754" max="13754" width="14" bestFit="1" customWidth="1"/>
    <col min="13755" max="13755" width="8.1640625" bestFit="1" customWidth="1"/>
    <col min="13756" max="13756" width="14.33203125" bestFit="1" customWidth="1"/>
    <col min="13757" max="13757" width="12.1640625" bestFit="1" customWidth="1"/>
    <col min="13758" max="13758" width="2" bestFit="1" customWidth="1"/>
    <col min="13759" max="13759" width="8.6640625" bestFit="1" customWidth="1"/>
    <col min="13760" max="13760" width="2" bestFit="1" customWidth="1"/>
    <col min="13761" max="13761" width="10.1640625" bestFit="1" customWidth="1"/>
    <col min="13762" max="13762" width="2" bestFit="1" customWidth="1"/>
    <col min="13763" max="13763" width="10.33203125" bestFit="1" customWidth="1"/>
    <col min="13764" max="13764" width="12.5" bestFit="1" customWidth="1"/>
    <col min="13765" max="13765" width="12.1640625" bestFit="1" customWidth="1"/>
    <col min="13766" max="13766" width="13.83203125" bestFit="1" customWidth="1"/>
    <col min="13767" max="13767" width="12.1640625" bestFit="1" customWidth="1"/>
    <col min="13768" max="13768" width="13.6640625" bestFit="1" customWidth="1"/>
    <col min="13769" max="13769" width="8.6640625" bestFit="1" customWidth="1"/>
    <col min="13770" max="13770" width="14" bestFit="1" customWidth="1"/>
    <col min="13771" max="13771" width="8.1640625" bestFit="1" customWidth="1"/>
    <col min="13772" max="13772" width="14.33203125" bestFit="1" customWidth="1"/>
    <col min="13773" max="13773" width="12.1640625" bestFit="1" customWidth="1"/>
    <col min="13774" max="13774" width="2" bestFit="1" customWidth="1"/>
    <col min="13775" max="13775" width="9.33203125" bestFit="1" customWidth="1"/>
    <col min="13776" max="13776" width="2" bestFit="1" customWidth="1"/>
    <col min="13777" max="13777" width="8.6640625" bestFit="1" customWidth="1"/>
    <col min="13778" max="13778" width="2" bestFit="1" customWidth="1"/>
    <col min="13779" max="13779" width="9.33203125" bestFit="1" customWidth="1"/>
    <col min="13780" max="13780" width="12.5" bestFit="1" customWidth="1"/>
    <col min="13781" max="13781" width="12.1640625" bestFit="1" customWidth="1"/>
    <col min="13782" max="13782" width="13.83203125" bestFit="1" customWidth="1"/>
    <col min="13783" max="13783" width="12.1640625" bestFit="1" customWidth="1"/>
    <col min="13784" max="13784" width="13.6640625" bestFit="1" customWidth="1"/>
    <col min="13785" max="13785" width="8.1640625" bestFit="1" customWidth="1"/>
    <col min="13786" max="13786" width="14" bestFit="1" customWidth="1"/>
    <col min="13787" max="13787" width="8.1640625" bestFit="1" customWidth="1"/>
    <col min="13788" max="13788" width="14.33203125" bestFit="1" customWidth="1"/>
    <col min="13789" max="13789" width="12.1640625" bestFit="1" customWidth="1"/>
    <col min="13790" max="13790" width="2" bestFit="1" customWidth="1"/>
    <col min="13791" max="13791" width="9.33203125" bestFit="1" customWidth="1"/>
    <col min="13792" max="13792" width="2" bestFit="1" customWidth="1"/>
    <col min="13793" max="13793" width="9.1640625" bestFit="1" customWidth="1"/>
    <col min="13794" max="13794" width="2" bestFit="1" customWidth="1"/>
    <col min="13795" max="13795" width="10.33203125" bestFit="1" customWidth="1"/>
    <col min="13796" max="13796" width="12.5" bestFit="1" customWidth="1"/>
    <col min="13797" max="13797" width="12.1640625" bestFit="1" customWidth="1"/>
    <col min="13798" max="13798" width="13.83203125" bestFit="1" customWidth="1"/>
    <col min="13799" max="13799" width="12.1640625" bestFit="1" customWidth="1"/>
    <col min="13800" max="13800" width="13.6640625" bestFit="1" customWidth="1"/>
    <col min="13801" max="13801" width="8.1640625" bestFit="1" customWidth="1"/>
    <col min="13802" max="13802" width="14" bestFit="1" customWidth="1"/>
    <col min="13803" max="13803" width="8.1640625" bestFit="1" customWidth="1"/>
    <col min="13804" max="13804" width="14.33203125" bestFit="1" customWidth="1"/>
    <col min="13805" max="13805" width="12.1640625" bestFit="1" customWidth="1"/>
    <col min="13806" max="13806" width="2" bestFit="1" customWidth="1"/>
    <col min="13807" max="13807" width="11.1640625" bestFit="1" customWidth="1"/>
    <col min="13808" max="13808" width="2" bestFit="1" customWidth="1"/>
    <col min="13809" max="13809" width="9.1640625" bestFit="1" customWidth="1"/>
    <col min="13810" max="13810" width="2" bestFit="1" customWidth="1"/>
    <col min="13811" max="13811" width="10" bestFit="1" customWidth="1"/>
    <col min="13812" max="13812" width="12.5" bestFit="1" customWidth="1"/>
    <col min="13813" max="13813" width="12.1640625" bestFit="1" customWidth="1"/>
    <col min="13814" max="13814" width="13.83203125" bestFit="1" customWidth="1"/>
    <col min="13815" max="13815" width="12.1640625" bestFit="1" customWidth="1"/>
    <col min="13816" max="13816" width="13.6640625" bestFit="1" customWidth="1"/>
    <col min="13817" max="13817" width="8.1640625" bestFit="1" customWidth="1"/>
    <col min="13818" max="13818" width="14" bestFit="1" customWidth="1"/>
    <col min="13819" max="13819" width="8.1640625" bestFit="1" customWidth="1"/>
    <col min="13820" max="13820" width="14.33203125" bestFit="1" customWidth="1"/>
    <col min="13821" max="13821" width="12.1640625" bestFit="1" customWidth="1"/>
    <col min="13822" max="13822" width="2" bestFit="1" customWidth="1"/>
    <col min="13823" max="13823" width="10.83203125" bestFit="1" customWidth="1"/>
    <col min="13824" max="13824" width="2" bestFit="1" customWidth="1"/>
    <col min="13825" max="13825" width="8.6640625" bestFit="1" customWidth="1"/>
    <col min="13826" max="13826" width="2" bestFit="1" customWidth="1"/>
    <col min="13827" max="13827" width="10" bestFit="1" customWidth="1"/>
    <col min="13828" max="13828" width="12.5" bestFit="1" customWidth="1"/>
    <col min="13829" max="13829" width="12.1640625" bestFit="1" customWidth="1"/>
    <col min="13830" max="13830" width="13.83203125" bestFit="1" customWidth="1"/>
    <col min="13831" max="13831" width="12.1640625" bestFit="1" customWidth="1"/>
    <col min="13832" max="13832" width="13.6640625" bestFit="1" customWidth="1"/>
    <col min="13833" max="13833" width="8.6640625" bestFit="1" customWidth="1"/>
    <col min="13834" max="13834" width="14" bestFit="1" customWidth="1"/>
    <col min="13835" max="13835" width="8.1640625" bestFit="1" customWidth="1"/>
    <col min="13836" max="13836" width="14.33203125" bestFit="1" customWidth="1"/>
    <col min="13837" max="13837" width="12.1640625" bestFit="1" customWidth="1"/>
    <col min="13838" max="13838" width="2" bestFit="1" customWidth="1"/>
    <col min="13839" max="13839" width="11.83203125" bestFit="1" customWidth="1"/>
    <col min="13840" max="13840" width="2" bestFit="1" customWidth="1"/>
    <col min="13841" max="13841" width="10.1640625" bestFit="1" customWidth="1"/>
    <col min="13842" max="13842" width="2" bestFit="1" customWidth="1"/>
    <col min="13843" max="13843" width="10" bestFit="1" customWidth="1"/>
    <col min="13844" max="13844" width="12.5" bestFit="1" customWidth="1"/>
    <col min="13845" max="13845" width="12.1640625" bestFit="1" customWidth="1"/>
    <col min="13846" max="13846" width="13.83203125" bestFit="1" customWidth="1"/>
    <col min="13847" max="13847" width="12.1640625" bestFit="1" customWidth="1"/>
    <col min="13848" max="13848" width="13.6640625" bestFit="1" customWidth="1"/>
    <col min="13849" max="13849" width="8.1640625" bestFit="1" customWidth="1"/>
    <col min="13850" max="13850" width="14" bestFit="1" customWidth="1"/>
    <col min="13851" max="13851" width="8.1640625" bestFit="1" customWidth="1"/>
    <col min="13852" max="13852" width="14.33203125" bestFit="1" customWidth="1"/>
    <col min="13853" max="13853" width="12.1640625" bestFit="1" customWidth="1"/>
    <col min="13854" max="13854" width="2" bestFit="1" customWidth="1"/>
    <col min="13855" max="13855" width="10.1640625" bestFit="1" customWidth="1"/>
    <col min="13856" max="13856" width="2" bestFit="1" customWidth="1"/>
    <col min="13857" max="13857" width="8.6640625" bestFit="1" customWidth="1"/>
    <col min="13858" max="13858" width="2" bestFit="1" customWidth="1"/>
    <col min="13859" max="13859" width="9.33203125" bestFit="1" customWidth="1"/>
    <col min="13860" max="13860" width="12.5" bestFit="1" customWidth="1"/>
    <col min="13861" max="13861" width="12.1640625" bestFit="1" customWidth="1"/>
    <col min="13862" max="13862" width="13.83203125" bestFit="1" customWidth="1"/>
    <col min="13863" max="13863" width="12.1640625" bestFit="1" customWidth="1"/>
    <col min="13864" max="13864" width="13.6640625" bestFit="1" customWidth="1"/>
    <col min="13865" max="13865" width="8.6640625" bestFit="1" customWidth="1"/>
    <col min="13866" max="13866" width="14" bestFit="1" customWidth="1"/>
    <col min="13867" max="13867" width="8.1640625" bestFit="1" customWidth="1"/>
    <col min="13868" max="13868" width="14.33203125" bestFit="1" customWidth="1"/>
    <col min="13869" max="13869" width="12.1640625" bestFit="1" customWidth="1"/>
    <col min="13870" max="13870" width="2" bestFit="1" customWidth="1"/>
    <col min="13871" max="13871" width="10.1640625" bestFit="1" customWidth="1"/>
    <col min="13872" max="13872" width="2" bestFit="1" customWidth="1"/>
    <col min="13873" max="13873" width="10.1640625" bestFit="1" customWidth="1"/>
    <col min="13874" max="13874" width="2" bestFit="1" customWidth="1"/>
    <col min="13875" max="13875" width="10.33203125" bestFit="1" customWidth="1"/>
    <col min="13876" max="13876" width="12.5" bestFit="1" customWidth="1"/>
    <col min="13877" max="13877" width="12.1640625" bestFit="1" customWidth="1"/>
    <col min="13878" max="13878" width="13.83203125" bestFit="1" customWidth="1"/>
    <col min="13879" max="13879" width="12.1640625" bestFit="1" customWidth="1"/>
    <col min="13880" max="13880" width="13.6640625" bestFit="1" customWidth="1"/>
    <col min="13881" max="13881" width="8.1640625" bestFit="1" customWidth="1"/>
    <col min="13882" max="13882" width="14" bestFit="1" customWidth="1"/>
    <col min="13883" max="13883" width="8.1640625" bestFit="1" customWidth="1"/>
    <col min="13884" max="13884" width="14.33203125" bestFit="1" customWidth="1"/>
    <col min="13885" max="13885" width="12.1640625" bestFit="1" customWidth="1"/>
    <col min="13886" max="13886" width="2" bestFit="1" customWidth="1"/>
    <col min="13887" max="13887" width="10.1640625" bestFit="1" customWidth="1"/>
    <col min="13888" max="13888" width="2" bestFit="1" customWidth="1"/>
    <col min="13889" max="13889" width="10.1640625" bestFit="1" customWidth="1"/>
    <col min="13890" max="13890" width="2" bestFit="1" customWidth="1"/>
    <col min="13891" max="13891" width="9.33203125" bestFit="1" customWidth="1"/>
    <col min="13892" max="13892" width="12.5" bestFit="1" customWidth="1"/>
    <col min="13893" max="13893" width="12.1640625" bestFit="1" customWidth="1"/>
    <col min="13894" max="13894" width="13.83203125" bestFit="1" customWidth="1"/>
    <col min="13895" max="13895" width="12.1640625" bestFit="1" customWidth="1"/>
    <col min="13896" max="13896" width="13.6640625" bestFit="1" customWidth="1"/>
    <col min="13897" max="13897" width="8.1640625" bestFit="1" customWidth="1"/>
    <col min="13898" max="13898" width="14" bestFit="1" customWidth="1"/>
    <col min="13899" max="13899" width="8.1640625" bestFit="1" customWidth="1"/>
    <col min="13900" max="13900" width="14.33203125" bestFit="1" customWidth="1"/>
    <col min="13901" max="13901" width="12.1640625" bestFit="1" customWidth="1"/>
    <col min="13902" max="13902" width="2" bestFit="1" customWidth="1"/>
    <col min="13903" max="13903" width="9.1640625" bestFit="1" customWidth="1"/>
    <col min="13904" max="13904" width="2" bestFit="1" customWidth="1"/>
    <col min="13905" max="13905" width="9.1640625" bestFit="1" customWidth="1"/>
    <col min="13906" max="13906" width="2" bestFit="1" customWidth="1"/>
    <col min="13907" max="13907" width="10.33203125" bestFit="1" customWidth="1"/>
    <col min="13908" max="13908" width="12.5" bestFit="1" customWidth="1"/>
    <col min="13909" max="13909" width="12.1640625" bestFit="1" customWidth="1"/>
    <col min="13910" max="13910" width="13.83203125" bestFit="1" customWidth="1"/>
    <col min="13911" max="13911" width="12.1640625" bestFit="1" customWidth="1"/>
    <col min="13912" max="13912" width="13.6640625" bestFit="1" customWidth="1"/>
    <col min="13913" max="13913" width="8.1640625" bestFit="1" customWidth="1"/>
    <col min="13914" max="13914" width="14" bestFit="1" customWidth="1"/>
    <col min="13915" max="13915" width="8.1640625" bestFit="1" customWidth="1"/>
    <col min="13916" max="13916" width="14.33203125" bestFit="1" customWidth="1"/>
    <col min="13917" max="13917" width="12.1640625" bestFit="1" customWidth="1"/>
    <col min="13918" max="13918" width="2" bestFit="1" customWidth="1"/>
    <col min="13919" max="13919" width="8.6640625" bestFit="1" customWidth="1"/>
    <col min="13920" max="13920" width="2" bestFit="1" customWidth="1"/>
    <col min="13921" max="13921" width="8.6640625" bestFit="1" customWidth="1"/>
    <col min="13922" max="13922" width="2" bestFit="1" customWidth="1"/>
    <col min="13923" max="13923" width="10" bestFit="1" customWidth="1"/>
    <col min="13924" max="13924" width="12.5" bestFit="1" customWidth="1"/>
    <col min="13925" max="13925" width="12.1640625" bestFit="1" customWidth="1"/>
    <col min="13926" max="13926" width="13.83203125" bestFit="1" customWidth="1"/>
    <col min="13927" max="13927" width="8.6640625" bestFit="1" customWidth="1"/>
    <col min="13928" max="13928" width="13.6640625" bestFit="1" customWidth="1"/>
    <col min="13929" max="13929" width="8.1640625" bestFit="1" customWidth="1"/>
    <col min="13930" max="13930" width="14" bestFit="1" customWidth="1"/>
    <col min="13931" max="13931" width="8.1640625" bestFit="1" customWidth="1"/>
    <col min="13932" max="13932" width="14.33203125" bestFit="1" customWidth="1"/>
    <col min="13933" max="13933" width="12.1640625" bestFit="1" customWidth="1"/>
    <col min="13934" max="13934" width="2" bestFit="1" customWidth="1"/>
    <col min="13935" max="13935" width="9.33203125" bestFit="1" customWidth="1"/>
    <col min="13936" max="13936" width="2" bestFit="1" customWidth="1"/>
    <col min="13937" max="13937" width="9.1640625" bestFit="1" customWidth="1"/>
    <col min="13938" max="13938" width="2" bestFit="1" customWidth="1"/>
    <col min="13939" max="13939" width="12" bestFit="1" customWidth="1"/>
    <col min="13940" max="13940" width="12.5" bestFit="1" customWidth="1"/>
    <col min="13941" max="13941" width="12.1640625" bestFit="1" customWidth="1"/>
    <col min="13942" max="13942" width="13.83203125" bestFit="1" customWidth="1"/>
    <col min="13943" max="13943" width="12.1640625" bestFit="1" customWidth="1"/>
    <col min="13944" max="13944" width="13.6640625" bestFit="1" customWidth="1"/>
    <col min="13945" max="13945" width="8.1640625" bestFit="1" customWidth="1"/>
    <col min="13946" max="13946" width="14" bestFit="1" customWidth="1"/>
    <col min="13947" max="13947" width="8.1640625" bestFit="1" customWidth="1"/>
    <col min="13948" max="13948" width="14.33203125" bestFit="1" customWidth="1"/>
    <col min="13949" max="13949" width="12.1640625" bestFit="1" customWidth="1"/>
    <col min="13950" max="13950" width="2" bestFit="1" customWidth="1"/>
    <col min="13951" max="13951" width="11.83203125" bestFit="1" customWidth="1"/>
    <col min="13952" max="13952" width="2" bestFit="1" customWidth="1"/>
    <col min="13953" max="13953" width="10.1640625" bestFit="1" customWidth="1"/>
    <col min="13954" max="13954" width="2" bestFit="1" customWidth="1"/>
    <col min="13955" max="13955" width="11" bestFit="1" customWidth="1"/>
    <col min="13956" max="13956" width="12.5" bestFit="1" customWidth="1"/>
    <col min="13957" max="13957" width="12.1640625" bestFit="1" customWidth="1"/>
    <col min="13958" max="13958" width="13.83203125" bestFit="1" customWidth="1"/>
    <col min="13959" max="13959" width="8.6640625" bestFit="1" customWidth="1"/>
    <col min="13960" max="13960" width="13.6640625" bestFit="1" customWidth="1"/>
    <col min="13961" max="13961" width="8.1640625" bestFit="1" customWidth="1"/>
    <col min="13962" max="13962" width="14" bestFit="1" customWidth="1"/>
    <col min="13963" max="13963" width="8.1640625" bestFit="1" customWidth="1"/>
    <col min="13964" max="13964" width="14.33203125" bestFit="1" customWidth="1"/>
    <col min="13965" max="13965" width="12.1640625" bestFit="1" customWidth="1"/>
    <col min="13966" max="13966" width="2" bestFit="1" customWidth="1"/>
    <col min="13967" max="13967" width="10.1640625" bestFit="1" customWidth="1"/>
    <col min="13968" max="13968" width="2" bestFit="1" customWidth="1"/>
    <col min="13969" max="13969" width="10.1640625" bestFit="1" customWidth="1"/>
    <col min="13970" max="13970" width="2" bestFit="1" customWidth="1"/>
    <col min="13971" max="13971" width="10" bestFit="1" customWidth="1"/>
    <col min="13972" max="13972" width="12.5" bestFit="1" customWidth="1"/>
    <col min="13973" max="13973" width="12.1640625" bestFit="1" customWidth="1"/>
    <col min="13974" max="13974" width="13.83203125" bestFit="1" customWidth="1"/>
    <col min="13975" max="13975" width="12.1640625" bestFit="1" customWidth="1"/>
    <col min="13976" max="13976" width="13.6640625" bestFit="1" customWidth="1"/>
    <col min="13977" max="13977" width="8.1640625" bestFit="1" customWidth="1"/>
    <col min="13978" max="13978" width="14" bestFit="1" customWidth="1"/>
    <col min="13979" max="13979" width="8.1640625" bestFit="1" customWidth="1"/>
    <col min="13980" max="13980" width="14.33203125" bestFit="1" customWidth="1"/>
    <col min="13981" max="13981" width="12.1640625" bestFit="1" customWidth="1"/>
    <col min="13982" max="13982" width="2" bestFit="1" customWidth="1"/>
    <col min="13983" max="13983" width="10.1640625" bestFit="1" customWidth="1"/>
    <col min="13984" max="13984" width="2" bestFit="1" customWidth="1"/>
    <col min="13985" max="13985" width="10.1640625" bestFit="1" customWidth="1"/>
    <col min="13986" max="13986" width="2" bestFit="1" customWidth="1"/>
    <col min="13987" max="13987" width="9.33203125" bestFit="1" customWidth="1"/>
    <col min="13988" max="13988" width="12.5" bestFit="1" customWidth="1"/>
    <col min="13989" max="13989" width="12.1640625" bestFit="1" customWidth="1"/>
    <col min="13990" max="13990" width="13.83203125" bestFit="1" customWidth="1"/>
    <col min="13991" max="13991" width="8.6640625" bestFit="1" customWidth="1"/>
    <col min="13992" max="13992" width="13.6640625" bestFit="1" customWidth="1"/>
    <col min="13993" max="13993" width="8.1640625" bestFit="1" customWidth="1"/>
    <col min="13994" max="13994" width="14" bestFit="1" customWidth="1"/>
    <col min="13995" max="13995" width="8.1640625" bestFit="1" customWidth="1"/>
    <col min="13996" max="13996" width="14.33203125" bestFit="1" customWidth="1"/>
    <col min="13997" max="13997" width="12.1640625" bestFit="1" customWidth="1"/>
    <col min="13998" max="13998" width="2" bestFit="1" customWidth="1"/>
    <col min="13999" max="13999" width="10.83203125" bestFit="1" customWidth="1"/>
    <col min="14000" max="14000" width="2" bestFit="1" customWidth="1"/>
    <col min="14001" max="14001" width="10.1640625" bestFit="1" customWidth="1"/>
    <col min="14002" max="14002" width="2" bestFit="1" customWidth="1"/>
    <col min="14003" max="14003" width="11" bestFit="1" customWidth="1"/>
    <col min="14004" max="14004" width="12.5" bestFit="1" customWidth="1"/>
    <col min="14005" max="14005" width="12.1640625" bestFit="1" customWidth="1"/>
    <col min="14006" max="14006" width="13.83203125" bestFit="1" customWidth="1"/>
    <col min="14007" max="14007" width="12.1640625" bestFit="1" customWidth="1"/>
    <col min="14008" max="14008" width="13.6640625" bestFit="1" customWidth="1"/>
    <col min="14009" max="14009" width="8.1640625" bestFit="1" customWidth="1"/>
    <col min="14010" max="14010" width="14" bestFit="1" customWidth="1"/>
    <col min="14011" max="14011" width="8.1640625" bestFit="1" customWidth="1"/>
    <col min="14012" max="14012" width="14.33203125" bestFit="1" customWidth="1"/>
    <col min="14013" max="14013" width="12.1640625" bestFit="1" customWidth="1"/>
    <col min="14014" max="14014" width="2" bestFit="1" customWidth="1"/>
    <col min="14015" max="14015" width="9.33203125" bestFit="1" customWidth="1"/>
    <col min="14016" max="14016" width="2" bestFit="1" customWidth="1"/>
    <col min="14017" max="14017" width="9.1640625" bestFit="1" customWidth="1"/>
    <col min="14018" max="14018" width="2" bestFit="1" customWidth="1"/>
    <col min="14019" max="14019" width="10" bestFit="1" customWidth="1"/>
    <col min="14020" max="14020" width="12.5" bestFit="1" customWidth="1"/>
    <col min="14021" max="14021" width="12.1640625" bestFit="1" customWidth="1"/>
    <col min="14022" max="14022" width="13.83203125" bestFit="1" customWidth="1"/>
    <col min="14023" max="14023" width="8.6640625" bestFit="1" customWidth="1"/>
    <col min="14024" max="14024" width="13.6640625" bestFit="1" customWidth="1"/>
    <col min="14025" max="14025" width="8.6640625" bestFit="1" customWidth="1"/>
    <col min="14026" max="14026" width="14" bestFit="1" customWidth="1"/>
    <col min="14027" max="14027" width="8.1640625" bestFit="1" customWidth="1"/>
    <col min="14028" max="14028" width="14.33203125" bestFit="1" customWidth="1"/>
    <col min="14029" max="14029" width="12.1640625" bestFit="1" customWidth="1"/>
    <col min="14030" max="14030" width="2" bestFit="1" customWidth="1"/>
    <col min="14031" max="14031" width="10.83203125" bestFit="1" customWidth="1"/>
    <col min="14032" max="14032" width="2" bestFit="1" customWidth="1"/>
    <col min="14033" max="14033" width="9.1640625" bestFit="1" customWidth="1"/>
    <col min="14034" max="14034" width="2" bestFit="1" customWidth="1"/>
    <col min="14035" max="14035" width="11" bestFit="1" customWidth="1"/>
    <col min="14036" max="14036" width="12.5" bestFit="1" customWidth="1"/>
    <col min="14037" max="14037" width="12.1640625" bestFit="1" customWidth="1"/>
    <col min="14038" max="14038" width="13.83203125" bestFit="1" customWidth="1"/>
    <col min="14039" max="14039" width="12.1640625" bestFit="1" customWidth="1"/>
    <col min="14040" max="14040" width="13.6640625" bestFit="1" customWidth="1"/>
    <col min="14041" max="14041" width="8.1640625" bestFit="1" customWidth="1"/>
    <col min="14042" max="14042" width="14" bestFit="1" customWidth="1"/>
    <col min="14043" max="14043" width="8.1640625" bestFit="1" customWidth="1"/>
    <col min="14044" max="14044" width="14.33203125" bestFit="1" customWidth="1"/>
    <col min="14045" max="14045" width="12.1640625" bestFit="1" customWidth="1"/>
    <col min="14046" max="14046" width="2" bestFit="1" customWidth="1"/>
    <col min="14047" max="14047" width="9.1640625" bestFit="1" customWidth="1"/>
    <col min="14048" max="14048" width="2" bestFit="1" customWidth="1"/>
    <col min="14049" max="14049" width="10.1640625" bestFit="1" customWidth="1"/>
    <col min="14050" max="14050" width="2" bestFit="1" customWidth="1"/>
    <col min="14051" max="14051" width="10.33203125" bestFit="1" customWidth="1"/>
    <col min="14052" max="14052" width="12.5" bestFit="1" customWidth="1"/>
    <col min="14053" max="14053" width="12.1640625" bestFit="1" customWidth="1"/>
    <col min="14054" max="14054" width="13.83203125" bestFit="1" customWidth="1"/>
    <col min="14055" max="14055" width="12.1640625" bestFit="1" customWidth="1"/>
    <col min="14056" max="14056" width="13.6640625" bestFit="1" customWidth="1"/>
    <col min="14057" max="14057" width="8.1640625" bestFit="1" customWidth="1"/>
    <col min="14058" max="14058" width="14" bestFit="1" customWidth="1"/>
    <col min="14059" max="14059" width="8.1640625" bestFit="1" customWidth="1"/>
    <col min="14060" max="14060" width="14.33203125" bestFit="1" customWidth="1"/>
    <col min="14061" max="14061" width="12.1640625" bestFit="1" customWidth="1"/>
    <col min="14062" max="14062" width="2" bestFit="1" customWidth="1"/>
    <col min="14063" max="14063" width="9.1640625" bestFit="1" customWidth="1"/>
    <col min="14064" max="14064" width="2" bestFit="1" customWidth="1"/>
    <col min="14065" max="14065" width="10.83203125" bestFit="1" customWidth="1"/>
    <col min="14066" max="14066" width="2" bestFit="1" customWidth="1"/>
    <col min="14067" max="14067" width="10.33203125" bestFit="1" customWidth="1"/>
    <col min="14068" max="14068" width="12.5" bestFit="1" customWidth="1"/>
    <col min="14069" max="14069" width="12.1640625" bestFit="1" customWidth="1"/>
    <col min="14070" max="14070" width="13.83203125" bestFit="1" customWidth="1"/>
    <col min="14071" max="14071" width="12.1640625" bestFit="1" customWidth="1"/>
    <col min="14072" max="14072" width="13.6640625" bestFit="1" customWidth="1"/>
    <col min="14073" max="14073" width="8.1640625" bestFit="1" customWidth="1"/>
    <col min="14074" max="14074" width="14" bestFit="1" customWidth="1"/>
    <col min="14075" max="14075" width="8.1640625" bestFit="1" customWidth="1"/>
    <col min="14076" max="14076" width="14.33203125" bestFit="1" customWidth="1"/>
    <col min="14077" max="14077" width="12.1640625" bestFit="1" customWidth="1"/>
    <col min="14078" max="14078" width="2" bestFit="1" customWidth="1"/>
    <col min="14079" max="14079" width="10.1640625" bestFit="1" customWidth="1"/>
    <col min="14080" max="14080" width="2" bestFit="1" customWidth="1"/>
    <col min="14081" max="14081" width="10.83203125" bestFit="1" customWidth="1"/>
    <col min="14082" max="14082" width="2" bestFit="1" customWidth="1"/>
    <col min="14083" max="14083" width="9.33203125" bestFit="1" customWidth="1"/>
    <col min="14084" max="14084" width="12.5" bestFit="1" customWidth="1"/>
    <col min="14085" max="14085" width="12.1640625" bestFit="1" customWidth="1"/>
    <col min="14086" max="14086" width="13.83203125" bestFit="1" customWidth="1"/>
    <col min="14087" max="14087" width="12.1640625" bestFit="1" customWidth="1"/>
    <col min="14088" max="14088" width="13.6640625" bestFit="1" customWidth="1"/>
    <col min="14089" max="14089" width="8.1640625" bestFit="1" customWidth="1"/>
    <col min="14090" max="14090" width="14" bestFit="1" customWidth="1"/>
    <col min="14091" max="14091" width="8.1640625" bestFit="1" customWidth="1"/>
    <col min="14092" max="14092" width="14.33203125" bestFit="1" customWidth="1"/>
    <col min="14093" max="14093" width="12.1640625" bestFit="1" customWidth="1"/>
    <col min="14094" max="14094" width="2" bestFit="1" customWidth="1"/>
    <col min="14095" max="14095" width="10.1640625" bestFit="1" customWidth="1"/>
    <col min="14096" max="14096" width="2" bestFit="1" customWidth="1"/>
    <col min="14097" max="14097" width="10.1640625" bestFit="1" customWidth="1"/>
    <col min="14098" max="14098" width="2" bestFit="1" customWidth="1"/>
    <col min="14099" max="14099" width="9.33203125" bestFit="1" customWidth="1"/>
    <col min="14100" max="14100" width="12.5" bestFit="1" customWidth="1"/>
    <col min="14101" max="14101" width="12.1640625" bestFit="1" customWidth="1"/>
    <col min="14102" max="14102" width="13.83203125" bestFit="1" customWidth="1"/>
    <col min="14103" max="14103" width="12.1640625" bestFit="1" customWidth="1"/>
    <col min="14104" max="14104" width="13.6640625" bestFit="1" customWidth="1"/>
    <col min="14105" max="14105" width="8.6640625" bestFit="1" customWidth="1"/>
    <col min="14106" max="14106" width="14" bestFit="1" customWidth="1"/>
    <col min="14107" max="14107" width="8.1640625" bestFit="1" customWidth="1"/>
    <col min="14108" max="14108" width="14.33203125" bestFit="1" customWidth="1"/>
    <col min="14109" max="14109" width="12.1640625" bestFit="1" customWidth="1"/>
    <col min="14110" max="14110" width="2" bestFit="1" customWidth="1"/>
    <col min="14111" max="14111" width="9.83203125" bestFit="1" customWidth="1"/>
    <col min="14112" max="14112" width="2" bestFit="1" customWidth="1"/>
    <col min="14113" max="14113" width="8.6640625" bestFit="1" customWidth="1"/>
    <col min="14114" max="14114" width="2" bestFit="1" customWidth="1"/>
    <col min="14115" max="14115" width="10.33203125" bestFit="1" customWidth="1"/>
    <col min="14116" max="14116" width="12.5" bestFit="1" customWidth="1"/>
    <col min="14117" max="14117" width="12.1640625" bestFit="1" customWidth="1"/>
    <col min="14118" max="14118" width="13.83203125" bestFit="1" customWidth="1"/>
    <col min="14119" max="14119" width="12.1640625" bestFit="1" customWidth="1"/>
    <col min="14120" max="14120" width="13.6640625" bestFit="1" customWidth="1"/>
    <col min="14121" max="14121" width="8.1640625" bestFit="1" customWidth="1"/>
    <col min="14122" max="14122" width="14" bestFit="1" customWidth="1"/>
    <col min="14123" max="14123" width="8.1640625" bestFit="1" customWidth="1"/>
    <col min="14124" max="14124" width="14.33203125" bestFit="1" customWidth="1"/>
    <col min="14125" max="14125" width="12.1640625" bestFit="1" customWidth="1"/>
    <col min="14126" max="14126" width="2" bestFit="1" customWidth="1"/>
    <col min="14127" max="14127" width="10.83203125" bestFit="1" customWidth="1"/>
    <col min="14128" max="14128" width="2" bestFit="1" customWidth="1"/>
    <col min="14129" max="14129" width="10.1640625" bestFit="1" customWidth="1"/>
    <col min="14130" max="14130" width="2" bestFit="1" customWidth="1"/>
    <col min="14131" max="14131" width="10" bestFit="1" customWidth="1"/>
    <col min="14132" max="14132" width="12.5" bestFit="1" customWidth="1"/>
    <col min="14133" max="14133" width="12.1640625" bestFit="1" customWidth="1"/>
    <col min="14134" max="14134" width="13.83203125" bestFit="1" customWidth="1"/>
    <col min="14135" max="14135" width="8.6640625" bestFit="1" customWidth="1"/>
    <col min="14136" max="14136" width="13.6640625" bestFit="1" customWidth="1"/>
    <col min="14137" max="14137" width="8.1640625" bestFit="1" customWidth="1"/>
    <col min="14138" max="14138" width="14" bestFit="1" customWidth="1"/>
    <col min="14139" max="14139" width="8.1640625" bestFit="1" customWidth="1"/>
    <col min="14140" max="14140" width="14.33203125" bestFit="1" customWidth="1"/>
    <col min="14141" max="14141" width="12.1640625" bestFit="1" customWidth="1"/>
    <col min="14142" max="14142" width="2" bestFit="1" customWidth="1"/>
    <col min="14143" max="14143" width="9.83203125" bestFit="1" customWidth="1"/>
    <col min="14144" max="14144" width="2" bestFit="1" customWidth="1"/>
    <col min="14145" max="14145" width="9.1640625" bestFit="1" customWidth="1"/>
    <col min="14146" max="14146" width="2" bestFit="1" customWidth="1"/>
    <col min="14147" max="14147" width="10" bestFit="1" customWidth="1"/>
    <col min="14148" max="14148" width="12.5" bestFit="1" customWidth="1"/>
    <col min="14149" max="14149" width="12.1640625" bestFit="1" customWidth="1"/>
    <col min="14150" max="14150" width="13.83203125" bestFit="1" customWidth="1"/>
    <col min="14151" max="14151" width="8.6640625" bestFit="1" customWidth="1"/>
    <col min="14152" max="14152" width="13.6640625" bestFit="1" customWidth="1"/>
    <col min="14153" max="14153" width="8.1640625" bestFit="1" customWidth="1"/>
    <col min="14154" max="14154" width="14" bestFit="1" customWidth="1"/>
    <col min="14155" max="14155" width="8.1640625" bestFit="1" customWidth="1"/>
    <col min="14156" max="14156" width="14.33203125" bestFit="1" customWidth="1"/>
    <col min="14157" max="14157" width="12.1640625" bestFit="1" customWidth="1"/>
    <col min="14158" max="14158" width="2" bestFit="1" customWidth="1"/>
    <col min="14159" max="14159" width="10.1640625" bestFit="1" customWidth="1"/>
    <col min="14160" max="14160" width="2" bestFit="1" customWidth="1"/>
    <col min="14161" max="14161" width="10.1640625" bestFit="1" customWidth="1"/>
    <col min="14162" max="14162" width="2" bestFit="1" customWidth="1"/>
    <col min="14163" max="14163" width="9.33203125" bestFit="1" customWidth="1"/>
    <col min="14164" max="14164" width="12.5" bestFit="1" customWidth="1"/>
    <col min="14165" max="14165" width="12.1640625" bestFit="1" customWidth="1"/>
    <col min="14166" max="14166" width="13.83203125" bestFit="1" customWidth="1"/>
    <col min="14167" max="14167" width="12.1640625" bestFit="1" customWidth="1"/>
    <col min="14168" max="14168" width="13.6640625" bestFit="1" customWidth="1"/>
    <col min="14169" max="14169" width="8.1640625" bestFit="1" customWidth="1"/>
    <col min="14170" max="14170" width="14" bestFit="1" customWidth="1"/>
    <col min="14171" max="14171" width="8.1640625" bestFit="1" customWidth="1"/>
    <col min="14172" max="14172" width="14.33203125" bestFit="1" customWidth="1"/>
    <col min="14173" max="14173" width="12.1640625" bestFit="1" customWidth="1"/>
    <col min="14174" max="14174" width="2" bestFit="1" customWidth="1"/>
    <col min="14175" max="14175" width="9.1640625" bestFit="1" customWidth="1"/>
    <col min="14176" max="14176" width="2" bestFit="1" customWidth="1"/>
    <col min="14177" max="14177" width="9.83203125" bestFit="1" customWidth="1"/>
    <col min="14178" max="14178" width="2" bestFit="1" customWidth="1"/>
    <col min="14179" max="14179" width="10.33203125" bestFit="1" customWidth="1"/>
    <col min="14180" max="14180" width="12.5" bestFit="1" customWidth="1"/>
    <col min="14181" max="14181" width="12.1640625" bestFit="1" customWidth="1"/>
    <col min="14182" max="14182" width="13.83203125" bestFit="1" customWidth="1"/>
    <col min="14183" max="14183" width="12.1640625" bestFit="1" customWidth="1"/>
    <col min="14184" max="14184" width="13.6640625" bestFit="1" customWidth="1"/>
    <col min="14185" max="14185" width="8.6640625" bestFit="1" customWidth="1"/>
    <col min="14186" max="14186" width="14" bestFit="1" customWidth="1"/>
    <col min="14187" max="14187" width="8.1640625" bestFit="1" customWidth="1"/>
    <col min="14188" max="14188" width="14.33203125" bestFit="1" customWidth="1"/>
    <col min="14189" max="14189" width="12.1640625" bestFit="1" customWidth="1"/>
    <col min="14190" max="14190" width="2" bestFit="1" customWidth="1"/>
    <col min="14191" max="14191" width="10.1640625" bestFit="1" customWidth="1"/>
    <col min="14192" max="14192" width="2" bestFit="1" customWidth="1"/>
    <col min="14193" max="14193" width="9.33203125" bestFit="1" customWidth="1"/>
    <col min="14194" max="14194" width="2" bestFit="1" customWidth="1"/>
    <col min="14195" max="14195" width="10.33203125" bestFit="1" customWidth="1"/>
    <col min="14196" max="14196" width="12.5" bestFit="1" customWidth="1"/>
    <col min="14197" max="14197" width="12.1640625" bestFit="1" customWidth="1"/>
    <col min="14198" max="14198" width="13.83203125" bestFit="1" customWidth="1"/>
    <col min="14199" max="14199" width="12.1640625" bestFit="1" customWidth="1"/>
    <col min="14200" max="14200" width="13.6640625" bestFit="1" customWidth="1"/>
    <col min="14201" max="14201" width="8.1640625" bestFit="1" customWidth="1"/>
    <col min="14202" max="14202" width="14" bestFit="1" customWidth="1"/>
    <col min="14203" max="14203" width="8.1640625" bestFit="1" customWidth="1"/>
    <col min="14204" max="14204" width="14.33203125" bestFit="1" customWidth="1"/>
    <col min="14205" max="14205" width="12.1640625" bestFit="1" customWidth="1"/>
    <col min="14206" max="14206" width="2" bestFit="1" customWidth="1"/>
    <col min="14207" max="14207" width="10.1640625" bestFit="1" customWidth="1"/>
    <col min="14208" max="14208" width="2" bestFit="1" customWidth="1"/>
    <col min="14209" max="14209" width="9.33203125" bestFit="1" customWidth="1"/>
    <col min="14210" max="14210" width="2" bestFit="1" customWidth="1"/>
    <col min="14211" max="14211" width="10.33203125" bestFit="1" customWidth="1"/>
    <col min="14212" max="14212" width="12.5" bestFit="1" customWidth="1"/>
    <col min="14213" max="14213" width="12.1640625" bestFit="1" customWidth="1"/>
    <col min="14214" max="14214" width="13.83203125" bestFit="1" customWidth="1"/>
    <col min="14215" max="14215" width="12.1640625" bestFit="1" customWidth="1"/>
    <col min="14216" max="14216" width="13.6640625" bestFit="1" customWidth="1"/>
    <col min="14217" max="14217" width="8.1640625" bestFit="1" customWidth="1"/>
    <col min="14218" max="14218" width="14" bestFit="1" customWidth="1"/>
    <col min="14219" max="14219" width="8.1640625" bestFit="1" customWidth="1"/>
    <col min="14220" max="14220" width="14.33203125" bestFit="1" customWidth="1"/>
    <col min="14221" max="14221" width="12.1640625" bestFit="1" customWidth="1"/>
    <col min="14222" max="14222" width="2" bestFit="1" customWidth="1"/>
    <col min="14223" max="14223" width="10.1640625" bestFit="1" customWidth="1"/>
    <col min="14224" max="14224" width="2" bestFit="1" customWidth="1"/>
    <col min="14225" max="14225" width="10.1640625" bestFit="1" customWidth="1"/>
    <col min="14226" max="14226" width="2" bestFit="1" customWidth="1"/>
    <col min="14227" max="14227" width="9.33203125" bestFit="1" customWidth="1"/>
    <col min="14228" max="14228" width="12.5" bestFit="1" customWidth="1"/>
    <col min="14229" max="14229" width="12.1640625" bestFit="1" customWidth="1"/>
    <col min="14230" max="14230" width="13.83203125" bestFit="1" customWidth="1"/>
    <col min="14231" max="14231" width="12.1640625" bestFit="1" customWidth="1"/>
    <col min="14232" max="14232" width="13.6640625" bestFit="1" customWidth="1"/>
    <col min="14233" max="14233" width="8.1640625" bestFit="1" customWidth="1"/>
    <col min="14234" max="14234" width="14" bestFit="1" customWidth="1"/>
    <col min="14235" max="14235" width="8.1640625" bestFit="1" customWidth="1"/>
    <col min="14236" max="14236" width="14.33203125" bestFit="1" customWidth="1"/>
    <col min="14237" max="14237" width="12.1640625" bestFit="1" customWidth="1"/>
    <col min="14238" max="14238" width="2" bestFit="1" customWidth="1"/>
    <col min="14239" max="14239" width="10.1640625" bestFit="1" customWidth="1"/>
    <col min="14240" max="14240" width="2" bestFit="1" customWidth="1"/>
    <col min="14241" max="14241" width="9.1640625" bestFit="1" customWidth="1"/>
    <col min="14242" max="14242" width="2" bestFit="1" customWidth="1"/>
    <col min="14243" max="14243" width="11" bestFit="1" customWidth="1"/>
    <col min="14244" max="14244" width="12.5" bestFit="1" customWidth="1"/>
    <col min="14245" max="14245" width="12.1640625" bestFit="1" customWidth="1"/>
    <col min="14246" max="14246" width="13.83203125" bestFit="1" customWidth="1"/>
    <col min="14247" max="14247" width="12.1640625" bestFit="1" customWidth="1"/>
    <col min="14248" max="14248" width="13.6640625" bestFit="1" customWidth="1"/>
    <col min="14249" max="14249" width="8.1640625" bestFit="1" customWidth="1"/>
    <col min="14250" max="14250" width="14" bestFit="1" customWidth="1"/>
    <col min="14251" max="14251" width="8.1640625" bestFit="1" customWidth="1"/>
    <col min="14252" max="14252" width="14.33203125" bestFit="1" customWidth="1"/>
    <col min="14253" max="14253" width="12.1640625" bestFit="1" customWidth="1"/>
    <col min="14254" max="14254" width="2" bestFit="1" customWidth="1"/>
    <col min="14255" max="14255" width="10.1640625" bestFit="1" customWidth="1"/>
    <col min="14256" max="14256" width="2" bestFit="1" customWidth="1"/>
    <col min="14257" max="14257" width="9.1640625" bestFit="1" customWidth="1"/>
    <col min="14258" max="14258" width="2" bestFit="1" customWidth="1"/>
    <col min="14259" max="14259" width="11" bestFit="1" customWidth="1"/>
    <col min="14260" max="14260" width="12.5" bestFit="1" customWidth="1"/>
    <col min="14261" max="14261" width="12.1640625" bestFit="1" customWidth="1"/>
    <col min="14262" max="14262" width="13.83203125" bestFit="1" customWidth="1"/>
    <col min="14263" max="14263" width="12.1640625" bestFit="1" customWidth="1"/>
    <col min="14264" max="14264" width="13.6640625" bestFit="1" customWidth="1"/>
    <col min="14265" max="14265" width="8.1640625" bestFit="1" customWidth="1"/>
    <col min="14266" max="14266" width="14" bestFit="1" customWidth="1"/>
    <col min="14267" max="14267" width="8.1640625" bestFit="1" customWidth="1"/>
    <col min="14268" max="14268" width="14.33203125" bestFit="1" customWidth="1"/>
    <col min="14269" max="14269" width="12.1640625" bestFit="1" customWidth="1"/>
    <col min="14270" max="14270" width="2" bestFit="1" customWidth="1"/>
    <col min="14271" max="14271" width="9.1640625" bestFit="1" customWidth="1"/>
    <col min="14272" max="14272" width="2" bestFit="1" customWidth="1"/>
    <col min="14273" max="14273" width="8.6640625" bestFit="1" customWidth="1"/>
    <col min="14274" max="14274" width="2" bestFit="1" customWidth="1"/>
    <col min="14275" max="14275" width="11" bestFit="1" customWidth="1"/>
    <col min="14276" max="14276" width="12.5" bestFit="1" customWidth="1"/>
    <col min="14277" max="14277" width="12.1640625" bestFit="1" customWidth="1"/>
    <col min="14278" max="14278" width="13.83203125" bestFit="1" customWidth="1"/>
    <col min="14279" max="14279" width="12.1640625" bestFit="1" customWidth="1"/>
    <col min="14280" max="14280" width="13.6640625" bestFit="1" customWidth="1"/>
    <col min="14281" max="14281" width="8.1640625" bestFit="1" customWidth="1"/>
    <col min="14282" max="14282" width="14" bestFit="1" customWidth="1"/>
    <col min="14283" max="14283" width="8.1640625" bestFit="1" customWidth="1"/>
    <col min="14284" max="14284" width="14.33203125" bestFit="1" customWidth="1"/>
    <col min="14285" max="14285" width="12.1640625" bestFit="1" customWidth="1"/>
    <col min="14286" max="14286" width="2" bestFit="1" customWidth="1"/>
    <col min="14287" max="14287" width="9.1640625" bestFit="1" customWidth="1"/>
    <col min="14288" max="14288" width="2" bestFit="1" customWidth="1"/>
    <col min="14289" max="14289" width="8.6640625" bestFit="1" customWidth="1"/>
    <col min="14290" max="14290" width="2" bestFit="1" customWidth="1"/>
    <col min="14291" max="14291" width="10" bestFit="1" customWidth="1"/>
    <col min="14292" max="14292" width="12.5" bestFit="1" customWidth="1"/>
    <col min="14293" max="14293" width="12.1640625" bestFit="1" customWidth="1"/>
    <col min="14294" max="14294" width="13.83203125" bestFit="1" customWidth="1"/>
    <col min="14295" max="14295" width="12.1640625" bestFit="1" customWidth="1"/>
    <col min="14296" max="14296" width="13.6640625" bestFit="1" customWidth="1"/>
    <col min="14297" max="14297" width="8.6640625" bestFit="1" customWidth="1"/>
    <col min="14298" max="14298" width="14" bestFit="1" customWidth="1"/>
    <col min="14299" max="14299" width="8.1640625" bestFit="1" customWidth="1"/>
    <col min="14300" max="14300" width="14.33203125" bestFit="1" customWidth="1"/>
    <col min="14301" max="14301" width="12.1640625" bestFit="1" customWidth="1"/>
    <col min="14302" max="14302" width="2" bestFit="1" customWidth="1"/>
    <col min="14303" max="14303" width="10.1640625" bestFit="1" customWidth="1"/>
    <col min="14304" max="14304" width="2" bestFit="1" customWidth="1"/>
    <col min="14305" max="14305" width="9.1640625" bestFit="1" customWidth="1"/>
    <col min="14306" max="14306" width="2" bestFit="1" customWidth="1"/>
    <col min="14307" max="14307" width="10.33203125" bestFit="1" customWidth="1"/>
    <col min="14308" max="14308" width="12.5" bestFit="1" customWidth="1"/>
    <col min="14309" max="14309" width="12.1640625" bestFit="1" customWidth="1"/>
    <col min="14310" max="14310" width="13.83203125" bestFit="1" customWidth="1"/>
    <col min="14311" max="14311" width="12.1640625" bestFit="1" customWidth="1"/>
    <col min="14312" max="14312" width="13.6640625" bestFit="1" customWidth="1"/>
    <col min="14313" max="14313" width="8.1640625" bestFit="1" customWidth="1"/>
    <col min="14314" max="14314" width="14" bestFit="1" customWidth="1"/>
    <col min="14315" max="14315" width="8.1640625" bestFit="1" customWidth="1"/>
    <col min="14316" max="14316" width="14.33203125" bestFit="1" customWidth="1"/>
    <col min="14317" max="14317" width="12.1640625" bestFit="1" customWidth="1"/>
    <col min="14318" max="14318" width="2" bestFit="1" customWidth="1"/>
    <col min="14319" max="14319" width="9.83203125" bestFit="1" customWidth="1"/>
    <col min="14320" max="14320" width="2" bestFit="1" customWidth="1"/>
    <col min="14321" max="14321" width="9.1640625" bestFit="1" customWidth="1"/>
    <col min="14322" max="14322" width="2" bestFit="1" customWidth="1"/>
    <col min="14323" max="14323" width="10.33203125" bestFit="1" customWidth="1"/>
    <col min="14324" max="14324" width="12.5" bestFit="1" customWidth="1"/>
    <col min="14325" max="14325" width="12.1640625" bestFit="1" customWidth="1"/>
    <col min="14326" max="14326" width="13.83203125" bestFit="1" customWidth="1"/>
    <col min="14327" max="14327" width="12.1640625" bestFit="1" customWidth="1"/>
    <col min="14328" max="14328" width="13.6640625" bestFit="1" customWidth="1"/>
    <col min="14329" max="14329" width="8.1640625" bestFit="1" customWidth="1"/>
    <col min="14330" max="14330" width="14" bestFit="1" customWidth="1"/>
    <col min="14331" max="14331" width="8.1640625" bestFit="1" customWidth="1"/>
    <col min="14332" max="14332" width="14.33203125" bestFit="1" customWidth="1"/>
    <col min="14333" max="14333" width="12.1640625" bestFit="1" customWidth="1"/>
    <col min="14334" max="14334" width="2" bestFit="1" customWidth="1"/>
    <col min="14335" max="14335" width="10.83203125" bestFit="1" customWidth="1"/>
    <col min="14336" max="14336" width="2" bestFit="1" customWidth="1"/>
    <col min="14337" max="14337" width="8.1640625" bestFit="1" customWidth="1"/>
    <col min="14338" max="14338" width="2" bestFit="1" customWidth="1"/>
    <col min="14339" max="14339" width="9.33203125" bestFit="1" customWidth="1"/>
    <col min="14340" max="14340" width="12.5" bestFit="1" customWidth="1"/>
    <col min="14341" max="14341" width="12.1640625" bestFit="1" customWidth="1"/>
    <col min="14342" max="14342" width="13.83203125" bestFit="1" customWidth="1"/>
    <col min="14343" max="14343" width="12.1640625" bestFit="1" customWidth="1"/>
    <col min="14344" max="14344" width="13.6640625" bestFit="1" customWidth="1"/>
    <col min="14345" max="14345" width="8.1640625" bestFit="1" customWidth="1"/>
    <col min="14346" max="14346" width="14" bestFit="1" customWidth="1"/>
    <col min="14347" max="14347" width="8.1640625" bestFit="1" customWidth="1"/>
    <col min="14348" max="14348" width="14.33203125" bestFit="1" customWidth="1"/>
    <col min="14349" max="14349" width="12.1640625" bestFit="1" customWidth="1"/>
    <col min="14350" max="14350" width="2" bestFit="1" customWidth="1"/>
    <col min="14351" max="14351" width="11.83203125" bestFit="1" customWidth="1"/>
    <col min="14352" max="14352" width="2" bestFit="1" customWidth="1"/>
    <col min="14353" max="14353" width="8.1640625" bestFit="1" customWidth="1"/>
    <col min="14354" max="14354" width="2" bestFit="1" customWidth="1"/>
    <col min="14355" max="14355" width="10.33203125" bestFit="1" customWidth="1"/>
    <col min="14356" max="14356" width="12.5" bestFit="1" customWidth="1"/>
    <col min="14357" max="14357" width="12.1640625" bestFit="1" customWidth="1"/>
    <col min="14358" max="14358" width="13.83203125" bestFit="1" customWidth="1"/>
    <col min="14359" max="14359" width="12.1640625" bestFit="1" customWidth="1"/>
    <col min="14360" max="14360" width="13.6640625" bestFit="1" customWidth="1"/>
    <col min="14361" max="14361" width="8.1640625" bestFit="1" customWidth="1"/>
    <col min="14362" max="14362" width="14" bestFit="1" customWidth="1"/>
    <col min="14363" max="14363" width="8.1640625" bestFit="1" customWidth="1"/>
    <col min="14364" max="14364" width="14.33203125" bestFit="1" customWidth="1"/>
    <col min="14365" max="14365" width="12.1640625" bestFit="1" customWidth="1"/>
    <col min="14366" max="14366" width="2" bestFit="1" customWidth="1"/>
    <col min="14367" max="14367" width="10.1640625" bestFit="1" customWidth="1"/>
    <col min="14368" max="14368" width="2" bestFit="1" customWidth="1"/>
    <col min="14369" max="14369" width="9.1640625" bestFit="1" customWidth="1"/>
    <col min="14370" max="14370" width="2" bestFit="1" customWidth="1"/>
    <col min="14371" max="14371" width="10" bestFit="1" customWidth="1"/>
    <col min="14372" max="14372" width="12.5" bestFit="1" customWidth="1"/>
    <col min="14373" max="14373" width="12.1640625" bestFit="1" customWidth="1"/>
    <col min="14374" max="14374" width="13.83203125" bestFit="1" customWidth="1"/>
    <col min="14375" max="14375" width="12.1640625" bestFit="1" customWidth="1"/>
    <col min="14376" max="14376" width="13.6640625" bestFit="1" customWidth="1"/>
    <col min="14377" max="14377" width="8.1640625" bestFit="1" customWidth="1"/>
    <col min="14378" max="14378" width="14" bestFit="1" customWidth="1"/>
    <col min="14379" max="14379" width="8.1640625" bestFit="1" customWidth="1"/>
    <col min="14380" max="14380" width="14.33203125" bestFit="1" customWidth="1"/>
    <col min="14381" max="14381" width="12.1640625" bestFit="1" customWidth="1"/>
    <col min="14382" max="14382" width="2" bestFit="1" customWidth="1"/>
    <col min="14383" max="14383" width="10.1640625" bestFit="1" customWidth="1"/>
    <col min="14384" max="14384" width="2" bestFit="1" customWidth="1"/>
    <col min="14385" max="14385" width="9.1640625" bestFit="1" customWidth="1"/>
    <col min="14386" max="14386" width="2" bestFit="1" customWidth="1"/>
    <col min="14387" max="14387" width="10" bestFit="1" customWidth="1"/>
    <col min="14388" max="14388" width="12.5" bestFit="1" customWidth="1"/>
    <col min="14389" max="14389" width="12.1640625" bestFit="1" customWidth="1"/>
    <col min="14390" max="14390" width="13.83203125" bestFit="1" customWidth="1"/>
    <col min="14391" max="14391" width="12.1640625" bestFit="1" customWidth="1"/>
    <col min="14392" max="14392" width="13.6640625" bestFit="1" customWidth="1"/>
    <col min="14393" max="14393" width="8.1640625" bestFit="1" customWidth="1"/>
    <col min="14394" max="14394" width="14" bestFit="1" customWidth="1"/>
    <col min="14395" max="14395" width="8.1640625" bestFit="1" customWidth="1"/>
    <col min="14396" max="14396" width="14.33203125" bestFit="1" customWidth="1"/>
    <col min="14397" max="14397" width="12.1640625" bestFit="1" customWidth="1"/>
    <col min="14398" max="14398" width="2" bestFit="1" customWidth="1"/>
    <col min="14399" max="14399" width="10.1640625" bestFit="1" customWidth="1"/>
    <col min="14400" max="14400" width="2" bestFit="1" customWidth="1"/>
    <col min="14401" max="14401" width="9.1640625" bestFit="1" customWidth="1"/>
    <col min="14402" max="14402" width="2" bestFit="1" customWidth="1"/>
    <col min="14403" max="14403" width="11" bestFit="1" customWidth="1"/>
    <col min="14404" max="14404" width="12.5" bestFit="1" customWidth="1"/>
    <col min="14405" max="14405" width="12.1640625" bestFit="1" customWidth="1"/>
    <col min="14406" max="14406" width="13.83203125" bestFit="1" customWidth="1"/>
    <col min="14407" max="14407" width="12.1640625" bestFit="1" customWidth="1"/>
    <col min="14408" max="14408" width="13.6640625" bestFit="1" customWidth="1"/>
    <col min="14409" max="14409" width="8.1640625" bestFit="1" customWidth="1"/>
    <col min="14410" max="14410" width="14" bestFit="1" customWidth="1"/>
    <col min="14411" max="14411" width="8.1640625" bestFit="1" customWidth="1"/>
    <col min="14412" max="14412" width="14.33203125" bestFit="1" customWidth="1"/>
    <col min="14413" max="14413" width="12.1640625" bestFit="1" customWidth="1"/>
    <col min="14414" max="14414" width="2" bestFit="1" customWidth="1"/>
    <col min="14415" max="14415" width="9.1640625" bestFit="1" customWidth="1"/>
    <col min="14416" max="14416" width="2" bestFit="1" customWidth="1"/>
    <col min="14417" max="14417" width="10.1640625" bestFit="1" customWidth="1"/>
    <col min="14418" max="14418" width="2" bestFit="1" customWidth="1"/>
    <col min="14419" max="14419" width="11" bestFit="1" customWidth="1"/>
    <col min="14420" max="14420" width="12.5" bestFit="1" customWidth="1"/>
    <col min="14421" max="14421" width="12.1640625" bestFit="1" customWidth="1"/>
    <col min="14422" max="14422" width="13.83203125" bestFit="1" customWidth="1"/>
    <col min="14423" max="14423" width="12.1640625" bestFit="1" customWidth="1"/>
    <col min="14424" max="14424" width="13.6640625" bestFit="1" customWidth="1"/>
    <col min="14425" max="14425" width="8.1640625" bestFit="1" customWidth="1"/>
    <col min="14426" max="14426" width="14" bestFit="1" customWidth="1"/>
    <col min="14427" max="14427" width="8.1640625" bestFit="1" customWidth="1"/>
    <col min="14428" max="14428" width="14.33203125" bestFit="1" customWidth="1"/>
    <col min="14429" max="14429" width="12.1640625" bestFit="1" customWidth="1"/>
    <col min="14430" max="14430" width="2" bestFit="1" customWidth="1"/>
    <col min="14431" max="14431" width="11.83203125" bestFit="1" customWidth="1"/>
    <col min="14432" max="14432" width="2" bestFit="1" customWidth="1"/>
    <col min="14433" max="14433" width="10.83203125" bestFit="1" customWidth="1"/>
    <col min="14434" max="14434" width="2" bestFit="1" customWidth="1"/>
    <col min="14435" max="14435" width="10.33203125" bestFit="1" customWidth="1"/>
    <col min="14436" max="14436" width="12.5" bestFit="1" customWidth="1"/>
    <col min="14437" max="14437" width="12.1640625" bestFit="1" customWidth="1"/>
    <col min="14438" max="14438" width="13.83203125" bestFit="1" customWidth="1"/>
    <col min="14439" max="14439" width="12.1640625" bestFit="1" customWidth="1"/>
    <col min="14440" max="14440" width="13.6640625" bestFit="1" customWidth="1"/>
    <col min="14441" max="14441" width="8.1640625" bestFit="1" customWidth="1"/>
    <col min="14442" max="14442" width="14" bestFit="1" customWidth="1"/>
    <col min="14443" max="14443" width="8.1640625" bestFit="1" customWidth="1"/>
    <col min="14444" max="14444" width="14.33203125" bestFit="1" customWidth="1"/>
    <col min="14445" max="14445" width="12.1640625" bestFit="1" customWidth="1"/>
    <col min="14446" max="14446" width="2" bestFit="1" customWidth="1"/>
    <col min="14447" max="14447" width="10.83203125" bestFit="1" customWidth="1"/>
    <col min="14448" max="14448" width="2" bestFit="1" customWidth="1"/>
    <col min="14449" max="14449" width="8.6640625" bestFit="1" customWidth="1"/>
    <col min="14450" max="14450" width="2" bestFit="1" customWidth="1"/>
    <col min="14451" max="14451" width="10.33203125" bestFit="1" customWidth="1"/>
    <col min="14452" max="14452" width="12.5" bestFit="1" customWidth="1"/>
    <col min="14453" max="14453" width="12.1640625" bestFit="1" customWidth="1"/>
    <col min="14454" max="14454" width="13.83203125" bestFit="1" customWidth="1"/>
    <col min="14455" max="14455" width="12.1640625" bestFit="1" customWidth="1"/>
    <col min="14456" max="14456" width="13.6640625" bestFit="1" customWidth="1"/>
    <col min="14457" max="14457" width="8.1640625" bestFit="1" customWidth="1"/>
    <col min="14458" max="14458" width="14" bestFit="1" customWidth="1"/>
    <col min="14459" max="14459" width="8.1640625" bestFit="1" customWidth="1"/>
    <col min="14460" max="14460" width="14.33203125" bestFit="1" customWidth="1"/>
    <col min="14461" max="14461" width="12.1640625" bestFit="1" customWidth="1"/>
    <col min="14462" max="14462" width="2" bestFit="1" customWidth="1"/>
    <col min="14463" max="14463" width="10.1640625" bestFit="1" customWidth="1"/>
    <col min="14464" max="14464" width="2" bestFit="1" customWidth="1"/>
    <col min="14465" max="14465" width="8.6640625" bestFit="1" customWidth="1"/>
    <col min="14466" max="14466" width="2" bestFit="1" customWidth="1"/>
    <col min="14467" max="14467" width="10.33203125" bestFit="1" customWidth="1"/>
    <col min="14468" max="14468" width="12.5" bestFit="1" customWidth="1"/>
    <col min="14469" max="14469" width="12.1640625" bestFit="1" customWidth="1"/>
    <col min="14470" max="14470" width="13.83203125" bestFit="1" customWidth="1"/>
    <col min="14471" max="14471" width="12.1640625" bestFit="1" customWidth="1"/>
    <col min="14472" max="14472" width="13.6640625" bestFit="1" customWidth="1"/>
    <col min="14473" max="14473" width="8.1640625" bestFit="1" customWidth="1"/>
    <col min="14474" max="14474" width="14" bestFit="1" customWidth="1"/>
    <col min="14475" max="14475" width="8.1640625" bestFit="1" customWidth="1"/>
    <col min="14476" max="14476" width="14.33203125" bestFit="1" customWidth="1"/>
    <col min="14477" max="14477" width="12.1640625" bestFit="1" customWidth="1"/>
    <col min="14478" max="14478" width="2" bestFit="1" customWidth="1"/>
    <col min="14479" max="14479" width="11.83203125" bestFit="1" customWidth="1"/>
    <col min="14480" max="14480" width="2" bestFit="1" customWidth="1"/>
    <col min="14481" max="14481" width="10.1640625" bestFit="1" customWidth="1"/>
    <col min="14482" max="14482" width="2" bestFit="1" customWidth="1"/>
    <col min="14483" max="14483" width="11" bestFit="1" customWidth="1"/>
    <col min="14484" max="14484" width="12.5" bestFit="1" customWidth="1"/>
    <col min="14485" max="14485" width="12.1640625" bestFit="1" customWidth="1"/>
    <col min="14486" max="14486" width="13.83203125" bestFit="1" customWidth="1"/>
    <col min="14487" max="14487" width="12.1640625" bestFit="1" customWidth="1"/>
    <col min="14488" max="14488" width="13.6640625" bestFit="1" customWidth="1"/>
    <col min="14489" max="14489" width="8.6640625" bestFit="1" customWidth="1"/>
    <col min="14490" max="14490" width="14" bestFit="1" customWidth="1"/>
    <col min="14491" max="14491" width="8.1640625" bestFit="1" customWidth="1"/>
    <col min="14492" max="14492" width="14.33203125" bestFit="1" customWidth="1"/>
    <col min="14493" max="14493" width="12.1640625" bestFit="1" customWidth="1"/>
    <col min="14494" max="14494" width="2" bestFit="1" customWidth="1"/>
    <col min="14495" max="14495" width="11.83203125" bestFit="1" customWidth="1"/>
    <col min="14496" max="14496" width="2" bestFit="1" customWidth="1"/>
    <col min="14497" max="14497" width="9.1640625" bestFit="1" customWidth="1"/>
    <col min="14498" max="14498" width="2" bestFit="1" customWidth="1"/>
    <col min="14499" max="14499" width="10" bestFit="1" customWidth="1"/>
    <col min="14500" max="14500" width="12.5" bestFit="1" customWidth="1"/>
    <col min="14501" max="14501" width="12.1640625" bestFit="1" customWidth="1"/>
    <col min="14502" max="14502" width="13.83203125" bestFit="1" customWidth="1"/>
    <col min="14503" max="14503" width="12.1640625" bestFit="1" customWidth="1"/>
    <col min="14504" max="14504" width="13.6640625" bestFit="1" customWidth="1"/>
    <col min="14505" max="14505" width="8.1640625" bestFit="1" customWidth="1"/>
    <col min="14506" max="14506" width="14" bestFit="1" customWidth="1"/>
    <col min="14507" max="14507" width="8.1640625" bestFit="1" customWidth="1"/>
    <col min="14508" max="14508" width="14.33203125" bestFit="1" customWidth="1"/>
    <col min="14509" max="14509" width="12.1640625" bestFit="1" customWidth="1"/>
    <col min="14510" max="14510" width="2" bestFit="1" customWidth="1"/>
    <col min="14511" max="14511" width="10.1640625" bestFit="1" customWidth="1"/>
    <col min="14512" max="14512" width="2" bestFit="1" customWidth="1"/>
    <col min="14513" max="14513" width="9.1640625" bestFit="1" customWidth="1"/>
    <col min="14514" max="14514" width="2" bestFit="1" customWidth="1"/>
    <col min="14515" max="14515" width="10" bestFit="1" customWidth="1"/>
    <col min="14516" max="14516" width="12.5" bestFit="1" customWidth="1"/>
    <col min="14517" max="14517" width="12.1640625" bestFit="1" customWidth="1"/>
    <col min="14518" max="14518" width="13.83203125" bestFit="1" customWidth="1"/>
    <col min="14519" max="14519" width="12.1640625" bestFit="1" customWidth="1"/>
    <col min="14520" max="14520" width="13.6640625" bestFit="1" customWidth="1"/>
    <col min="14521" max="14521" width="8.1640625" bestFit="1" customWidth="1"/>
    <col min="14522" max="14522" width="14" bestFit="1" customWidth="1"/>
    <col min="14523" max="14523" width="8.1640625" bestFit="1" customWidth="1"/>
    <col min="14524" max="14524" width="14.33203125" bestFit="1" customWidth="1"/>
    <col min="14525" max="14525" width="12.1640625" bestFit="1" customWidth="1"/>
    <col min="14526" max="14526" width="2" bestFit="1" customWidth="1"/>
    <col min="14527" max="14527" width="10.1640625" bestFit="1" customWidth="1"/>
    <col min="14528" max="14528" width="2" bestFit="1" customWidth="1"/>
    <col min="14529" max="14529" width="9.1640625" bestFit="1" customWidth="1"/>
    <col min="14530" max="14530" width="2" bestFit="1" customWidth="1"/>
    <col min="14531" max="14531" width="11" bestFit="1" customWidth="1"/>
    <col min="14532" max="14532" width="12.5" bestFit="1" customWidth="1"/>
    <col min="14533" max="14533" width="12.1640625" bestFit="1" customWidth="1"/>
    <col min="14534" max="14534" width="13.83203125" bestFit="1" customWidth="1"/>
    <col min="14535" max="14535" width="12.1640625" bestFit="1" customWidth="1"/>
    <col min="14536" max="14536" width="13.6640625" bestFit="1" customWidth="1"/>
    <col min="14537" max="14537" width="8.1640625" bestFit="1" customWidth="1"/>
    <col min="14538" max="14538" width="14" bestFit="1" customWidth="1"/>
    <col min="14539" max="14539" width="8.1640625" bestFit="1" customWidth="1"/>
    <col min="14540" max="14540" width="14.33203125" bestFit="1" customWidth="1"/>
    <col min="14541" max="14541" width="12.1640625" bestFit="1" customWidth="1"/>
    <col min="14542" max="14542" width="2" bestFit="1" customWidth="1"/>
    <col min="14543" max="14543" width="9.1640625" bestFit="1" customWidth="1"/>
    <col min="14544" max="14544" width="2" bestFit="1" customWidth="1"/>
    <col min="14545" max="14545" width="10.83203125" bestFit="1" customWidth="1"/>
    <col min="14546" max="14546" width="2" bestFit="1" customWidth="1"/>
    <col min="14547" max="14547" width="10.33203125" bestFit="1" customWidth="1"/>
    <col min="14548" max="14548" width="12.5" bestFit="1" customWidth="1"/>
    <col min="14549" max="14549" width="12.1640625" bestFit="1" customWidth="1"/>
    <col min="14550" max="14550" width="13.83203125" bestFit="1" customWidth="1"/>
    <col min="14551" max="14551" width="12.1640625" bestFit="1" customWidth="1"/>
    <col min="14552" max="14552" width="13.6640625" bestFit="1" customWidth="1"/>
    <col min="14553" max="14553" width="8.1640625" bestFit="1" customWidth="1"/>
    <col min="14554" max="14554" width="14" bestFit="1" customWidth="1"/>
    <col min="14555" max="14555" width="8.1640625" bestFit="1" customWidth="1"/>
    <col min="14556" max="14556" width="14.33203125" bestFit="1" customWidth="1"/>
    <col min="14557" max="14557" width="12.1640625" bestFit="1" customWidth="1"/>
    <col min="14558" max="14558" width="2" bestFit="1" customWidth="1"/>
    <col min="14559" max="14559" width="10.1640625" bestFit="1" customWidth="1"/>
    <col min="14560" max="14560" width="2" bestFit="1" customWidth="1"/>
    <col min="14561" max="14561" width="10.83203125" bestFit="1" customWidth="1"/>
    <col min="14562" max="14562" width="2" bestFit="1" customWidth="1"/>
    <col min="14563" max="14563" width="9.33203125" bestFit="1" customWidth="1"/>
    <col min="14564" max="14564" width="12.5" bestFit="1" customWidth="1"/>
    <col min="14565" max="14565" width="12.1640625" bestFit="1" customWidth="1"/>
    <col min="14566" max="14566" width="13.83203125" bestFit="1" customWidth="1"/>
    <col min="14567" max="14567" width="12.1640625" bestFit="1" customWidth="1"/>
    <col min="14568" max="14568" width="13.6640625" bestFit="1" customWidth="1"/>
    <col min="14569" max="14569" width="8.6640625" bestFit="1" customWidth="1"/>
    <col min="14570" max="14570" width="14" bestFit="1" customWidth="1"/>
    <col min="14571" max="14571" width="8.1640625" bestFit="1" customWidth="1"/>
    <col min="14572" max="14572" width="14.33203125" bestFit="1" customWidth="1"/>
    <col min="14573" max="14573" width="12.1640625" bestFit="1" customWidth="1"/>
    <col min="14574" max="14574" width="2" bestFit="1" customWidth="1"/>
    <col min="14575" max="14575" width="10.1640625" bestFit="1" customWidth="1"/>
    <col min="14576" max="14576" width="2" bestFit="1" customWidth="1"/>
    <col min="14577" max="14577" width="10.83203125" bestFit="1" customWidth="1"/>
    <col min="14578" max="14578" width="2" bestFit="1" customWidth="1"/>
    <col min="14579" max="14579" width="10.33203125" bestFit="1" customWidth="1"/>
    <col min="14580" max="14580" width="12.5" bestFit="1" customWidth="1"/>
    <col min="14581" max="14581" width="12.1640625" bestFit="1" customWidth="1"/>
    <col min="14582" max="14582" width="13.83203125" bestFit="1" customWidth="1"/>
    <col min="14583" max="14583" width="12.1640625" bestFit="1" customWidth="1"/>
    <col min="14584" max="14584" width="13.6640625" bestFit="1" customWidth="1"/>
    <col min="14585" max="14585" width="8.6640625" bestFit="1" customWidth="1"/>
    <col min="14586" max="14586" width="14" bestFit="1" customWidth="1"/>
    <col min="14587" max="14587" width="8.1640625" bestFit="1" customWidth="1"/>
    <col min="14588" max="14588" width="14.33203125" bestFit="1" customWidth="1"/>
    <col min="14589" max="14589" width="12.1640625" bestFit="1" customWidth="1"/>
    <col min="14590" max="14590" width="2" bestFit="1" customWidth="1"/>
    <col min="14591" max="14591" width="10.1640625" bestFit="1" customWidth="1"/>
    <col min="14592" max="14592" width="2" bestFit="1" customWidth="1"/>
    <col min="14593" max="14593" width="9.33203125" bestFit="1" customWidth="1"/>
    <col min="14594" max="14594" width="2" bestFit="1" customWidth="1"/>
    <col min="14595" max="14595" width="11.33203125" bestFit="1" customWidth="1"/>
    <col min="14596" max="14596" width="12.5" bestFit="1" customWidth="1"/>
    <col min="14597" max="14597" width="12.1640625" bestFit="1" customWidth="1"/>
    <col min="14598" max="14598" width="13.83203125" bestFit="1" customWidth="1"/>
    <col min="14599" max="14599" width="12.1640625" bestFit="1" customWidth="1"/>
    <col min="14600" max="14600" width="13.6640625" bestFit="1" customWidth="1"/>
    <col min="14601" max="14601" width="8.6640625" bestFit="1" customWidth="1"/>
    <col min="14602" max="14602" width="14" bestFit="1" customWidth="1"/>
    <col min="14603" max="14603" width="8.1640625" bestFit="1" customWidth="1"/>
    <col min="14604" max="14604" width="14.33203125" bestFit="1" customWidth="1"/>
    <col min="14605" max="14605" width="12.1640625" bestFit="1" customWidth="1"/>
    <col min="14606" max="14606" width="2" bestFit="1" customWidth="1"/>
    <col min="14607" max="14607" width="10.1640625" bestFit="1" customWidth="1"/>
    <col min="14608" max="14608" width="2" bestFit="1" customWidth="1"/>
    <col min="14609" max="14609" width="8.6640625" bestFit="1" customWidth="1"/>
    <col min="14610" max="14610" width="2" bestFit="1" customWidth="1"/>
    <col min="14611" max="14611" width="9.33203125" bestFit="1" customWidth="1"/>
    <col min="14612" max="14612" width="12.5" bestFit="1" customWidth="1"/>
    <col min="14613" max="14613" width="12.1640625" bestFit="1" customWidth="1"/>
    <col min="14614" max="14614" width="13.83203125" bestFit="1" customWidth="1"/>
    <col min="14615" max="14615" width="12.1640625" bestFit="1" customWidth="1"/>
    <col min="14616" max="14616" width="13.6640625" bestFit="1" customWidth="1"/>
    <col min="14617" max="14617" width="8.1640625" bestFit="1" customWidth="1"/>
    <col min="14618" max="14618" width="14" bestFit="1" customWidth="1"/>
    <col min="14619" max="14619" width="8.1640625" bestFit="1" customWidth="1"/>
    <col min="14620" max="14620" width="14.33203125" bestFit="1" customWidth="1"/>
    <col min="14621" max="14621" width="12.1640625" bestFit="1" customWidth="1"/>
    <col min="14622" max="14622" width="2" bestFit="1" customWidth="1"/>
    <col min="14623" max="14623" width="9.1640625" bestFit="1" customWidth="1"/>
    <col min="14624" max="14624" width="2" bestFit="1" customWidth="1"/>
    <col min="14625" max="14625" width="10.1640625" bestFit="1" customWidth="1"/>
    <col min="14626" max="14626" width="2" bestFit="1" customWidth="1"/>
    <col min="14627" max="14627" width="9.33203125" bestFit="1" customWidth="1"/>
    <col min="14628" max="14628" width="12.5" bestFit="1" customWidth="1"/>
    <col min="14629" max="14629" width="12.1640625" bestFit="1" customWidth="1"/>
    <col min="14630" max="14630" width="13.83203125" bestFit="1" customWidth="1"/>
    <col min="14631" max="14631" width="12.1640625" bestFit="1" customWidth="1"/>
    <col min="14632" max="14632" width="13.6640625" bestFit="1" customWidth="1"/>
    <col min="14633" max="14633" width="8.6640625" bestFit="1" customWidth="1"/>
    <col min="14634" max="14634" width="14" bestFit="1" customWidth="1"/>
    <col min="14635" max="14635" width="8.1640625" bestFit="1" customWidth="1"/>
    <col min="14636" max="14636" width="14.33203125" bestFit="1" customWidth="1"/>
    <col min="14637" max="14637" width="12.1640625" bestFit="1" customWidth="1"/>
    <col min="14638" max="14638" width="2" bestFit="1" customWidth="1"/>
    <col min="14639" max="14639" width="10.1640625" bestFit="1" customWidth="1"/>
    <col min="14640" max="14640" width="2" bestFit="1" customWidth="1"/>
    <col min="14641" max="14641" width="9.1640625" bestFit="1" customWidth="1"/>
    <col min="14642" max="14642" width="2" bestFit="1" customWidth="1"/>
    <col min="14643" max="14643" width="10.33203125" bestFit="1" customWidth="1"/>
    <col min="14644" max="14644" width="12.5" bestFit="1" customWidth="1"/>
    <col min="14645" max="14645" width="12.1640625" bestFit="1" customWidth="1"/>
    <col min="14646" max="14646" width="13.83203125" bestFit="1" customWidth="1"/>
    <col min="14647" max="14647" width="12.1640625" bestFit="1" customWidth="1"/>
    <col min="14648" max="14648" width="13.6640625" bestFit="1" customWidth="1"/>
    <col min="14649" max="14649" width="8.6640625" bestFit="1" customWidth="1"/>
    <col min="14650" max="14650" width="14" bestFit="1" customWidth="1"/>
    <col min="14651" max="14651" width="8.1640625" bestFit="1" customWidth="1"/>
    <col min="14652" max="14652" width="14.33203125" bestFit="1" customWidth="1"/>
    <col min="14653" max="14653" width="12.1640625" bestFit="1" customWidth="1"/>
    <col min="14654" max="14654" width="2" bestFit="1" customWidth="1"/>
    <col min="14655" max="14655" width="9.83203125" bestFit="1" customWidth="1"/>
    <col min="14656" max="14656" width="2" bestFit="1" customWidth="1"/>
    <col min="14657" max="14657" width="9.1640625" bestFit="1" customWidth="1"/>
    <col min="14658" max="14658" width="2" bestFit="1" customWidth="1"/>
    <col min="14659" max="14659" width="11" bestFit="1" customWidth="1"/>
    <col min="14660" max="14660" width="12.5" bestFit="1" customWidth="1"/>
    <col min="14661" max="14661" width="12.1640625" bestFit="1" customWidth="1"/>
    <col min="14662" max="14662" width="13.83203125" bestFit="1" customWidth="1"/>
    <col min="14663" max="14663" width="12.1640625" bestFit="1" customWidth="1"/>
    <col min="14664" max="14664" width="13.6640625" bestFit="1" customWidth="1"/>
    <col min="14665" max="14665" width="8.1640625" bestFit="1" customWidth="1"/>
    <col min="14666" max="14666" width="14" bestFit="1" customWidth="1"/>
    <col min="14667" max="14667" width="8.1640625" bestFit="1" customWidth="1"/>
    <col min="14668" max="14668" width="14.33203125" bestFit="1" customWidth="1"/>
    <col min="14669" max="14669" width="12.1640625" bestFit="1" customWidth="1"/>
    <col min="14670" max="14670" width="2" bestFit="1" customWidth="1"/>
    <col min="14671" max="14671" width="10.83203125" bestFit="1" customWidth="1"/>
    <col min="14672" max="14672" width="2" bestFit="1" customWidth="1"/>
    <col min="14673" max="14673" width="9.1640625" bestFit="1" customWidth="1"/>
    <col min="14674" max="14674" width="2" bestFit="1" customWidth="1"/>
    <col min="14675" max="14675" width="10" bestFit="1" customWidth="1"/>
    <col min="14676" max="14676" width="12.5" bestFit="1" customWidth="1"/>
    <col min="14677" max="14677" width="12.1640625" bestFit="1" customWidth="1"/>
    <col min="14678" max="14678" width="13.83203125" bestFit="1" customWidth="1"/>
    <col min="14679" max="14679" width="12.1640625" bestFit="1" customWidth="1"/>
    <col min="14680" max="14680" width="13.6640625" bestFit="1" customWidth="1"/>
    <col min="14681" max="14681" width="8.1640625" bestFit="1" customWidth="1"/>
    <col min="14682" max="14682" width="14" bestFit="1" customWidth="1"/>
    <col min="14683" max="14683" width="8.1640625" bestFit="1" customWidth="1"/>
    <col min="14684" max="14684" width="14.33203125" bestFit="1" customWidth="1"/>
    <col min="14685" max="14685" width="12.1640625" bestFit="1" customWidth="1"/>
    <col min="14686" max="14686" width="2" bestFit="1" customWidth="1"/>
    <col min="14687" max="14687" width="10.1640625" bestFit="1" customWidth="1"/>
    <col min="14688" max="14688" width="2" bestFit="1" customWidth="1"/>
    <col min="14689" max="14689" width="8.6640625" bestFit="1" customWidth="1"/>
    <col min="14690" max="14690" width="2" bestFit="1" customWidth="1"/>
    <col min="14691" max="14691" width="10.33203125" bestFit="1" customWidth="1"/>
    <col min="14692" max="14692" width="12.5" bestFit="1" customWidth="1"/>
    <col min="14693" max="14693" width="12.1640625" bestFit="1" customWidth="1"/>
    <col min="14694" max="14694" width="13.83203125" bestFit="1" customWidth="1"/>
    <col min="14695" max="14695" width="12.1640625" bestFit="1" customWidth="1"/>
    <col min="14696" max="14696" width="13.6640625" bestFit="1" customWidth="1"/>
    <col min="14697" max="14697" width="8.1640625" bestFit="1" customWidth="1"/>
    <col min="14698" max="14698" width="14" bestFit="1" customWidth="1"/>
    <col min="14699" max="14699" width="8.1640625" bestFit="1" customWidth="1"/>
    <col min="14700" max="14700" width="14.33203125" bestFit="1" customWidth="1"/>
    <col min="14701" max="14701" width="12.1640625" bestFit="1" customWidth="1"/>
    <col min="14702" max="14702" width="2" bestFit="1" customWidth="1"/>
    <col min="14703" max="14703" width="10.1640625" bestFit="1" customWidth="1"/>
    <col min="14704" max="14704" width="2" bestFit="1" customWidth="1"/>
    <col min="14705" max="14705" width="8.6640625" bestFit="1" customWidth="1"/>
    <col min="14706" max="14706" width="2" bestFit="1" customWidth="1"/>
    <col min="14707" max="14707" width="10.33203125" bestFit="1" customWidth="1"/>
    <col min="14708" max="14708" width="12.5" bestFit="1" customWidth="1"/>
    <col min="14709" max="14709" width="12.1640625" bestFit="1" customWidth="1"/>
    <col min="14710" max="14710" width="13.83203125" bestFit="1" customWidth="1"/>
    <col min="14711" max="14711" width="12.1640625" bestFit="1" customWidth="1"/>
    <col min="14712" max="14712" width="13.6640625" bestFit="1" customWidth="1"/>
    <col min="14713" max="14713" width="8.6640625" bestFit="1" customWidth="1"/>
    <col min="14714" max="14714" width="14" bestFit="1" customWidth="1"/>
    <col min="14715" max="14715" width="8.1640625" bestFit="1" customWidth="1"/>
    <col min="14716" max="14716" width="14.33203125" bestFit="1" customWidth="1"/>
    <col min="14717" max="14717" width="12.1640625" bestFit="1" customWidth="1"/>
    <col min="14718" max="14718" width="2" bestFit="1" customWidth="1"/>
    <col min="14719" max="14719" width="10.83203125" bestFit="1" customWidth="1"/>
    <col min="14720" max="14720" width="2" bestFit="1" customWidth="1"/>
    <col min="14721" max="14721" width="10.1640625" bestFit="1" customWidth="1"/>
    <col min="14722" max="14722" width="2" bestFit="1" customWidth="1"/>
    <col min="14723" max="14723" width="10.33203125" bestFit="1" customWidth="1"/>
    <col min="14724" max="14724" width="12.5" bestFit="1" customWidth="1"/>
    <col min="14725" max="14725" width="12.1640625" bestFit="1" customWidth="1"/>
    <col min="14726" max="14726" width="13.83203125" bestFit="1" customWidth="1"/>
    <col min="14727" max="14727" width="12.1640625" bestFit="1" customWidth="1"/>
    <col min="14728" max="14728" width="13.6640625" bestFit="1" customWidth="1"/>
    <col min="14729" max="14729" width="8.6640625" bestFit="1" customWidth="1"/>
    <col min="14730" max="14730" width="14" bestFit="1" customWidth="1"/>
    <col min="14731" max="14731" width="8.1640625" bestFit="1" customWidth="1"/>
    <col min="14732" max="14732" width="14.33203125" bestFit="1" customWidth="1"/>
    <col min="14733" max="14733" width="12.1640625" bestFit="1" customWidth="1"/>
    <col min="14734" max="14734" width="2" bestFit="1" customWidth="1"/>
    <col min="14735" max="14735" width="10.83203125" bestFit="1" customWidth="1"/>
    <col min="14736" max="14736" width="2" bestFit="1" customWidth="1"/>
    <col min="14737" max="14737" width="8.33203125" bestFit="1" customWidth="1"/>
    <col min="14738" max="14738" width="2" bestFit="1" customWidth="1"/>
    <col min="14739" max="14739" width="10.33203125" bestFit="1" customWidth="1"/>
    <col min="14740" max="14740" width="12.5" bestFit="1" customWidth="1"/>
    <col min="14741" max="14741" width="12.1640625" bestFit="1" customWidth="1"/>
    <col min="14742" max="14742" width="13.83203125" bestFit="1" customWidth="1"/>
    <col min="14743" max="14743" width="12.1640625" bestFit="1" customWidth="1"/>
    <col min="14744" max="14744" width="13.6640625" bestFit="1" customWidth="1"/>
    <col min="14745" max="14745" width="8.1640625" bestFit="1" customWidth="1"/>
    <col min="14746" max="14746" width="14" bestFit="1" customWidth="1"/>
    <col min="14747" max="14747" width="8.1640625" bestFit="1" customWidth="1"/>
    <col min="14748" max="14748" width="14.33203125" bestFit="1" customWidth="1"/>
    <col min="14749" max="14749" width="12.1640625" bestFit="1" customWidth="1"/>
    <col min="14750" max="14750" width="2" bestFit="1" customWidth="1"/>
    <col min="14751" max="14751" width="10.83203125" bestFit="1" customWidth="1"/>
    <col min="14752" max="14752" width="2" bestFit="1" customWidth="1"/>
    <col min="14753" max="14753" width="9.1640625" bestFit="1" customWidth="1"/>
    <col min="14754" max="14754" width="2" bestFit="1" customWidth="1"/>
    <col min="14755" max="14755" width="9.33203125" bestFit="1" customWidth="1"/>
    <col min="14756" max="14756" width="12.5" bestFit="1" customWidth="1"/>
    <col min="14757" max="14757" width="12.1640625" bestFit="1" customWidth="1"/>
    <col min="14758" max="14758" width="13.83203125" bestFit="1" customWidth="1"/>
    <col min="14759" max="14759" width="12.1640625" bestFit="1" customWidth="1"/>
    <col min="14760" max="14760" width="13.6640625" bestFit="1" customWidth="1"/>
    <col min="14761" max="14761" width="8.6640625" bestFit="1" customWidth="1"/>
    <col min="14762" max="14762" width="14" bestFit="1" customWidth="1"/>
    <col min="14763" max="14763" width="8.1640625" bestFit="1" customWidth="1"/>
    <col min="14764" max="14764" width="14.33203125" bestFit="1" customWidth="1"/>
    <col min="14765" max="14765" width="12.1640625" bestFit="1" customWidth="1"/>
    <col min="14766" max="14766" width="2" bestFit="1" customWidth="1"/>
    <col min="14767" max="14767" width="9.1640625" bestFit="1" customWidth="1"/>
    <col min="14768" max="14768" width="2" bestFit="1" customWidth="1"/>
    <col min="14769" max="14769" width="10.1640625" bestFit="1" customWidth="1"/>
    <col min="14770" max="14770" width="2" bestFit="1" customWidth="1"/>
    <col min="14771" max="14771" width="11" bestFit="1" customWidth="1"/>
    <col min="14772" max="14772" width="12.5" bestFit="1" customWidth="1"/>
    <col min="14773" max="14773" width="12.1640625" bestFit="1" customWidth="1"/>
    <col min="14774" max="14774" width="13.83203125" bestFit="1" customWidth="1"/>
    <col min="14775" max="14775" width="12.1640625" bestFit="1" customWidth="1"/>
    <col min="14776" max="14776" width="13.6640625" bestFit="1" customWidth="1"/>
    <col min="14777" max="14777" width="8.1640625" bestFit="1" customWidth="1"/>
    <col min="14778" max="14778" width="14" bestFit="1" customWidth="1"/>
    <col min="14779" max="14779" width="8.1640625" bestFit="1" customWidth="1"/>
    <col min="14780" max="14780" width="14.33203125" bestFit="1" customWidth="1"/>
    <col min="14781" max="14781" width="12.1640625" bestFit="1" customWidth="1"/>
    <col min="14782" max="14782" width="2" bestFit="1" customWidth="1"/>
    <col min="14783" max="14783" width="9.1640625" bestFit="1" customWidth="1"/>
    <col min="14784" max="14784" width="2" bestFit="1" customWidth="1"/>
    <col min="14785" max="14785" width="10.1640625" bestFit="1" customWidth="1"/>
    <col min="14786" max="14786" width="2" bestFit="1" customWidth="1"/>
    <col min="14787" max="14787" width="10" bestFit="1" customWidth="1"/>
    <col min="14788" max="14788" width="12.5" bestFit="1" customWidth="1"/>
    <col min="14789" max="14789" width="12.1640625" bestFit="1" customWidth="1"/>
    <col min="14790" max="14790" width="13.83203125" bestFit="1" customWidth="1"/>
    <col min="14791" max="14791" width="12.1640625" bestFit="1" customWidth="1"/>
    <col min="14792" max="14792" width="13.6640625" bestFit="1" customWidth="1"/>
    <col min="14793" max="14793" width="8.1640625" bestFit="1" customWidth="1"/>
    <col min="14794" max="14794" width="14" bestFit="1" customWidth="1"/>
    <col min="14795" max="14795" width="8.1640625" bestFit="1" customWidth="1"/>
    <col min="14796" max="14796" width="14.33203125" bestFit="1" customWidth="1"/>
    <col min="14797" max="14797" width="12.1640625" bestFit="1" customWidth="1"/>
    <col min="14798" max="14798" width="2" bestFit="1" customWidth="1"/>
    <col min="14799" max="14799" width="10.1640625" bestFit="1" customWidth="1"/>
    <col min="14800" max="14800" width="2" bestFit="1" customWidth="1"/>
    <col min="14801" max="14801" width="9.1640625" bestFit="1" customWidth="1"/>
    <col min="14802" max="14802" width="2" bestFit="1" customWidth="1"/>
    <col min="14803" max="14803" width="11" bestFit="1" customWidth="1"/>
    <col min="14804" max="14804" width="12.5" bestFit="1" customWidth="1"/>
    <col min="14805" max="14805" width="12.1640625" bestFit="1" customWidth="1"/>
    <col min="14806" max="14806" width="13.83203125" bestFit="1" customWidth="1"/>
    <col min="14807" max="14807" width="12.1640625" bestFit="1" customWidth="1"/>
    <col min="14808" max="14808" width="13.6640625" bestFit="1" customWidth="1"/>
    <col min="14809" max="14809" width="8.1640625" bestFit="1" customWidth="1"/>
    <col min="14810" max="14810" width="14" bestFit="1" customWidth="1"/>
    <col min="14811" max="14811" width="8.1640625" bestFit="1" customWidth="1"/>
    <col min="14812" max="14812" width="14.33203125" bestFit="1" customWidth="1"/>
    <col min="14813" max="14813" width="12.1640625" bestFit="1" customWidth="1"/>
    <col min="14814" max="14814" width="2" bestFit="1" customWidth="1"/>
    <col min="14815" max="14815" width="10.1640625" bestFit="1" customWidth="1"/>
    <col min="14816" max="14816" width="2" bestFit="1" customWidth="1"/>
    <col min="14817" max="14817" width="9.1640625" bestFit="1" customWidth="1"/>
    <col min="14818" max="14818" width="2" bestFit="1" customWidth="1"/>
    <col min="14819" max="14819" width="9" bestFit="1" customWidth="1"/>
    <col min="14820" max="14820" width="12.5" bestFit="1" customWidth="1"/>
    <col min="14821" max="14821" width="12.1640625" bestFit="1" customWidth="1"/>
    <col min="14822" max="14822" width="13.83203125" bestFit="1" customWidth="1"/>
    <col min="14823" max="14823" width="8.6640625" bestFit="1" customWidth="1"/>
    <col min="14824" max="14824" width="13.6640625" bestFit="1" customWidth="1"/>
    <col min="14825" max="14825" width="8.6640625" bestFit="1" customWidth="1"/>
    <col min="14826" max="14826" width="14" bestFit="1" customWidth="1"/>
    <col min="14827" max="14827" width="8.1640625" bestFit="1" customWidth="1"/>
    <col min="14828" max="14828" width="14.33203125" bestFit="1" customWidth="1"/>
    <col min="14829" max="14829" width="12.1640625" bestFit="1" customWidth="1"/>
    <col min="14830" max="14830" width="2" bestFit="1" customWidth="1"/>
    <col min="14831" max="14831" width="9" bestFit="1" customWidth="1"/>
    <col min="14832" max="14832" width="2" bestFit="1" customWidth="1"/>
    <col min="14833" max="14833" width="8.6640625" bestFit="1" customWidth="1"/>
    <col min="14834" max="14834" width="2" bestFit="1" customWidth="1"/>
    <col min="14835" max="14835" width="10.33203125" bestFit="1" customWidth="1"/>
    <col min="14836" max="14836" width="12.5" bestFit="1" customWidth="1"/>
    <col min="14837" max="14837" width="12.1640625" bestFit="1" customWidth="1"/>
    <col min="14838" max="14838" width="13.83203125" bestFit="1" customWidth="1"/>
    <col min="14839" max="14839" width="12.1640625" bestFit="1" customWidth="1"/>
    <col min="14840" max="14840" width="13.6640625" bestFit="1" customWidth="1"/>
    <col min="14841" max="14841" width="8.6640625" bestFit="1" customWidth="1"/>
    <col min="14842" max="14842" width="14" bestFit="1" customWidth="1"/>
    <col min="14843" max="14843" width="8.1640625" bestFit="1" customWidth="1"/>
    <col min="14844" max="14844" width="14.33203125" bestFit="1" customWidth="1"/>
    <col min="14845" max="14845" width="12.1640625" bestFit="1" customWidth="1"/>
    <col min="14846" max="14846" width="2" bestFit="1" customWidth="1"/>
    <col min="14847" max="14847" width="10.83203125" bestFit="1" customWidth="1"/>
    <col min="14848" max="14848" width="2" bestFit="1" customWidth="1"/>
    <col min="14849" max="14849" width="10.1640625" bestFit="1" customWidth="1"/>
    <col min="14850" max="14850" width="2" bestFit="1" customWidth="1"/>
    <col min="14851" max="14851" width="9.33203125" bestFit="1" customWidth="1"/>
    <col min="14852" max="14852" width="12.5" bestFit="1" customWidth="1"/>
    <col min="14853" max="14853" width="12.1640625" bestFit="1" customWidth="1"/>
    <col min="14854" max="14854" width="13.83203125" bestFit="1" customWidth="1"/>
    <col min="14855" max="14855" width="8.6640625" bestFit="1" customWidth="1"/>
    <col min="14856" max="14856" width="13.6640625" bestFit="1" customWidth="1"/>
    <col min="14857" max="14857" width="8.1640625" bestFit="1" customWidth="1"/>
    <col min="14858" max="14858" width="14" bestFit="1" customWidth="1"/>
    <col min="14859" max="14859" width="8.1640625" bestFit="1" customWidth="1"/>
    <col min="14860" max="14860" width="14.33203125" bestFit="1" customWidth="1"/>
    <col min="14861" max="14861" width="12.1640625" bestFit="1" customWidth="1"/>
    <col min="14862" max="14862" width="2" bestFit="1" customWidth="1"/>
    <col min="14863" max="14863" width="9.33203125" bestFit="1" customWidth="1"/>
    <col min="14864" max="14864" width="2" bestFit="1" customWidth="1"/>
    <col min="14865" max="14865" width="11.1640625" bestFit="1" customWidth="1"/>
    <col min="14866" max="14866" width="2" bestFit="1" customWidth="1"/>
    <col min="14867" max="14867" width="10.33203125" bestFit="1" customWidth="1"/>
    <col min="14868" max="14868" width="12.5" bestFit="1" customWidth="1"/>
    <col min="14869" max="14869" width="12.1640625" bestFit="1" customWidth="1"/>
    <col min="14870" max="14870" width="13.83203125" bestFit="1" customWidth="1"/>
    <col min="14871" max="14871" width="12.1640625" bestFit="1" customWidth="1"/>
    <col min="14872" max="14872" width="13.6640625" bestFit="1" customWidth="1"/>
    <col min="14873" max="14873" width="8.6640625" bestFit="1" customWidth="1"/>
    <col min="14874" max="14874" width="14" bestFit="1" customWidth="1"/>
    <col min="14875" max="14875" width="8.1640625" bestFit="1" customWidth="1"/>
    <col min="14876" max="14876" width="14.33203125" bestFit="1" customWidth="1"/>
    <col min="14877" max="14877" width="12.1640625" bestFit="1" customWidth="1"/>
    <col min="14878" max="14878" width="2" bestFit="1" customWidth="1"/>
    <col min="14879" max="14879" width="10.1640625" bestFit="1" customWidth="1"/>
    <col min="14880" max="14880" width="2" bestFit="1" customWidth="1"/>
    <col min="14881" max="14881" width="8.6640625" bestFit="1" customWidth="1"/>
    <col min="14882" max="14882" width="2" bestFit="1" customWidth="1"/>
    <col min="14883" max="14883" width="10.33203125" bestFit="1" customWidth="1"/>
    <col min="14884" max="14884" width="12.5" bestFit="1" customWidth="1"/>
    <col min="14885" max="14885" width="12.1640625" bestFit="1" customWidth="1"/>
    <col min="14886" max="14886" width="13.83203125" bestFit="1" customWidth="1"/>
    <col min="14887" max="14887" width="12.1640625" bestFit="1" customWidth="1"/>
    <col min="14888" max="14888" width="13.6640625" bestFit="1" customWidth="1"/>
    <col min="14889" max="14889" width="8.6640625" bestFit="1" customWidth="1"/>
    <col min="14890" max="14890" width="14" bestFit="1" customWidth="1"/>
    <col min="14891" max="14891" width="8.1640625" bestFit="1" customWidth="1"/>
    <col min="14892" max="14892" width="14.33203125" bestFit="1" customWidth="1"/>
    <col min="14893" max="14893" width="12.1640625" bestFit="1" customWidth="1"/>
    <col min="14894" max="14894" width="2" bestFit="1" customWidth="1"/>
    <col min="14895" max="14895" width="8.33203125" bestFit="1" customWidth="1"/>
    <col min="14896" max="14896" width="2" bestFit="1" customWidth="1"/>
    <col min="14897" max="14897" width="10.1640625" bestFit="1" customWidth="1"/>
    <col min="14898" max="14898" width="2" bestFit="1" customWidth="1"/>
    <col min="14899" max="14899" width="10.33203125" bestFit="1" customWidth="1"/>
    <col min="14900" max="14900" width="12.5" bestFit="1" customWidth="1"/>
    <col min="14901" max="14901" width="12.1640625" bestFit="1" customWidth="1"/>
    <col min="14902" max="14902" width="13.83203125" bestFit="1" customWidth="1"/>
    <col min="14903" max="14903" width="12.1640625" bestFit="1" customWidth="1"/>
    <col min="14904" max="14904" width="13.6640625" bestFit="1" customWidth="1"/>
    <col min="14905" max="14905" width="8.6640625" bestFit="1" customWidth="1"/>
    <col min="14906" max="14906" width="14" bestFit="1" customWidth="1"/>
    <col min="14907" max="14907" width="8.1640625" bestFit="1" customWidth="1"/>
    <col min="14908" max="14908" width="14.33203125" bestFit="1" customWidth="1"/>
    <col min="14909" max="14909" width="12.1640625" bestFit="1" customWidth="1"/>
    <col min="14910" max="14910" width="2" bestFit="1" customWidth="1"/>
    <col min="14911" max="14911" width="9.83203125" bestFit="1" customWidth="1"/>
    <col min="14912" max="14912" width="2" bestFit="1" customWidth="1"/>
    <col min="14913" max="14913" width="9.1640625" bestFit="1" customWidth="1"/>
    <col min="14914" max="14914" width="2" bestFit="1" customWidth="1"/>
    <col min="14915" max="14915" width="9.33203125" bestFit="1" customWidth="1"/>
    <col min="14916" max="14916" width="12.5" bestFit="1" customWidth="1"/>
    <col min="14917" max="14917" width="12.1640625" bestFit="1" customWidth="1"/>
    <col min="14918" max="14918" width="13.83203125" bestFit="1" customWidth="1"/>
    <col min="14919" max="14919" width="12.1640625" bestFit="1" customWidth="1"/>
    <col min="14920" max="14920" width="13.6640625" bestFit="1" customWidth="1"/>
    <col min="14921" max="14921" width="8.6640625" bestFit="1" customWidth="1"/>
    <col min="14922" max="14922" width="14" bestFit="1" customWidth="1"/>
    <col min="14923" max="14923" width="8.1640625" bestFit="1" customWidth="1"/>
    <col min="14924" max="14924" width="14.33203125" bestFit="1" customWidth="1"/>
    <col min="14925" max="14925" width="12.1640625" bestFit="1" customWidth="1"/>
    <col min="14926" max="14926" width="2" bestFit="1" customWidth="1"/>
    <col min="14927" max="14927" width="9.83203125" bestFit="1" customWidth="1"/>
    <col min="14928" max="14928" width="2" bestFit="1" customWidth="1"/>
    <col min="14929" max="14929" width="10.1640625" bestFit="1" customWidth="1"/>
    <col min="14930" max="14930" width="2" bestFit="1" customWidth="1"/>
    <col min="14931" max="14931" width="10" bestFit="1" customWidth="1"/>
    <col min="14932" max="14932" width="12.5" bestFit="1" customWidth="1"/>
    <col min="14933" max="14933" width="12.1640625" bestFit="1" customWidth="1"/>
    <col min="14934" max="14934" width="13.83203125" bestFit="1" customWidth="1"/>
    <col min="14935" max="14935" width="12.1640625" bestFit="1" customWidth="1"/>
    <col min="14936" max="14936" width="13.6640625" bestFit="1" customWidth="1"/>
    <col min="14937" max="14937" width="8.6640625" bestFit="1" customWidth="1"/>
    <col min="14938" max="14938" width="14" bestFit="1" customWidth="1"/>
    <col min="14939" max="14939" width="8.1640625" bestFit="1" customWidth="1"/>
    <col min="14940" max="14940" width="14.33203125" bestFit="1" customWidth="1"/>
    <col min="14941" max="14941" width="12.1640625" bestFit="1" customWidth="1"/>
    <col min="14942" max="14942" width="2" bestFit="1" customWidth="1"/>
    <col min="14943" max="14943" width="11.83203125" bestFit="1" customWidth="1"/>
    <col min="14944" max="14944" width="2" bestFit="1" customWidth="1"/>
    <col min="14945" max="14945" width="9.1640625" bestFit="1" customWidth="1"/>
    <col min="14946" max="14946" width="2" bestFit="1" customWidth="1"/>
    <col min="14947" max="14947" width="10" bestFit="1" customWidth="1"/>
    <col min="14948" max="14948" width="12.5" bestFit="1" customWidth="1"/>
    <col min="14949" max="14949" width="12.1640625" bestFit="1" customWidth="1"/>
    <col min="14950" max="14950" width="13.83203125" bestFit="1" customWidth="1"/>
    <col min="14951" max="14951" width="8.6640625" bestFit="1" customWidth="1"/>
    <col min="14952" max="14952" width="13.6640625" bestFit="1" customWidth="1"/>
    <col min="14953" max="14953" width="8.6640625" bestFit="1" customWidth="1"/>
    <col min="14954" max="14954" width="14" bestFit="1" customWidth="1"/>
    <col min="14955" max="14955" width="8.1640625" bestFit="1" customWidth="1"/>
    <col min="14956" max="14956" width="14.33203125" bestFit="1" customWidth="1"/>
    <col min="14957" max="14957" width="12.1640625" bestFit="1" customWidth="1"/>
    <col min="14958" max="14958" width="2" bestFit="1" customWidth="1"/>
    <col min="14959" max="14959" width="10.1640625" bestFit="1" customWidth="1"/>
    <col min="14960" max="14960" width="2" bestFit="1" customWidth="1"/>
    <col min="14961" max="14961" width="8.6640625" bestFit="1" customWidth="1"/>
    <col min="14962" max="14962" width="2" bestFit="1" customWidth="1"/>
    <col min="14963" max="14963" width="11" bestFit="1" customWidth="1"/>
    <col min="14964" max="14964" width="12.5" bestFit="1" customWidth="1"/>
    <col min="14965" max="14965" width="12.1640625" bestFit="1" customWidth="1"/>
    <col min="14966" max="14966" width="13.83203125" bestFit="1" customWidth="1"/>
    <col min="14967" max="14967" width="12.1640625" bestFit="1" customWidth="1"/>
    <col min="14968" max="14968" width="13.6640625" bestFit="1" customWidth="1"/>
    <col min="14969" max="14969" width="8.1640625" bestFit="1" customWidth="1"/>
    <col min="14970" max="14970" width="14" bestFit="1" customWidth="1"/>
    <col min="14971" max="14971" width="8.1640625" bestFit="1" customWidth="1"/>
    <col min="14972" max="14972" width="14.33203125" bestFit="1" customWidth="1"/>
    <col min="14973" max="14973" width="12.1640625" bestFit="1" customWidth="1"/>
    <col min="14974" max="14974" width="2" bestFit="1" customWidth="1"/>
    <col min="14975" max="14975" width="11.1640625" bestFit="1" customWidth="1"/>
    <col min="14976" max="14976" width="2" bestFit="1" customWidth="1"/>
    <col min="14977" max="14977" width="10.1640625" bestFit="1" customWidth="1"/>
    <col min="14978" max="14978" width="2" bestFit="1" customWidth="1"/>
    <col min="14979" max="14979" width="10.33203125" bestFit="1" customWidth="1"/>
    <col min="14980" max="14980" width="12.5" bestFit="1" customWidth="1"/>
    <col min="14981" max="14981" width="12.1640625" bestFit="1" customWidth="1"/>
    <col min="14982" max="14982" width="13.83203125" bestFit="1" customWidth="1"/>
    <col min="14983" max="14983" width="12.1640625" bestFit="1" customWidth="1"/>
    <col min="14984" max="14984" width="13.6640625" bestFit="1" customWidth="1"/>
    <col min="14985" max="14985" width="8.1640625" bestFit="1" customWidth="1"/>
    <col min="14986" max="14986" width="14" bestFit="1" customWidth="1"/>
    <col min="14987" max="14987" width="8.1640625" bestFit="1" customWidth="1"/>
    <col min="14988" max="14988" width="14.33203125" bestFit="1" customWidth="1"/>
    <col min="14989" max="14989" width="12.1640625" bestFit="1" customWidth="1"/>
    <col min="14990" max="14990" width="2" bestFit="1" customWidth="1"/>
    <col min="14991" max="14991" width="10.1640625" bestFit="1" customWidth="1"/>
    <col min="14992" max="14992" width="2" bestFit="1" customWidth="1"/>
    <col min="14993" max="14993" width="8.6640625" bestFit="1" customWidth="1"/>
    <col min="14994" max="14994" width="2" bestFit="1" customWidth="1"/>
    <col min="14995" max="14995" width="9.33203125" bestFit="1" customWidth="1"/>
    <col min="14996" max="14996" width="12.5" bestFit="1" customWidth="1"/>
    <col min="14997" max="14997" width="12.1640625" bestFit="1" customWidth="1"/>
    <col min="14998" max="14998" width="13.83203125" bestFit="1" customWidth="1"/>
    <col min="14999" max="14999" width="12.1640625" bestFit="1" customWidth="1"/>
    <col min="15000" max="15000" width="13.6640625" bestFit="1" customWidth="1"/>
    <col min="15001" max="15001" width="8.6640625" bestFit="1" customWidth="1"/>
    <col min="15002" max="15002" width="14" bestFit="1" customWidth="1"/>
    <col min="15003" max="15003" width="8.1640625" bestFit="1" customWidth="1"/>
    <col min="15004" max="15004" width="14.33203125" bestFit="1" customWidth="1"/>
    <col min="15005" max="15005" width="12.1640625" bestFit="1" customWidth="1"/>
    <col min="15006" max="15006" width="2" bestFit="1" customWidth="1"/>
    <col min="15007" max="15007" width="10.1640625" bestFit="1" customWidth="1"/>
    <col min="15008" max="15008" width="2" bestFit="1" customWidth="1"/>
    <col min="15009" max="15009" width="8.6640625" bestFit="1" customWidth="1"/>
    <col min="15010" max="15010" width="2" bestFit="1" customWidth="1"/>
    <col min="15011" max="15011" width="11" bestFit="1" customWidth="1"/>
    <col min="15012" max="15012" width="12.5" bestFit="1" customWidth="1"/>
    <col min="15013" max="15013" width="12.1640625" bestFit="1" customWidth="1"/>
    <col min="15014" max="15014" width="13.83203125" bestFit="1" customWidth="1"/>
    <col min="15015" max="15015" width="12.1640625" bestFit="1" customWidth="1"/>
    <col min="15016" max="15016" width="13.6640625" bestFit="1" customWidth="1"/>
    <col min="15017" max="15017" width="8.1640625" bestFit="1" customWidth="1"/>
    <col min="15018" max="15018" width="14" bestFit="1" customWidth="1"/>
    <col min="15019" max="15019" width="8.1640625" bestFit="1" customWidth="1"/>
    <col min="15020" max="15020" width="14.33203125" bestFit="1" customWidth="1"/>
    <col min="15021" max="15021" width="12.1640625" bestFit="1" customWidth="1"/>
    <col min="15022" max="15022" width="2" bestFit="1" customWidth="1"/>
    <col min="15023" max="15023" width="10.1640625" bestFit="1" customWidth="1"/>
    <col min="15024" max="15024" width="2" bestFit="1" customWidth="1"/>
    <col min="15025" max="15025" width="9.1640625" bestFit="1" customWidth="1"/>
    <col min="15026" max="15026" width="2" bestFit="1" customWidth="1"/>
    <col min="15027" max="15027" width="10" bestFit="1" customWidth="1"/>
    <col min="15028" max="15028" width="12.5" bestFit="1" customWidth="1"/>
    <col min="15029" max="15029" width="12.1640625" bestFit="1" customWidth="1"/>
    <col min="15030" max="15030" width="13.83203125" bestFit="1" customWidth="1"/>
    <col min="15031" max="15031" width="12.1640625" bestFit="1" customWidth="1"/>
    <col min="15032" max="15032" width="13.6640625" bestFit="1" customWidth="1"/>
    <col min="15033" max="15033" width="8.1640625" bestFit="1" customWidth="1"/>
    <col min="15034" max="15034" width="14" bestFit="1" customWidth="1"/>
    <col min="15035" max="15035" width="8.1640625" bestFit="1" customWidth="1"/>
    <col min="15036" max="15036" width="14.33203125" bestFit="1" customWidth="1"/>
    <col min="15037" max="15037" width="12.1640625" bestFit="1" customWidth="1"/>
    <col min="15038" max="15038" width="2" bestFit="1" customWidth="1"/>
    <col min="15039" max="15039" width="9.83203125" bestFit="1" customWidth="1"/>
    <col min="15040" max="15040" width="2" bestFit="1" customWidth="1"/>
    <col min="15041" max="15041" width="8.6640625" bestFit="1" customWidth="1"/>
    <col min="15042" max="15042" width="2" bestFit="1" customWidth="1"/>
    <col min="15043" max="15043" width="10" bestFit="1" customWidth="1"/>
    <col min="15044" max="15044" width="12.5" bestFit="1" customWidth="1"/>
    <col min="15045" max="15045" width="12.1640625" bestFit="1" customWidth="1"/>
    <col min="15046" max="15046" width="13.83203125" bestFit="1" customWidth="1"/>
    <col min="15047" max="15047" width="12.1640625" bestFit="1" customWidth="1"/>
    <col min="15048" max="15048" width="13.6640625" bestFit="1" customWidth="1"/>
    <col min="15049" max="15049" width="8.6640625" bestFit="1" customWidth="1"/>
    <col min="15050" max="15050" width="14" bestFit="1" customWidth="1"/>
    <col min="15051" max="15051" width="8.1640625" bestFit="1" customWidth="1"/>
    <col min="15052" max="15052" width="14.33203125" bestFit="1" customWidth="1"/>
    <col min="15053" max="15053" width="12.1640625" bestFit="1" customWidth="1"/>
    <col min="15054" max="15054" width="2" bestFit="1" customWidth="1"/>
    <col min="15055" max="15055" width="10.83203125" bestFit="1" customWidth="1"/>
    <col min="15056" max="15056" width="2" bestFit="1" customWidth="1"/>
    <col min="15057" max="15057" width="8.6640625" bestFit="1" customWidth="1"/>
    <col min="15058" max="15058" width="2" bestFit="1" customWidth="1"/>
    <col min="15059" max="15059" width="10" bestFit="1" customWidth="1"/>
    <col min="15060" max="15060" width="12.5" bestFit="1" customWidth="1"/>
    <col min="15061" max="15061" width="12.1640625" bestFit="1" customWidth="1"/>
    <col min="15062" max="15062" width="13.83203125" bestFit="1" customWidth="1"/>
    <col min="15063" max="15063" width="12.1640625" bestFit="1" customWidth="1"/>
    <col min="15064" max="15064" width="13.6640625" bestFit="1" customWidth="1"/>
    <col min="15065" max="15065" width="8.6640625" bestFit="1" customWidth="1"/>
    <col min="15066" max="15066" width="14" bestFit="1" customWidth="1"/>
    <col min="15067" max="15067" width="8.1640625" bestFit="1" customWidth="1"/>
    <col min="15068" max="15068" width="14.33203125" bestFit="1" customWidth="1"/>
    <col min="15069" max="15069" width="12.1640625" bestFit="1" customWidth="1"/>
    <col min="15070" max="15070" width="2" bestFit="1" customWidth="1"/>
    <col min="15071" max="15071" width="10.83203125" bestFit="1" customWidth="1"/>
    <col min="15072" max="15072" width="2" bestFit="1" customWidth="1"/>
    <col min="15073" max="15073" width="10.1640625" bestFit="1" customWidth="1"/>
    <col min="15074" max="15074" width="2" bestFit="1" customWidth="1"/>
    <col min="15075" max="15075" width="10.33203125" bestFit="1" customWidth="1"/>
    <col min="15076" max="15076" width="12.5" bestFit="1" customWidth="1"/>
    <col min="15077" max="15077" width="12.1640625" bestFit="1" customWidth="1"/>
    <col min="15078" max="15078" width="13.83203125" bestFit="1" customWidth="1"/>
    <col min="15079" max="15079" width="12.1640625" bestFit="1" customWidth="1"/>
    <col min="15080" max="15080" width="13.6640625" bestFit="1" customWidth="1"/>
    <col min="15081" max="15081" width="8.6640625" bestFit="1" customWidth="1"/>
    <col min="15082" max="15082" width="14" bestFit="1" customWidth="1"/>
    <col min="15083" max="15083" width="8.1640625" bestFit="1" customWidth="1"/>
    <col min="15084" max="15084" width="14.33203125" bestFit="1" customWidth="1"/>
    <col min="15085" max="15085" width="12.1640625" bestFit="1" customWidth="1"/>
    <col min="15086" max="15086" width="2" bestFit="1" customWidth="1"/>
    <col min="15087" max="15087" width="9.1640625" bestFit="1" customWidth="1"/>
    <col min="15088" max="15088" width="2" bestFit="1" customWidth="1"/>
    <col min="15089" max="15089" width="10.83203125" bestFit="1" customWidth="1"/>
    <col min="15090" max="15090" width="2" bestFit="1" customWidth="1"/>
    <col min="15091" max="15091" width="9.33203125" bestFit="1" customWidth="1"/>
    <col min="15092" max="15092" width="12.5" bestFit="1" customWidth="1"/>
    <col min="15093" max="15093" width="12.1640625" bestFit="1" customWidth="1"/>
    <col min="15094" max="15094" width="13.83203125" bestFit="1" customWidth="1"/>
    <col min="15095" max="15095" width="12.1640625" bestFit="1" customWidth="1"/>
    <col min="15096" max="15096" width="13.6640625" bestFit="1" customWidth="1"/>
    <col min="15097" max="15097" width="8.6640625" bestFit="1" customWidth="1"/>
    <col min="15098" max="15098" width="14" bestFit="1" customWidth="1"/>
    <col min="15099" max="15099" width="8.1640625" bestFit="1" customWidth="1"/>
    <col min="15100" max="15100" width="14.33203125" bestFit="1" customWidth="1"/>
    <col min="15101" max="15101" width="12.1640625" bestFit="1" customWidth="1"/>
    <col min="15102" max="15102" width="2" bestFit="1" customWidth="1"/>
    <col min="15103" max="15103" width="10.1640625" bestFit="1" customWidth="1"/>
    <col min="15104" max="15104" width="2" bestFit="1" customWidth="1"/>
    <col min="15105" max="15105" width="9.33203125" bestFit="1" customWidth="1"/>
    <col min="15106" max="15106" width="2" bestFit="1" customWidth="1"/>
    <col min="15107" max="15107" width="10.33203125" bestFit="1" customWidth="1"/>
    <col min="15108" max="15108" width="12.5" bestFit="1" customWidth="1"/>
    <col min="15109" max="15109" width="12.1640625" bestFit="1" customWidth="1"/>
    <col min="15110" max="15110" width="13.83203125" bestFit="1" customWidth="1"/>
    <col min="15111" max="15111" width="12.1640625" bestFit="1" customWidth="1"/>
    <col min="15112" max="15112" width="13.6640625" bestFit="1" customWidth="1"/>
    <col min="15113" max="15113" width="8.1640625" bestFit="1" customWidth="1"/>
    <col min="15114" max="15114" width="14" bestFit="1" customWidth="1"/>
    <col min="15115" max="15115" width="8.1640625" bestFit="1" customWidth="1"/>
    <col min="15116" max="15116" width="14.33203125" bestFit="1" customWidth="1"/>
    <col min="15117" max="15117" width="12.1640625" bestFit="1" customWidth="1"/>
    <col min="15118" max="15118" width="2" bestFit="1" customWidth="1"/>
    <col min="15119" max="15119" width="10.1640625" bestFit="1" customWidth="1"/>
    <col min="15120" max="15120" width="2" bestFit="1" customWidth="1"/>
    <col min="15121" max="15121" width="9.1640625" bestFit="1" customWidth="1"/>
    <col min="15122" max="15122" width="2" bestFit="1" customWidth="1"/>
    <col min="15123" max="15123" width="9.33203125" bestFit="1" customWidth="1"/>
    <col min="15124" max="15124" width="12.5" bestFit="1" customWidth="1"/>
    <col min="15125" max="15125" width="12.1640625" bestFit="1" customWidth="1"/>
    <col min="15126" max="15126" width="13.83203125" bestFit="1" customWidth="1"/>
    <col min="15127" max="15127" width="12.1640625" bestFit="1" customWidth="1"/>
    <col min="15128" max="15128" width="13.6640625" bestFit="1" customWidth="1"/>
    <col min="15129" max="15129" width="8.1640625" bestFit="1" customWidth="1"/>
    <col min="15130" max="15130" width="14" bestFit="1" customWidth="1"/>
    <col min="15131" max="15131" width="8.1640625" bestFit="1" customWidth="1"/>
    <col min="15132" max="15132" width="14.33203125" bestFit="1" customWidth="1"/>
    <col min="15133" max="15133" width="12.1640625" bestFit="1" customWidth="1"/>
    <col min="15134" max="15134" width="2" bestFit="1" customWidth="1"/>
    <col min="15135" max="15135" width="10.83203125" bestFit="1" customWidth="1"/>
    <col min="15136" max="15136" width="2" bestFit="1" customWidth="1"/>
    <col min="15137" max="15137" width="8.6640625" bestFit="1" customWidth="1"/>
    <col min="15138" max="15138" width="2" bestFit="1" customWidth="1"/>
    <col min="15139" max="15139" width="10" bestFit="1" customWidth="1"/>
    <col min="15140" max="15140" width="12.5" bestFit="1" customWidth="1"/>
    <col min="15141" max="15141" width="12.1640625" bestFit="1" customWidth="1"/>
    <col min="15142" max="15142" width="13.83203125" bestFit="1" customWidth="1"/>
    <col min="15143" max="15143" width="12.1640625" bestFit="1" customWidth="1"/>
    <col min="15144" max="15144" width="13.6640625" bestFit="1" customWidth="1"/>
    <col min="15145" max="15145" width="8.1640625" bestFit="1" customWidth="1"/>
    <col min="15146" max="15146" width="14" bestFit="1" customWidth="1"/>
    <col min="15147" max="15147" width="8.1640625" bestFit="1" customWidth="1"/>
    <col min="15148" max="15148" width="14.33203125" bestFit="1" customWidth="1"/>
    <col min="15149" max="15149" width="12.1640625" bestFit="1" customWidth="1"/>
    <col min="15150" max="15150" width="2" bestFit="1" customWidth="1"/>
    <col min="15151" max="15151" width="10.83203125" bestFit="1" customWidth="1"/>
    <col min="15152" max="15152" width="2" bestFit="1" customWidth="1"/>
    <col min="15153" max="15153" width="9.1640625" bestFit="1" customWidth="1"/>
    <col min="15154" max="15154" width="2" bestFit="1" customWidth="1"/>
    <col min="15155" max="15155" width="11" bestFit="1" customWidth="1"/>
    <col min="15156" max="15156" width="12.5" bestFit="1" customWidth="1"/>
    <col min="15157" max="15157" width="12.1640625" bestFit="1" customWidth="1"/>
    <col min="15158" max="15158" width="13.83203125" bestFit="1" customWidth="1"/>
    <col min="15159" max="15159" width="12.1640625" bestFit="1" customWidth="1"/>
    <col min="15160" max="15160" width="13.6640625" bestFit="1" customWidth="1"/>
    <col min="15161" max="15161" width="8.6640625" bestFit="1" customWidth="1"/>
    <col min="15162" max="15162" width="14" bestFit="1" customWidth="1"/>
    <col min="15163" max="15163" width="8.1640625" bestFit="1" customWidth="1"/>
    <col min="15164" max="15164" width="14.33203125" bestFit="1" customWidth="1"/>
    <col min="15165" max="15165" width="12.1640625" bestFit="1" customWidth="1"/>
    <col min="15166" max="15166" width="2" bestFit="1" customWidth="1"/>
    <col min="15167" max="15167" width="10.1640625" bestFit="1" customWidth="1"/>
    <col min="15168" max="15168" width="2" bestFit="1" customWidth="1"/>
    <col min="15169" max="15169" width="8.6640625" bestFit="1" customWidth="1"/>
    <col min="15170" max="15170" width="2" bestFit="1" customWidth="1"/>
    <col min="15171" max="15171" width="9.33203125" bestFit="1" customWidth="1"/>
    <col min="15172" max="15172" width="12.5" bestFit="1" customWidth="1"/>
    <col min="15173" max="15173" width="12.1640625" bestFit="1" customWidth="1"/>
    <col min="15174" max="15174" width="13.83203125" bestFit="1" customWidth="1"/>
    <col min="15175" max="15175" width="12.1640625" bestFit="1" customWidth="1"/>
    <col min="15176" max="15176" width="13.6640625" bestFit="1" customWidth="1"/>
    <col min="15177" max="15177" width="8.1640625" bestFit="1" customWidth="1"/>
    <col min="15178" max="15178" width="14" bestFit="1" customWidth="1"/>
    <col min="15179" max="15179" width="8.1640625" bestFit="1" customWidth="1"/>
    <col min="15180" max="15180" width="14.33203125" bestFit="1" customWidth="1"/>
    <col min="15181" max="15181" width="12.1640625" bestFit="1" customWidth="1"/>
    <col min="15182" max="15182" width="2" bestFit="1" customWidth="1"/>
    <col min="15183" max="15183" width="10.1640625" bestFit="1" customWidth="1"/>
    <col min="15184" max="15184" width="2" bestFit="1" customWidth="1"/>
    <col min="15185" max="15185" width="9.1640625" bestFit="1" customWidth="1"/>
    <col min="15186" max="15186" width="2" bestFit="1" customWidth="1"/>
    <col min="15187" max="15187" width="10.33203125" bestFit="1" customWidth="1"/>
    <col min="15188" max="15188" width="12.5" bestFit="1" customWidth="1"/>
    <col min="15189" max="15189" width="12.1640625" bestFit="1" customWidth="1"/>
    <col min="15190" max="15190" width="13.83203125" bestFit="1" customWidth="1"/>
    <col min="15191" max="15191" width="12.1640625" bestFit="1" customWidth="1"/>
    <col min="15192" max="15192" width="13.6640625" bestFit="1" customWidth="1"/>
    <col min="15193" max="15193" width="8.6640625" bestFit="1" customWidth="1"/>
    <col min="15194" max="15194" width="14" bestFit="1" customWidth="1"/>
    <col min="15195" max="15195" width="8.1640625" bestFit="1" customWidth="1"/>
    <col min="15196" max="15196" width="14.33203125" bestFit="1" customWidth="1"/>
    <col min="15197" max="15197" width="12.1640625" bestFit="1" customWidth="1"/>
    <col min="15198" max="15198" width="2" bestFit="1" customWidth="1"/>
    <col min="15199" max="15199" width="10.1640625" bestFit="1" customWidth="1"/>
    <col min="15200" max="15200" width="2" bestFit="1" customWidth="1"/>
    <col min="15201" max="15201" width="9.1640625" bestFit="1" customWidth="1"/>
    <col min="15202" max="15202" width="2" bestFit="1" customWidth="1"/>
    <col min="15203" max="15203" width="10.33203125" bestFit="1" customWidth="1"/>
    <col min="15204" max="15204" width="12.5" bestFit="1" customWidth="1"/>
    <col min="15205" max="15205" width="12.1640625" bestFit="1" customWidth="1"/>
    <col min="15206" max="15206" width="13.83203125" bestFit="1" customWidth="1"/>
    <col min="15207" max="15207" width="12.1640625" bestFit="1" customWidth="1"/>
    <col min="15208" max="15208" width="13.6640625" bestFit="1" customWidth="1"/>
    <col min="15209" max="15209" width="8.1640625" bestFit="1" customWidth="1"/>
    <col min="15210" max="15210" width="14" bestFit="1" customWidth="1"/>
    <col min="15211" max="15211" width="8.1640625" bestFit="1" customWidth="1"/>
    <col min="15212" max="15212" width="14.33203125" bestFit="1" customWidth="1"/>
    <col min="15213" max="15213" width="12.1640625" bestFit="1" customWidth="1"/>
    <col min="15214" max="15214" width="2" bestFit="1" customWidth="1"/>
    <col min="15215" max="15215" width="10.1640625" bestFit="1" customWidth="1"/>
    <col min="15216" max="15216" width="2" bestFit="1" customWidth="1"/>
    <col min="15217" max="15217" width="8.1640625" bestFit="1" customWidth="1"/>
    <col min="15218" max="15218" width="2" bestFit="1" customWidth="1"/>
    <col min="15219" max="15219" width="10.33203125" bestFit="1" customWidth="1"/>
    <col min="15220" max="15220" width="12.5" bestFit="1" customWidth="1"/>
    <col min="15221" max="15221" width="12.1640625" bestFit="1" customWidth="1"/>
    <col min="15222" max="15222" width="13.83203125" bestFit="1" customWidth="1"/>
    <col min="15223" max="15223" width="12.1640625" bestFit="1" customWidth="1"/>
    <col min="15224" max="15224" width="13.6640625" bestFit="1" customWidth="1"/>
    <col min="15225" max="15225" width="8.1640625" bestFit="1" customWidth="1"/>
    <col min="15226" max="15226" width="14" bestFit="1" customWidth="1"/>
    <col min="15227" max="15227" width="8.1640625" bestFit="1" customWidth="1"/>
    <col min="15228" max="15228" width="14.33203125" bestFit="1" customWidth="1"/>
    <col min="15229" max="15229" width="12.1640625" bestFit="1" customWidth="1"/>
    <col min="15230" max="15230" width="2" bestFit="1" customWidth="1"/>
    <col min="15231" max="15231" width="10.1640625" bestFit="1" customWidth="1"/>
    <col min="15232" max="15232" width="2" bestFit="1" customWidth="1"/>
    <col min="15233" max="15233" width="9.1640625" bestFit="1" customWidth="1"/>
    <col min="15234" max="15234" width="2" bestFit="1" customWidth="1"/>
    <col min="15235" max="15235" width="10" bestFit="1" customWidth="1"/>
    <col min="15236" max="15236" width="12.5" bestFit="1" customWidth="1"/>
    <col min="15237" max="15237" width="12.1640625" bestFit="1" customWidth="1"/>
    <col min="15238" max="15238" width="13.83203125" bestFit="1" customWidth="1"/>
    <col min="15239" max="15239" width="12.1640625" bestFit="1" customWidth="1"/>
    <col min="15240" max="15240" width="13.6640625" bestFit="1" customWidth="1"/>
    <col min="15241" max="15241" width="8.1640625" bestFit="1" customWidth="1"/>
    <col min="15242" max="15242" width="14" bestFit="1" customWidth="1"/>
    <col min="15243" max="15243" width="8.1640625" bestFit="1" customWidth="1"/>
    <col min="15244" max="15244" width="14.33203125" bestFit="1" customWidth="1"/>
    <col min="15245" max="15245" width="12.1640625" bestFit="1" customWidth="1"/>
    <col min="15246" max="15246" width="2" bestFit="1" customWidth="1"/>
    <col min="15247" max="15247" width="10.1640625" bestFit="1" customWidth="1"/>
    <col min="15248" max="15248" width="2" bestFit="1" customWidth="1"/>
    <col min="15249" max="15249" width="8.6640625" bestFit="1" customWidth="1"/>
    <col min="15250" max="15250" width="2" bestFit="1" customWidth="1"/>
    <col min="15251" max="15251" width="9" bestFit="1" customWidth="1"/>
    <col min="15252" max="15252" width="12.5" bestFit="1" customWidth="1"/>
    <col min="15253" max="15253" width="12.1640625" bestFit="1" customWidth="1"/>
    <col min="15254" max="15254" width="13.83203125" bestFit="1" customWidth="1"/>
    <col min="15255" max="15255" width="12.1640625" bestFit="1" customWidth="1"/>
    <col min="15256" max="15256" width="13.6640625" bestFit="1" customWidth="1"/>
    <col min="15257" max="15257" width="8.6640625" bestFit="1" customWidth="1"/>
    <col min="15258" max="15258" width="14" bestFit="1" customWidth="1"/>
    <col min="15259" max="15259" width="8.1640625" bestFit="1" customWidth="1"/>
    <col min="15260" max="15260" width="14.33203125" bestFit="1" customWidth="1"/>
    <col min="15261" max="15261" width="12.1640625" bestFit="1" customWidth="1"/>
    <col min="15262" max="15262" width="2" bestFit="1" customWidth="1"/>
    <col min="15263" max="15263" width="10.1640625" bestFit="1" customWidth="1"/>
    <col min="15264" max="15264" width="2" bestFit="1" customWidth="1"/>
    <col min="15265" max="15265" width="8.6640625" bestFit="1" customWidth="1"/>
    <col min="15266" max="15266" width="2" bestFit="1" customWidth="1"/>
    <col min="15267" max="15267" width="11" bestFit="1" customWidth="1"/>
    <col min="15268" max="15268" width="12.5" bestFit="1" customWidth="1"/>
    <col min="15269" max="15269" width="12.1640625" bestFit="1" customWidth="1"/>
    <col min="15270" max="15270" width="13.83203125" bestFit="1" customWidth="1"/>
    <col min="15271" max="15271" width="12.1640625" bestFit="1" customWidth="1"/>
    <col min="15272" max="15272" width="13.6640625" bestFit="1" customWidth="1"/>
    <col min="15273" max="15273" width="8.1640625" bestFit="1" customWidth="1"/>
    <col min="15274" max="15274" width="14" bestFit="1" customWidth="1"/>
    <col min="15275" max="15275" width="8.1640625" bestFit="1" customWidth="1"/>
    <col min="15276" max="15276" width="14.33203125" bestFit="1" customWidth="1"/>
    <col min="15277" max="15277" width="12.1640625" bestFit="1" customWidth="1"/>
    <col min="15278" max="15278" width="2" bestFit="1" customWidth="1"/>
    <col min="15279" max="15279" width="10.1640625" bestFit="1" customWidth="1"/>
    <col min="15280" max="15280" width="2" bestFit="1" customWidth="1"/>
    <col min="15281" max="15281" width="9.1640625" bestFit="1" customWidth="1"/>
    <col min="15282" max="15282" width="2" bestFit="1" customWidth="1"/>
    <col min="15283" max="15283" width="11.33203125" bestFit="1" customWidth="1"/>
    <col min="15284" max="15284" width="12.5" bestFit="1" customWidth="1"/>
    <col min="15285" max="15285" width="12.1640625" bestFit="1" customWidth="1"/>
    <col min="15286" max="15286" width="13.83203125" bestFit="1" customWidth="1"/>
    <col min="15287" max="15287" width="12.1640625" bestFit="1" customWidth="1"/>
    <col min="15288" max="15288" width="13.6640625" bestFit="1" customWidth="1"/>
    <col min="15289" max="15289" width="8.1640625" bestFit="1" customWidth="1"/>
    <col min="15290" max="15290" width="14" bestFit="1" customWidth="1"/>
    <col min="15291" max="15291" width="8.1640625" bestFit="1" customWidth="1"/>
    <col min="15292" max="15292" width="14.33203125" bestFit="1" customWidth="1"/>
    <col min="15293" max="15293" width="12.1640625" bestFit="1" customWidth="1"/>
    <col min="15294" max="15294" width="2" bestFit="1" customWidth="1"/>
    <col min="15295" max="15295" width="10.1640625" bestFit="1" customWidth="1"/>
    <col min="15296" max="15296" width="2" bestFit="1" customWidth="1"/>
    <col min="15297" max="15297" width="8.6640625" bestFit="1" customWidth="1"/>
    <col min="15298" max="15298" width="2" bestFit="1" customWidth="1"/>
    <col min="15299" max="15299" width="11" bestFit="1" customWidth="1"/>
    <col min="15300" max="15300" width="12.5" bestFit="1" customWidth="1"/>
    <col min="15301" max="15301" width="12.1640625" bestFit="1" customWidth="1"/>
    <col min="15302" max="15302" width="13.83203125" bestFit="1" customWidth="1"/>
    <col min="15303" max="15303" width="12.1640625" bestFit="1" customWidth="1"/>
    <col min="15304" max="15304" width="13.6640625" bestFit="1" customWidth="1"/>
    <col min="15305" max="15305" width="8.1640625" bestFit="1" customWidth="1"/>
    <col min="15306" max="15306" width="14" bestFit="1" customWidth="1"/>
    <col min="15307" max="15307" width="8.1640625" bestFit="1" customWidth="1"/>
    <col min="15308" max="15308" width="14.33203125" bestFit="1" customWidth="1"/>
    <col min="15309" max="15309" width="12.1640625" bestFit="1" customWidth="1"/>
    <col min="15310" max="15310" width="2" bestFit="1" customWidth="1"/>
    <col min="15311" max="15311" width="10.1640625" bestFit="1" customWidth="1"/>
    <col min="15312" max="15312" width="2" bestFit="1" customWidth="1"/>
    <col min="15313" max="15313" width="9.1640625" bestFit="1" customWidth="1"/>
    <col min="15314" max="15314" width="2" bestFit="1" customWidth="1"/>
    <col min="15315" max="15315" width="10" bestFit="1" customWidth="1"/>
    <col min="15316" max="15316" width="12.5" bestFit="1" customWidth="1"/>
    <col min="15317" max="15317" width="12.1640625" bestFit="1" customWidth="1"/>
    <col min="15318" max="15318" width="13.83203125" bestFit="1" customWidth="1"/>
    <col min="15319" max="15319" width="12.1640625" bestFit="1" customWidth="1"/>
    <col min="15320" max="15320" width="13.6640625" bestFit="1" customWidth="1"/>
    <col min="15321" max="15321" width="8.6640625" bestFit="1" customWidth="1"/>
    <col min="15322" max="15322" width="14" bestFit="1" customWidth="1"/>
    <col min="15323" max="15323" width="8.1640625" bestFit="1" customWidth="1"/>
    <col min="15324" max="15324" width="14.33203125" bestFit="1" customWidth="1"/>
    <col min="15325" max="15325" width="12.1640625" bestFit="1" customWidth="1"/>
    <col min="15326" max="15326" width="2" bestFit="1" customWidth="1"/>
    <col min="15327" max="15327" width="10.1640625" bestFit="1" customWidth="1"/>
    <col min="15328" max="15328" width="2" bestFit="1" customWidth="1"/>
    <col min="15329" max="15329" width="9.1640625" bestFit="1" customWidth="1"/>
    <col min="15330" max="15330" width="2" bestFit="1" customWidth="1"/>
    <col min="15331" max="15331" width="11" bestFit="1" customWidth="1"/>
    <col min="15332" max="15332" width="12.5" bestFit="1" customWidth="1"/>
    <col min="15333" max="15333" width="12.1640625" bestFit="1" customWidth="1"/>
    <col min="15334" max="15334" width="13.83203125" bestFit="1" customWidth="1"/>
    <col min="15335" max="15335" width="12.1640625" bestFit="1" customWidth="1"/>
    <col min="15336" max="15336" width="13.6640625" bestFit="1" customWidth="1"/>
    <col min="15337" max="15337" width="8.1640625" bestFit="1" customWidth="1"/>
    <col min="15338" max="15338" width="14" bestFit="1" customWidth="1"/>
    <col min="15339" max="15339" width="8.1640625" bestFit="1" customWidth="1"/>
    <col min="15340" max="15340" width="14.33203125" bestFit="1" customWidth="1"/>
    <col min="15341" max="15341" width="12.1640625" bestFit="1" customWidth="1"/>
    <col min="15342" max="15342" width="2" bestFit="1" customWidth="1"/>
    <col min="15343" max="15343" width="9.1640625" bestFit="1" customWidth="1"/>
    <col min="15344" max="15344" width="2" bestFit="1" customWidth="1"/>
    <col min="15345" max="15345" width="8.6640625" bestFit="1" customWidth="1"/>
    <col min="15346" max="15346" width="2" bestFit="1" customWidth="1"/>
    <col min="15347" max="15347" width="11" bestFit="1" customWidth="1"/>
    <col min="15348" max="15348" width="12.5" bestFit="1" customWidth="1"/>
    <col min="15349" max="15349" width="12.1640625" bestFit="1" customWidth="1"/>
    <col min="15350" max="15350" width="13.83203125" bestFit="1" customWidth="1"/>
    <col min="15351" max="15351" width="12.1640625" bestFit="1" customWidth="1"/>
    <col min="15352" max="15352" width="13.6640625" bestFit="1" customWidth="1"/>
    <col min="15353" max="15353" width="8.1640625" bestFit="1" customWidth="1"/>
    <col min="15354" max="15354" width="14" bestFit="1" customWidth="1"/>
    <col min="15355" max="15355" width="8.1640625" bestFit="1" customWidth="1"/>
    <col min="15356" max="15356" width="14.33203125" bestFit="1" customWidth="1"/>
    <col min="15357" max="15357" width="12.1640625" bestFit="1" customWidth="1"/>
    <col min="15358" max="15358" width="2" bestFit="1" customWidth="1"/>
    <col min="15359" max="15359" width="8.6640625" bestFit="1" customWidth="1"/>
    <col min="15360" max="15360" width="2" bestFit="1" customWidth="1"/>
    <col min="15361" max="15361" width="8.6640625" bestFit="1" customWidth="1"/>
    <col min="15362" max="15362" width="2" bestFit="1" customWidth="1"/>
    <col min="15363" max="15363" width="11" bestFit="1" customWidth="1"/>
    <col min="15364" max="15364" width="12.5" bestFit="1" customWidth="1"/>
    <col min="15365" max="15365" width="12.1640625" bestFit="1" customWidth="1"/>
    <col min="15366" max="15366" width="13.83203125" bestFit="1" customWidth="1"/>
    <col min="15367" max="15367" width="12.1640625" bestFit="1" customWidth="1"/>
    <col min="15368" max="15368" width="13.6640625" bestFit="1" customWidth="1"/>
    <col min="15369" max="15369" width="8.6640625" bestFit="1" customWidth="1"/>
    <col min="15370" max="15370" width="14" bestFit="1" customWidth="1"/>
    <col min="15371" max="15371" width="8.1640625" bestFit="1" customWidth="1"/>
    <col min="15372" max="15372" width="14.33203125" bestFit="1" customWidth="1"/>
    <col min="15373" max="15373" width="12.1640625" bestFit="1" customWidth="1"/>
    <col min="15374" max="15374" width="2" bestFit="1" customWidth="1"/>
    <col min="15375" max="15375" width="10.1640625" bestFit="1" customWidth="1"/>
    <col min="15376" max="15376" width="2" bestFit="1" customWidth="1"/>
    <col min="15377" max="15377" width="8.6640625" bestFit="1" customWidth="1"/>
    <col min="15378" max="15378" width="2" bestFit="1" customWidth="1"/>
    <col min="15379" max="15379" width="10" bestFit="1" customWidth="1"/>
    <col min="15380" max="15380" width="12.5" bestFit="1" customWidth="1"/>
    <col min="15381" max="15381" width="12.1640625" bestFit="1" customWidth="1"/>
    <col min="15382" max="15382" width="13.83203125" bestFit="1" customWidth="1"/>
    <col min="15383" max="15383" width="12.1640625" bestFit="1" customWidth="1"/>
    <col min="15384" max="15384" width="13.6640625" bestFit="1" customWidth="1"/>
    <col min="15385" max="15385" width="8.1640625" bestFit="1" customWidth="1"/>
    <col min="15386" max="15386" width="14" bestFit="1" customWidth="1"/>
    <col min="15387" max="15387" width="8.1640625" bestFit="1" customWidth="1"/>
    <col min="15388" max="15388" width="14.33203125" bestFit="1" customWidth="1"/>
    <col min="15389" max="15389" width="12.1640625" bestFit="1" customWidth="1"/>
    <col min="15390" max="15390" width="2" bestFit="1" customWidth="1"/>
    <col min="15391" max="15391" width="10.1640625" bestFit="1" customWidth="1"/>
    <col min="15392" max="15392" width="2" bestFit="1" customWidth="1"/>
    <col min="15393" max="15393" width="8.1640625" bestFit="1" customWidth="1"/>
    <col min="15394" max="15394" width="2" bestFit="1" customWidth="1"/>
    <col min="15395" max="15395" width="11" bestFit="1" customWidth="1"/>
    <col min="15396" max="15396" width="12.5" bestFit="1" customWidth="1"/>
    <col min="15397" max="15397" width="12.1640625" bestFit="1" customWidth="1"/>
    <col min="15398" max="15398" width="13.83203125" bestFit="1" customWidth="1"/>
    <col min="15399" max="15399" width="12.1640625" bestFit="1" customWidth="1"/>
    <col min="15400" max="15400" width="13.6640625" bestFit="1" customWidth="1"/>
    <col min="15401" max="15401" width="8.1640625" bestFit="1" customWidth="1"/>
    <col min="15402" max="15402" width="14" bestFit="1" customWidth="1"/>
    <col min="15403" max="15403" width="8.1640625" bestFit="1" customWidth="1"/>
    <col min="15404" max="15404" width="14.33203125" bestFit="1" customWidth="1"/>
    <col min="15405" max="15405" width="12.1640625" bestFit="1" customWidth="1"/>
    <col min="15406" max="15406" width="2" bestFit="1" customWidth="1"/>
    <col min="15407" max="15407" width="10.83203125" bestFit="1" customWidth="1"/>
    <col min="15408" max="15408" width="2" bestFit="1" customWidth="1"/>
    <col min="15409" max="15409" width="9.1640625" bestFit="1" customWidth="1"/>
    <col min="15410" max="15410" width="2" bestFit="1" customWidth="1"/>
    <col min="15411" max="15411" width="10" bestFit="1" customWidth="1"/>
    <col min="15412" max="15412" width="12.5" bestFit="1" customWidth="1"/>
    <col min="15413" max="15413" width="12.1640625" bestFit="1" customWidth="1"/>
    <col min="15414" max="15414" width="13.83203125" bestFit="1" customWidth="1"/>
    <col min="15415" max="15415" width="12.1640625" bestFit="1" customWidth="1"/>
    <col min="15416" max="15416" width="13.6640625" bestFit="1" customWidth="1"/>
    <col min="15417" max="15417" width="8.1640625" bestFit="1" customWidth="1"/>
    <col min="15418" max="15418" width="14" bestFit="1" customWidth="1"/>
    <col min="15419" max="15419" width="8.1640625" bestFit="1" customWidth="1"/>
    <col min="15420" max="15420" width="14.33203125" bestFit="1" customWidth="1"/>
    <col min="15421" max="15421" width="12.1640625" bestFit="1" customWidth="1"/>
    <col min="15422" max="15422" width="2" bestFit="1" customWidth="1"/>
    <col min="15423" max="15423" width="10.1640625" bestFit="1" customWidth="1"/>
    <col min="15424" max="15424" width="2" bestFit="1" customWidth="1"/>
    <col min="15425" max="15425" width="9.1640625" bestFit="1" customWidth="1"/>
    <col min="15426" max="15426" width="2" bestFit="1" customWidth="1"/>
    <col min="15427" max="15427" width="11" bestFit="1" customWidth="1"/>
    <col min="15428" max="15428" width="12.5" bestFit="1" customWidth="1"/>
    <col min="15429" max="15429" width="12.1640625" bestFit="1" customWidth="1"/>
    <col min="15430" max="15430" width="13.83203125" bestFit="1" customWidth="1"/>
    <col min="15431" max="15431" width="12.1640625" bestFit="1" customWidth="1"/>
    <col min="15432" max="15432" width="13.6640625" bestFit="1" customWidth="1"/>
    <col min="15433" max="15433" width="8.1640625" bestFit="1" customWidth="1"/>
    <col min="15434" max="15434" width="14" bestFit="1" customWidth="1"/>
    <col min="15435" max="15435" width="8.1640625" bestFit="1" customWidth="1"/>
    <col min="15436" max="15436" width="14.33203125" bestFit="1" customWidth="1"/>
    <col min="15437" max="15437" width="12.1640625" bestFit="1" customWidth="1"/>
    <col min="15438" max="15438" width="2" bestFit="1" customWidth="1"/>
    <col min="15439" max="15439" width="10.1640625" bestFit="1" customWidth="1"/>
    <col min="15440" max="15440" width="2" bestFit="1" customWidth="1"/>
    <col min="15441" max="15441" width="9.1640625" bestFit="1" customWidth="1"/>
    <col min="15442" max="15442" width="2" bestFit="1" customWidth="1"/>
    <col min="15443" max="15443" width="12" bestFit="1" customWidth="1"/>
    <col min="15444" max="15444" width="12.5" bestFit="1" customWidth="1"/>
    <col min="15445" max="15445" width="12.1640625" bestFit="1" customWidth="1"/>
    <col min="15446" max="15446" width="13.83203125" bestFit="1" customWidth="1"/>
    <col min="15447" max="15447" width="12.1640625" bestFit="1" customWidth="1"/>
    <col min="15448" max="15448" width="13.6640625" bestFit="1" customWidth="1"/>
    <col min="15449" max="15449" width="8.6640625" bestFit="1" customWidth="1"/>
    <col min="15450" max="15450" width="14" bestFit="1" customWidth="1"/>
    <col min="15451" max="15451" width="8.1640625" bestFit="1" customWidth="1"/>
    <col min="15452" max="15452" width="14.33203125" bestFit="1" customWidth="1"/>
    <col min="15453" max="15453" width="12.1640625" bestFit="1" customWidth="1"/>
    <col min="15454" max="15454" width="2" bestFit="1" customWidth="1"/>
    <col min="15455" max="15455" width="10.1640625" bestFit="1" customWidth="1"/>
    <col min="15456" max="15456" width="2" bestFit="1" customWidth="1"/>
    <col min="15457" max="15457" width="10.1640625" bestFit="1" customWidth="1"/>
    <col min="15458" max="15458" width="2" bestFit="1" customWidth="1"/>
    <col min="15459" max="15459" width="11" bestFit="1" customWidth="1"/>
    <col min="15460" max="15460" width="12.5" bestFit="1" customWidth="1"/>
    <col min="15461" max="15461" width="12.1640625" bestFit="1" customWidth="1"/>
    <col min="15462" max="15462" width="13.83203125" bestFit="1" customWidth="1"/>
    <col min="15463" max="15463" width="12.1640625" bestFit="1" customWidth="1"/>
    <col min="15464" max="15464" width="13.6640625" bestFit="1" customWidth="1"/>
    <col min="15465" max="15465" width="8.1640625" bestFit="1" customWidth="1"/>
    <col min="15466" max="15466" width="14" bestFit="1" customWidth="1"/>
    <col min="15467" max="15467" width="8.1640625" bestFit="1" customWidth="1"/>
    <col min="15468" max="15468" width="14.33203125" bestFit="1" customWidth="1"/>
    <col min="15469" max="15469" width="12.1640625" bestFit="1" customWidth="1"/>
    <col min="15470" max="15470" width="2" bestFit="1" customWidth="1"/>
    <col min="15471" max="15471" width="10.1640625" bestFit="1" customWidth="1"/>
    <col min="15472" max="15472" width="2" bestFit="1" customWidth="1"/>
    <col min="15473" max="15473" width="9.1640625" bestFit="1" customWidth="1"/>
    <col min="15474" max="15474" width="2" bestFit="1" customWidth="1"/>
    <col min="15475" max="15475" width="10.33203125" bestFit="1" customWidth="1"/>
    <col min="15476" max="15476" width="12.5" bestFit="1" customWidth="1"/>
    <col min="15477" max="15477" width="12.1640625" bestFit="1" customWidth="1"/>
    <col min="15478" max="15478" width="13.83203125" bestFit="1" customWidth="1"/>
    <col min="15479" max="15479" width="12.1640625" bestFit="1" customWidth="1"/>
    <col min="15480" max="15480" width="13.6640625" bestFit="1" customWidth="1"/>
    <col min="15481" max="15481" width="8.1640625" bestFit="1" customWidth="1"/>
    <col min="15482" max="15482" width="14" bestFit="1" customWidth="1"/>
    <col min="15483" max="15483" width="8.1640625" bestFit="1" customWidth="1"/>
    <col min="15484" max="15484" width="14.33203125" bestFit="1" customWidth="1"/>
    <col min="15485" max="15485" width="12.1640625" bestFit="1" customWidth="1"/>
    <col min="15486" max="15486" width="2" bestFit="1" customWidth="1"/>
    <col min="15487" max="15487" width="11.1640625" bestFit="1" customWidth="1"/>
    <col min="15488" max="15488" width="2" bestFit="1" customWidth="1"/>
    <col min="15489" max="15489" width="9.1640625" bestFit="1" customWidth="1"/>
    <col min="15490" max="15490" width="2" bestFit="1" customWidth="1"/>
    <col min="15491" max="15491" width="10.33203125" bestFit="1" customWidth="1"/>
    <col min="15492" max="15492" width="12.5" bestFit="1" customWidth="1"/>
    <col min="15493" max="15493" width="12.1640625" bestFit="1" customWidth="1"/>
    <col min="15494" max="15494" width="13.83203125" bestFit="1" customWidth="1"/>
    <col min="15495" max="15495" width="12.1640625" bestFit="1" customWidth="1"/>
    <col min="15496" max="15496" width="13.6640625" bestFit="1" customWidth="1"/>
    <col min="15497" max="15497" width="8.1640625" bestFit="1" customWidth="1"/>
    <col min="15498" max="15498" width="14" bestFit="1" customWidth="1"/>
    <col min="15499" max="15499" width="8.1640625" bestFit="1" customWidth="1"/>
    <col min="15500" max="15500" width="14.33203125" bestFit="1" customWidth="1"/>
    <col min="15501" max="15501" width="12.1640625" bestFit="1" customWidth="1"/>
    <col min="15502" max="15502" width="2" bestFit="1" customWidth="1"/>
    <col min="15503" max="15503" width="11.1640625" bestFit="1" customWidth="1"/>
    <col min="15504" max="15504" width="2" bestFit="1" customWidth="1"/>
    <col min="15505" max="15505" width="9.1640625" bestFit="1" customWidth="1"/>
    <col min="15506" max="15506" width="2" bestFit="1" customWidth="1"/>
    <col min="15507" max="15507" width="10.33203125" bestFit="1" customWidth="1"/>
    <col min="15508" max="15508" width="12.5" bestFit="1" customWidth="1"/>
    <col min="15509" max="15509" width="12.1640625" bestFit="1" customWidth="1"/>
    <col min="15510" max="15510" width="13.83203125" bestFit="1" customWidth="1"/>
    <col min="15511" max="15511" width="12.1640625" bestFit="1" customWidth="1"/>
    <col min="15512" max="15512" width="13.6640625" bestFit="1" customWidth="1"/>
    <col min="15513" max="15513" width="8.1640625" bestFit="1" customWidth="1"/>
    <col min="15514" max="15514" width="14" bestFit="1" customWidth="1"/>
    <col min="15515" max="15515" width="8.1640625" bestFit="1" customWidth="1"/>
    <col min="15516" max="15516" width="14.33203125" bestFit="1" customWidth="1"/>
    <col min="15517" max="15517" width="12.1640625" bestFit="1" customWidth="1"/>
    <col min="15518" max="15518" width="2" bestFit="1" customWidth="1"/>
    <col min="15519" max="15519" width="11.1640625" bestFit="1" customWidth="1"/>
    <col min="15520" max="15520" width="2" bestFit="1" customWidth="1"/>
    <col min="15521" max="15521" width="10.1640625" bestFit="1" customWidth="1"/>
    <col min="15522" max="15522" width="2" bestFit="1" customWidth="1"/>
    <col min="15523" max="15523" width="9.33203125" bestFit="1" customWidth="1"/>
    <col min="15524" max="15524" width="12.5" bestFit="1" customWidth="1"/>
    <col min="15525" max="15525" width="12.1640625" bestFit="1" customWidth="1"/>
    <col min="15526" max="15526" width="13.83203125" bestFit="1" customWidth="1"/>
    <col min="15527" max="15527" width="12.1640625" bestFit="1" customWidth="1"/>
    <col min="15528" max="15528" width="13.6640625" bestFit="1" customWidth="1"/>
    <col min="15529" max="15529" width="8.1640625" bestFit="1" customWidth="1"/>
    <col min="15530" max="15530" width="14" bestFit="1" customWidth="1"/>
    <col min="15531" max="15531" width="8.1640625" bestFit="1" customWidth="1"/>
    <col min="15532" max="15532" width="14.33203125" bestFit="1" customWidth="1"/>
    <col min="15533" max="15533" width="12.1640625" bestFit="1" customWidth="1"/>
    <col min="15534" max="15534" width="2" bestFit="1" customWidth="1"/>
    <col min="15535" max="15535" width="10.1640625" bestFit="1" customWidth="1"/>
    <col min="15536" max="15536" width="2" bestFit="1" customWidth="1"/>
    <col min="15537" max="15537" width="8.1640625" bestFit="1" customWidth="1"/>
    <col min="15538" max="15538" width="2" bestFit="1" customWidth="1"/>
    <col min="15539" max="15539" width="9.33203125" bestFit="1" customWidth="1"/>
    <col min="15540" max="15540" width="12.5" bestFit="1" customWidth="1"/>
    <col min="15541" max="15541" width="12.1640625" bestFit="1" customWidth="1"/>
    <col min="15542" max="15542" width="13.83203125" bestFit="1" customWidth="1"/>
    <col min="15543" max="15543" width="12.1640625" bestFit="1" customWidth="1"/>
    <col min="15544" max="15544" width="13.6640625" bestFit="1" customWidth="1"/>
    <col min="15545" max="15545" width="8.1640625" bestFit="1" customWidth="1"/>
    <col min="15546" max="15546" width="14" bestFit="1" customWidth="1"/>
    <col min="15547" max="15547" width="8.1640625" bestFit="1" customWidth="1"/>
    <col min="15548" max="15548" width="14.33203125" bestFit="1" customWidth="1"/>
    <col min="15549" max="15549" width="12.1640625" bestFit="1" customWidth="1"/>
    <col min="15550" max="15550" width="2" bestFit="1" customWidth="1"/>
    <col min="15551" max="15551" width="10.1640625" bestFit="1" customWidth="1"/>
    <col min="15552" max="15552" width="2" bestFit="1" customWidth="1"/>
    <col min="15553" max="15553" width="9.1640625" bestFit="1" customWidth="1"/>
    <col min="15554" max="15554" width="2" bestFit="1" customWidth="1"/>
    <col min="15555" max="15555" width="10.33203125" bestFit="1" customWidth="1"/>
    <col min="15556" max="15556" width="12.5" bestFit="1" customWidth="1"/>
    <col min="15557" max="15557" width="12.1640625" bestFit="1" customWidth="1"/>
    <col min="15558" max="15558" width="13.83203125" bestFit="1" customWidth="1"/>
    <col min="15559" max="15559" width="12.1640625" bestFit="1" customWidth="1"/>
    <col min="15560" max="15560" width="13.6640625" bestFit="1" customWidth="1"/>
    <col min="15561" max="15561" width="8.1640625" bestFit="1" customWidth="1"/>
    <col min="15562" max="15562" width="14" bestFit="1" customWidth="1"/>
    <col min="15563" max="15563" width="8.1640625" bestFit="1" customWidth="1"/>
    <col min="15564" max="15564" width="14.33203125" bestFit="1" customWidth="1"/>
    <col min="15565" max="15565" width="12.1640625" bestFit="1" customWidth="1"/>
    <col min="15566" max="15566" width="2" bestFit="1" customWidth="1"/>
    <col min="15567" max="15567" width="12.83203125" bestFit="1" customWidth="1"/>
    <col min="15568" max="15568" width="2" bestFit="1" customWidth="1"/>
    <col min="15569" max="15569" width="9.1640625" bestFit="1" customWidth="1"/>
    <col min="15570" max="15570" width="2" bestFit="1" customWidth="1"/>
    <col min="15571" max="15571" width="11" bestFit="1" customWidth="1"/>
    <col min="15572" max="15572" width="12.5" bestFit="1" customWidth="1"/>
    <col min="15573" max="15573" width="12.1640625" bestFit="1" customWidth="1"/>
    <col min="15574" max="15574" width="13.83203125" bestFit="1" customWidth="1"/>
    <col min="15575" max="15575" width="12.1640625" bestFit="1" customWidth="1"/>
    <col min="15576" max="15576" width="13.6640625" bestFit="1" customWidth="1"/>
    <col min="15577" max="15577" width="8.1640625" bestFit="1" customWidth="1"/>
    <col min="15578" max="15578" width="14" bestFit="1" customWidth="1"/>
    <col min="15579" max="15579" width="8.1640625" bestFit="1" customWidth="1"/>
    <col min="15580" max="15580" width="14.33203125" bestFit="1" customWidth="1"/>
    <col min="15581" max="15581" width="12.1640625" bestFit="1" customWidth="1"/>
    <col min="15582" max="15582" width="2" bestFit="1" customWidth="1"/>
    <col min="15583" max="15583" width="11.1640625" bestFit="1" customWidth="1"/>
    <col min="15584" max="15584" width="2" bestFit="1" customWidth="1"/>
    <col min="15585" max="15585" width="9.1640625" bestFit="1" customWidth="1"/>
    <col min="15586" max="15586" width="2" bestFit="1" customWidth="1"/>
    <col min="15587" max="15587" width="12" bestFit="1" customWidth="1"/>
    <col min="15588" max="15588" width="12.5" bestFit="1" customWidth="1"/>
    <col min="15589" max="15589" width="12.1640625" bestFit="1" customWidth="1"/>
    <col min="15590" max="15590" width="13.83203125" bestFit="1" customWidth="1"/>
    <col min="15591" max="15591" width="12.1640625" bestFit="1" customWidth="1"/>
    <col min="15592" max="15592" width="13.6640625" bestFit="1" customWidth="1"/>
    <col min="15593" max="15593" width="8.1640625" bestFit="1" customWidth="1"/>
    <col min="15594" max="15594" width="14" bestFit="1" customWidth="1"/>
    <col min="15595" max="15595" width="8.1640625" bestFit="1" customWidth="1"/>
    <col min="15596" max="15596" width="14.33203125" bestFit="1" customWidth="1"/>
    <col min="15597" max="15597" width="12.1640625" bestFit="1" customWidth="1"/>
    <col min="15598" max="15598" width="2" bestFit="1" customWidth="1"/>
    <col min="15599" max="15599" width="10.1640625" bestFit="1" customWidth="1"/>
    <col min="15600" max="15600" width="2" bestFit="1" customWidth="1"/>
    <col min="15601" max="15601" width="10.1640625" bestFit="1" customWidth="1"/>
    <col min="15602" max="15602" width="2" bestFit="1" customWidth="1"/>
    <col min="15603" max="15603" width="10.33203125" bestFit="1" customWidth="1"/>
    <col min="15604" max="15604" width="12.5" bestFit="1" customWidth="1"/>
    <col min="15605" max="15605" width="12.1640625" bestFit="1" customWidth="1"/>
    <col min="15606" max="15606" width="13.83203125" bestFit="1" customWidth="1"/>
    <col min="15607" max="15607" width="12.1640625" bestFit="1" customWidth="1"/>
    <col min="15608" max="15608" width="13.6640625" bestFit="1" customWidth="1"/>
    <col min="15609" max="15609" width="8.1640625" bestFit="1" customWidth="1"/>
    <col min="15610" max="15610" width="14" bestFit="1" customWidth="1"/>
    <col min="15611" max="15611" width="8.1640625" bestFit="1" customWidth="1"/>
    <col min="15612" max="15612" width="14.33203125" bestFit="1" customWidth="1"/>
    <col min="15613" max="15613" width="12.1640625" bestFit="1" customWidth="1"/>
    <col min="15614" max="15614" width="2" bestFit="1" customWidth="1"/>
    <col min="15615" max="15615" width="10.83203125" bestFit="1" customWidth="1"/>
    <col min="15616" max="15616" width="2" bestFit="1" customWidth="1"/>
    <col min="15617" max="15617" width="10.1640625" bestFit="1" customWidth="1"/>
    <col min="15618" max="15618" width="2" bestFit="1" customWidth="1"/>
    <col min="15619" max="15619" width="9.33203125" bestFit="1" customWidth="1"/>
    <col min="15620" max="15620" width="12.5" bestFit="1" customWidth="1"/>
    <col min="15621" max="15621" width="12.1640625" bestFit="1" customWidth="1"/>
    <col min="15622" max="15622" width="13.83203125" bestFit="1" customWidth="1"/>
    <col min="15623" max="15623" width="12.1640625" bestFit="1" customWidth="1"/>
    <col min="15624" max="15624" width="13.6640625" bestFit="1" customWidth="1"/>
    <col min="15625" max="15625" width="8.1640625" bestFit="1" customWidth="1"/>
    <col min="15626" max="15626" width="14" bestFit="1" customWidth="1"/>
    <col min="15627" max="15627" width="8.1640625" bestFit="1" customWidth="1"/>
    <col min="15628" max="15628" width="14.33203125" bestFit="1" customWidth="1"/>
    <col min="15629" max="15629" width="12.1640625" bestFit="1" customWidth="1"/>
    <col min="15630" max="15630" width="2" bestFit="1" customWidth="1"/>
    <col min="15631" max="15631" width="10.83203125" bestFit="1" customWidth="1"/>
    <col min="15632" max="15632" width="2" bestFit="1" customWidth="1"/>
    <col min="15633" max="15633" width="9.1640625" bestFit="1" customWidth="1"/>
    <col min="15634" max="15634" width="2" bestFit="1" customWidth="1"/>
    <col min="15635" max="15635" width="9.33203125" bestFit="1" customWidth="1"/>
    <col min="15636" max="15636" width="12.5" bestFit="1" customWidth="1"/>
    <col min="15637" max="15637" width="12.1640625" bestFit="1" customWidth="1"/>
    <col min="15638" max="15638" width="13.83203125" bestFit="1" customWidth="1"/>
    <col min="15639" max="15639" width="12.1640625" bestFit="1" customWidth="1"/>
    <col min="15640" max="15640" width="13.6640625" bestFit="1" customWidth="1"/>
    <col min="15641" max="15641" width="8.1640625" bestFit="1" customWidth="1"/>
    <col min="15642" max="15642" width="14" bestFit="1" customWidth="1"/>
    <col min="15643" max="15643" width="8.1640625" bestFit="1" customWidth="1"/>
    <col min="15644" max="15644" width="14.33203125" bestFit="1" customWidth="1"/>
    <col min="15645" max="15645" width="12.1640625" bestFit="1" customWidth="1"/>
    <col min="15646" max="15646" width="2" bestFit="1" customWidth="1"/>
    <col min="15647" max="15647" width="10.83203125" bestFit="1" customWidth="1"/>
    <col min="15648" max="15648" width="2" bestFit="1" customWidth="1"/>
    <col min="15649" max="15649" width="10.1640625" bestFit="1" customWidth="1"/>
    <col min="15650" max="15650" width="2" bestFit="1" customWidth="1"/>
    <col min="15651" max="15651" width="9.33203125" bestFit="1" customWidth="1"/>
    <col min="15652" max="15652" width="12.5" bestFit="1" customWidth="1"/>
    <col min="15653" max="15653" width="12.1640625" bestFit="1" customWidth="1"/>
    <col min="15654" max="15654" width="13.83203125" bestFit="1" customWidth="1"/>
    <col min="15655" max="15655" width="12.1640625" bestFit="1" customWidth="1"/>
    <col min="15656" max="15656" width="13.6640625" bestFit="1" customWidth="1"/>
    <col min="15657" max="15657" width="8.1640625" bestFit="1" customWidth="1"/>
    <col min="15658" max="15658" width="14" bestFit="1" customWidth="1"/>
    <col min="15659" max="15659" width="8.1640625" bestFit="1" customWidth="1"/>
    <col min="15660" max="15660" width="14.33203125" bestFit="1" customWidth="1"/>
    <col min="15661" max="15661" width="12.1640625" bestFit="1" customWidth="1"/>
    <col min="15662" max="15662" width="2" bestFit="1" customWidth="1"/>
    <col min="15663" max="15663" width="9.83203125" bestFit="1" customWidth="1"/>
    <col min="15664" max="15664" width="2" bestFit="1" customWidth="1"/>
    <col min="15665" max="15665" width="10.1640625" bestFit="1" customWidth="1"/>
    <col min="15666" max="15666" width="2" bestFit="1" customWidth="1"/>
    <col min="15667" max="15667" width="9.33203125" bestFit="1" customWidth="1"/>
    <col min="15668" max="15668" width="12.5" bestFit="1" customWidth="1"/>
    <col min="15669" max="15669" width="12.1640625" bestFit="1" customWidth="1"/>
    <col min="15670" max="15670" width="13.83203125" bestFit="1" customWidth="1"/>
    <col min="15671" max="15671" width="12.1640625" bestFit="1" customWidth="1"/>
    <col min="15672" max="15672" width="13.6640625" bestFit="1" customWidth="1"/>
    <col min="15673" max="15673" width="8.1640625" bestFit="1" customWidth="1"/>
    <col min="15674" max="15674" width="14" bestFit="1" customWidth="1"/>
    <col min="15675" max="15675" width="8.1640625" bestFit="1" customWidth="1"/>
    <col min="15676" max="15676" width="14.33203125" bestFit="1" customWidth="1"/>
    <col min="15677" max="15677" width="12.1640625" bestFit="1" customWidth="1"/>
    <col min="15678" max="15678" width="2" bestFit="1" customWidth="1"/>
    <col min="15679" max="15679" width="10.83203125" bestFit="1" customWidth="1"/>
    <col min="15680" max="15680" width="2" bestFit="1" customWidth="1"/>
    <col min="15681" max="15681" width="10.1640625" bestFit="1" customWidth="1"/>
    <col min="15682" max="15682" width="2" bestFit="1" customWidth="1"/>
    <col min="15683" max="15683" width="9.33203125" bestFit="1" customWidth="1"/>
    <col min="15684" max="15684" width="12.5" bestFit="1" customWidth="1"/>
    <col min="15685" max="15685" width="12.1640625" bestFit="1" customWidth="1"/>
    <col min="15686" max="15686" width="13.83203125" bestFit="1" customWidth="1"/>
    <col min="15687" max="15687" width="12.1640625" bestFit="1" customWidth="1"/>
    <col min="15688" max="15688" width="13.6640625" bestFit="1" customWidth="1"/>
    <col min="15689" max="15689" width="8.1640625" bestFit="1" customWidth="1"/>
    <col min="15690" max="15690" width="14" bestFit="1" customWidth="1"/>
    <col min="15691" max="15691" width="8.1640625" bestFit="1" customWidth="1"/>
    <col min="15692" max="15692" width="14.33203125" bestFit="1" customWidth="1"/>
    <col min="15693" max="15693" width="12.1640625" bestFit="1" customWidth="1"/>
    <col min="15694" max="15694" width="2" bestFit="1" customWidth="1"/>
    <col min="15695" max="15695" width="10.83203125" bestFit="1" customWidth="1"/>
    <col min="15696" max="15696" width="2" bestFit="1" customWidth="1"/>
    <col min="15697" max="15697" width="10.1640625" bestFit="1" customWidth="1"/>
    <col min="15698" max="15698" width="2" bestFit="1" customWidth="1"/>
    <col min="15699" max="15699" width="9.33203125" bestFit="1" customWidth="1"/>
    <col min="15700" max="15700" width="12.5" bestFit="1" customWidth="1"/>
    <col min="15701" max="15701" width="12.1640625" bestFit="1" customWidth="1"/>
    <col min="15702" max="15702" width="13.83203125" bestFit="1" customWidth="1"/>
    <col min="15703" max="15703" width="12.1640625" bestFit="1" customWidth="1"/>
    <col min="15704" max="15704" width="13.6640625" bestFit="1" customWidth="1"/>
    <col min="15705" max="15705" width="8.1640625" bestFit="1" customWidth="1"/>
    <col min="15706" max="15706" width="14" bestFit="1" customWidth="1"/>
    <col min="15707" max="15707" width="8.1640625" bestFit="1" customWidth="1"/>
    <col min="15708" max="15708" width="14.33203125" bestFit="1" customWidth="1"/>
    <col min="15709" max="15709" width="12.1640625" bestFit="1" customWidth="1"/>
    <col min="15710" max="15710" width="2" bestFit="1" customWidth="1"/>
    <col min="15711" max="15711" width="10.83203125" bestFit="1" customWidth="1"/>
    <col min="15712" max="15712" width="2" bestFit="1" customWidth="1"/>
    <col min="15713" max="15713" width="9.1640625" bestFit="1" customWidth="1"/>
    <col min="15714" max="15714" width="2" bestFit="1" customWidth="1"/>
    <col min="15715" max="15715" width="9.33203125" bestFit="1" customWidth="1"/>
    <col min="15716" max="15716" width="12.5" bestFit="1" customWidth="1"/>
    <col min="15717" max="15717" width="12.1640625" bestFit="1" customWidth="1"/>
    <col min="15718" max="15718" width="13.83203125" bestFit="1" customWidth="1"/>
    <col min="15719" max="15719" width="12.1640625" bestFit="1" customWidth="1"/>
    <col min="15720" max="15720" width="13.6640625" bestFit="1" customWidth="1"/>
    <col min="15721" max="15721" width="8.1640625" bestFit="1" customWidth="1"/>
    <col min="15722" max="15722" width="14" bestFit="1" customWidth="1"/>
    <col min="15723" max="15723" width="8.1640625" bestFit="1" customWidth="1"/>
    <col min="15724" max="15724" width="14.33203125" bestFit="1" customWidth="1"/>
    <col min="15725" max="15725" width="12.1640625" bestFit="1" customWidth="1"/>
    <col min="15726" max="15726" width="2" bestFit="1" customWidth="1"/>
    <col min="15727" max="15727" width="9.83203125" bestFit="1" customWidth="1"/>
    <col min="15728" max="15728" width="2" bestFit="1" customWidth="1"/>
    <col min="15729" max="15729" width="10.1640625" bestFit="1" customWidth="1"/>
    <col min="15730" max="15730" width="2" bestFit="1" customWidth="1"/>
    <col min="15731" max="15731" width="10.33203125" bestFit="1" customWidth="1"/>
    <col min="15732" max="15732" width="12.5" bestFit="1" customWidth="1"/>
    <col min="15733" max="15733" width="12.1640625" bestFit="1" customWidth="1"/>
    <col min="15734" max="15734" width="13.83203125" bestFit="1" customWidth="1"/>
    <col min="15735" max="15735" width="12.1640625" bestFit="1" customWidth="1"/>
    <col min="15736" max="15736" width="13.6640625" bestFit="1" customWidth="1"/>
    <col min="15737" max="15737" width="8.1640625" bestFit="1" customWidth="1"/>
    <col min="15738" max="15738" width="14" bestFit="1" customWidth="1"/>
    <col min="15739" max="15739" width="8.1640625" bestFit="1" customWidth="1"/>
    <col min="15740" max="15740" width="14.33203125" bestFit="1" customWidth="1"/>
    <col min="15741" max="15741" width="12.1640625" bestFit="1" customWidth="1"/>
    <col min="15742" max="15742" width="2" bestFit="1" customWidth="1"/>
    <col min="15743" max="15743" width="10.83203125" bestFit="1" customWidth="1"/>
    <col min="15744" max="15744" width="2" bestFit="1" customWidth="1"/>
    <col min="15745" max="15745" width="9.1640625" bestFit="1" customWidth="1"/>
    <col min="15746" max="15746" width="2" bestFit="1" customWidth="1"/>
    <col min="15747" max="15747" width="10.33203125" bestFit="1" customWidth="1"/>
    <col min="15748" max="15748" width="12.5" bestFit="1" customWidth="1"/>
    <col min="15749" max="15749" width="12.1640625" bestFit="1" customWidth="1"/>
    <col min="15750" max="15750" width="13.83203125" bestFit="1" customWidth="1"/>
    <col min="15751" max="15751" width="12.1640625" bestFit="1" customWidth="1"/>
    <col min="15752" max="15752" width="13.6640625" bestFit="1" customWidth="1"/>
    <col min="15753" max="15753" width="8.1640625" bestFit="1" customWidth="1"/>
    <col min="15754" max="15754" width="14" bestFit="1" customWidth="1"/>
    <col min="15755" max="15755" width="8.1640625" bestFit="1" customWidth="1"/>
    <col min="15756" max="15756" width="14.33203125" bestFit="1" customWidth="1"/>
    <col min="15757" max="15757" width="12.1640625" bestFit="1" customWidth="1"/>
    <col min="15758" max="15758" width="2" bestFit="1" customWidth="1"/>
    <col min="15759" max="15759" width="10.1640625" bestFit="1" customWidth="1"/>
    <col min="15760" max="15760" width="2" bestFit="1" customWidth="1"/>
    <col min="15761" max="15761" width="10.1640625" bestFit="1" customWidth="1"/>
    <col min="15762" max="15762" width="2" bestFit="1" customWidth="1"/>
    <col min="15763" max="15763" width="11.33203125" bestFit="1" customWidth="1"/>
    <col min="15764" max="15764" width="12.5" bestFit="1" customWidth="1"/>
    <col min="15765" max="15765" width="12.1640625" bestFit="1" customWidth="1"/>
    <col min="15766" max="15766" width="13.83203125" bestFit="1" customWidth="1"/>
    <col min="15767" max="15767" width="12.1640625" bestFit="1" customWidth="1"/>
    <col min="15768" max="15768" width="13.6640625" bestFit="1" customWidth="1"/>
    <col min="15769" max="15769" width="8.1640625" bestFit="1" customWidth="1"/>
    <col min="15770" max="15770" width="14" bestFit="1" customWidth="1"/>
    <col min="15771" max="15771" width="8.1640625" bestFit="1" customWidth="1"/>
    <col min="15772" max="15772" width="14.33203125" bestFit="1" customWidth="1"/>
    <col min="15773" max="15773" width="12.1640625" bestFit="1" customWidth="1"/>
    <col min="15774" max="15774" width="2" bestFit="1" customWidth="1"/>
    <col min="15775" max="15775" width="9.83203125" bestFit="1" customWidth="1"/>
    <col min="15776" max="15776" width="2" bestFit="1" customWidth="1"/>
    <col min="15777" max="15777" width="10.1640625" bestFit="1" customWidth="1"/>
    <col min="15778" max="15778" width="2" bestFit="1" customWidth="1"/>
    <col min="15779" max="15779" width="8.33203125" bestFit="1" customWidth="1"/>
    <col min="15780" max="15780" width="12.5" bestFit="1" customWidth="1"/>
    <col min="15781" max="15781" width="12.1640625" bestFit="1" customWidth="1"/>
    <col min="15782" max="15782" width="13.83203125" bestFit="1" customWidth="1"/>
    <col min="15783" max="15783" width="12.1640625" bestFit="1" customWidth="1"/>
    <col min="15784" max="15784" width="13.6640625" bestFit="1" customWidth="1"/>
    <col min="15785" max="15785" width="8.1640625" bestFit="1" customWidth="1"/>
    <col min="15786" max="15786" width="14" bestFit="1" customWidth="1"/>
    <col min="15787" max="15787" width="8.1640625" bestFit="1" customWidth="1"/>
    <col min="15788" max="15788" width="14.33203125" bestFit="1" customWidth="1"/>
    <col min="15789" max="15789" width="12.1640625" bestFit="1" customWidth="1"/>
    <col min="15790" max="15790" width="2" bestFit="1" customWidth="1"/>
    <col min="15791" max="15791" width="9.83203125" bestFit="1" customWidth="1"/>
    <col min="15792" max="15792" width="2" bestFit="1" customWidth="1"/>
    <col min="15793" max="15793" width="9.1640625" bestFit="1" customWidth="1"/>
    <col min="15794" max="15794" width="2" bestFit="1" customWidth="1"/>
    <col min="15795" max="15795" width="9.33203125" bestFit="1" customWidth="1"/>
    <col min="15796" max="15796" width="12.5" bestFit="1" customWidth="1"/>
    <col min="15797" max="15797" width="12.1640625" bestFit="1" customWidth="1"/>
    <col min="15798" max="15798" width="13.83203125" bestFit="1" customWidth="1"/>
    <col min="15799" max="15799" width="12.1640625" bestFit="1" customWidth="1"/>
    <col min="15800" max="15800" width="13.6640625" bestFit="1" customWidth="1"/>
    <col min="15801" max="15801" width="8.1640625" bestFit="1" customWidth="1"/>
    <col min="15802" max="15802" width="14" bestFit="1" customWidth="1"/>
    <col min="15803" max="15803" width="8.1640625" bestFit="1" customWidth="1"/>
    <col min="15804" max="15804" width="14.33203125" bestFit="1" customWidth="1"/>
    <col min="15805" max="15805" width="12.1640625" bestFit="1" customWidth="1"/>
    <col min="15806" max="15806" width="2" bestFit="1" customWidth="1"/>
    <col min="15807" max="15807" width="9.83203125" bestFit="1" customWidth="1"/>
    <col min="15808" max="15808" width="2" bestFit="1" customWidth="1"/>
    <col min="15809" max="15809" width="10.1640625" bestFit="1" customWidth="1"/>
    <col min="15810" max="15810" width="2" bestFit="1" customWidth="1"/>
    <col min="15811" max="15811" width="9.33203125" bestFit="1" customWidth="1"/>
    <col min="15812" max="15812" width="12.5" bestFit="1" customWidth="1"/>
    <col min="15813" max="15813" width="12.1640625" bestFit="1" customWidth="1"/>
    <col min="15814" max="15814" width="13.83203125" bestFit="1" customWidth="1"/>
    <col min="15815" max="15815" width="12.1640625" bestFit="1" customWidth="1"/>
    <col min="15816" max="15816" width="13.6640625" bestFit="1" customWidth="1"/>
    <col min="15817" max="15817" width="8.1640625" bestFit="1" customWidth="1"/>
    <col min="15818" max="15818" width="14" bestFit="1" customWidth="1"/>
    <col min="15819" max="15819" width="8.1640625" bestFit="1" customWidth="1"/>
    <col min="15820" max="15820" width="14.33203125" bestFit="1" customWidth="1"/>
    <col min="15821" max="15821" width="12.1640625" bestFit="1" customWidth="1"/>
    <col min="15822" max="15822" width="2" bestFit="1" customWidth="1"/>
    <col min="15823" max="15823" width="10.83203125" bestFit="1" customWidth="1"/>
    <col min="15824" max="15824" width="2" bestFit="1" customWidth="1"/>
    <col min="15825" max="15825" width="10.1640625" bestFit="1" customWidth="1"/>
    <col min="15826" max="15826" width="2" bestFit="1" customWidth="1"/>
    <col min="15827" max="15827" width="9.33203125" bestFit="1" customWidth="1"/>
    <col min="15828" max="15828" width="12.5" bestFit="1" customWidth="1"/>
    <col min="15829" max="15829" width="12.1640625" bestFit="1" customWidth="1"/>
    <col min="15830" max="15830" width="13.83203125" bestFit="1" customWidth="1"/>
    <col min="15831" max="15831" width="12.1640625" bestFit="1" customWidth="1"/>
    <col min="15832" max="15832" width="13.6640625" bestFit="1" customWidth="1"/>
    <col min="15833" max="15833" width="8.1640625" bestFit="1" customWidth="1"/>
    <col min="15834" max="15834" width="14" bestFit="1" customWidth="1"/>
    <col min="15835" max="15835" width="8.1640625" bestFit="1" customWidth="1"/>
    <col min="15836" max="15836" width="14.33203125" bestFit="1" customWidth="1"/>
    <col min="15837" max="15837" width="12.1640625" bestFit="1" customWidth="1"/>
    <col min="15838" max="15838" width="2" bestFit="1" customWidth="1"/>
    <col min="15839" max="15839" width="10.83203125" bestFit="1" customWidth="1"/>
    <col min="15840" max="15840" width="2" bestFit="1" customWidth="1"/>
    <col min="15841" max="15841" width="10.1640625" bestFit="1" customWidth="1"/>
    <col min="15842" max="15842" width="2" bestFit="1" customWidth="1"/>
    <col min="15843" max="15843" width="10.33203125" bestFit="1" customWidth="1"/>
    <col min="15844" max="15844" width="12.5" bestFit="1" customWidth="1"/>
    <col min="15845" max="15845" width="12.1640625" bestFit="1" customWidth="1"/>
    <col min="15846" max="15846" width="13.83203125" bestFit="1" customWidth="1"/>
    <col min="15847" max="15847" width="12.1640625" bestFit="1" customWidth="1"/>
    <col min="15848" max="15848" width="13.6640625" bestFit="1" customWidth="1"/>
    <col min="15849" max="15849" width="8.1640625" bestFit="1" customWidth="1"/>
    <col min="15850" max="15850" width="14" bestFit="1" customWidth="1"/>
    <col min="15851" max="15851" width="8.1640625" bestFit="1" customWidth="1"/>
    <col min="15852" max="15852" width="14.33203125" bestFit="1" customWidth="1"/>
    <col min="15853" max="15853" width="12.1640625" bestFit="1" customWidth="1"/>
    <col min="15854" max="15854" width="2" bestFit="1" customWidth="1"/>
    <col min="15855" max="15855" width="7.83203125" bestFit="1" customWidth="1"/>
    <col min="15856" max="15856" width="2" bestFit="1" customWidth="1"/>
    <col min="15857" max="15857" width="9.1640625" bestFit="1" customWidth="1"/>
    <col min="15858" max="15858" width="2" bestFit="1" customWidth="1"/>
    <col min="15859" max="15859" width="9.33203125" bestFit="1" customWidth="1"/>
    <col min="15860" max="15860" width="12.5" bestFit="1" customWidth="1"/>
    <col min="15861" max="15861" width="12.1640625" bestFit="1" customWidth="1"/>
    <col min="15862" max="15862" width="13.83203125" bestFit="1" customWidth="1"/>
    <col min="15863" max="15863" width="12.1640625" bestFit="1" customWidth="1"/>
    <col min="15864" max="15864" width="13.6640625" bestFit="1" customWidth="1"/>
    <col min="15865" max="15865" width="8.1640625" bestFit="1" customWidth="1"/>
    <col min="15866" max="15866" width="14" bestFit="1" customWidth="1"/>
    <col min="15867" max="15867" width="8.1640625" bestFit="1" customWidth="1"/>
    <col min="15868" max="15868" width="14.33203125" bestFit="1" customWidth="1"/>
    <col min="15869" max="15869" width="12.1640625" bestFit="1" customWidth="1"/>
    <col min="15870" max="15870" width="2" bestFit="1" customWidth="1"/>
    <col min="15871" max="15871" width="10.83203125" bestFit="1" customWidth="1"/>
    <col min="15872" max="15872" width="2" bestFit="1" customWidth="1"/>
    <col min="15873" max="15873" width="10.1640625" bestFit="1" customWidth="1"/>
    <col min="15874" max="15874" width="2" bestFit="1" customWidth="1"/>
    <col min="15875" max="15875" width="9.33203125" bestFit="1" customWidth="1"/>
    <col min="15876" max="15876" width="12.5" bestFit="1" customWidth="1"/>
    <col min="15877" max="15877" width="12.1640625" bestFit="1" customWidth="1"/>
    <col min="15878" max="15878" width="13.83203125" bestFit="1" customWidth="1"/>
    <col min="15879" max="15879" width="12.1640625" bestFit="1" customWidth="1"/>
    <col min="15880" max="15880" width="13.6640625" bestFit="1" customWidth="1"/>
    <col min="15881" max="15881" width="8.1640625" bestFit="1" customWidth="1"/>
    <col min="15882" max="15882" width="14" bestFit="1" customWidth="1"/>
    <col min="15883" max="15883" width="8.1640625" bestFit="1" customWidth="1"/>
    <col min="15884" max="15884" width="14.33203125" bestFit="1" customWidth="1"/>
    <col min="15885" max="15885" width="12.1640625" bestFit="1" customWidth="1"/>
    <col min="15886" max="15886" width="2" bestFit="1" customWidth="1"/>
    <col min="15887" max="15887" width="9.83203125" bestFit="1" customWidth="1"/>
    <col min="15888" max="15888" width="2" bestFit="1" customWidth="1"/>
    <col min="15889" max="15889" width="10.1640625" bestFit="1" customWidth="1"/>
    <col min="15890" max="15890" width="2" bestFit="1" customWidth="1"/>
    <col min="15891" max="15891" width="10.33203125" bestFit="1" customWidth="1"/>
    <col min="15892" max="15892" width="12.5" bestFit="1" customWidth="1"/>
    <col min="15893" max="15893" width="12.1640625" bestFit="1" customWidth="1"/>
    <col min="15894" max="15894" width="13.83203125" bestFit="1" customWidth="1"/>
    <col min="15895" max="15895" width="12.1640625" bestFit="1" customWidth="1"/>
    <col min="15896" max="15896" width="13.6640625" bestFit="1" customWidth="1"/>
    <col min="15897" max="15897" width="8.1640625" bestFit="1" customWidth="1"/>
    <col min="15898" max="15898" width="14" bestFit="1" customWidth="1"/>
    <col min="15899" max="15899" width="8.1640625" bestFit="1" customWidth="1"/>
    <col min="15900" max="15900" width="14.33203125" bestFit="1" customWidth="1"/>
    <col min="15901" max="15901" width="12.1640625" bestFit="1" customWidth="1"/>
    <col min="15902" max="15902" width="2" bestFit="1" customWidth="1"/>
    <col min="15903" max="15903" width="10.83203125" bestFit="1" customWidth="1"/>
    <col min="15904" max="15904" width="2" bestFit="1" customWidth="1"/>
    <col min="15905" max="15905" width="10.1640625" bestFit="1" customWidth="1"/>
    <col min="15906" max="15906" width="2" bestFit="1" customWidth="1"/>
    <col min="15907" max="15907" width="9.33203125" bestFit="1" customWidth="1"/>
    <col min="15908" max="15908" width="12.5" bestFit="1" customWidth="1"/>
    <col min="15909" max="15909" width="12.1640625" bestFit="1" customWidth="1"/>
    <col min="15910" max="15910" width="13.83203125" bestFit="1" customWidth="1"/>
    <col min="15911" max="15911" width="12.1640625" bestFit="1" customWidth="1"/>
    <col min="15912" max="15912" width="13.6640625" bestFit="1" customWidth="1"/>
    <col min="15913" max="15913" width="8.1640625" bestFit="1" customWidth="1"/>
    <col min="15914" max="15914" width="14" bestFit="1" customWidth="1"/>
    <col min="15915" max="15915" width="8.1640625" bestFit="1" customWidth="1"/>
    <col min="15916" max="15916" width="14.33203125" bestFit="1" customWidth="1"/>
    <col min="15917" max="15917" width="12.1640625" bestFit="1" customWidth="1"/>
    <col min="15918" max="15918" width="2" bestFit="1" customWidth="1"/>
    <col min="15919" max="15919" width="10.83203125" bestFit="1" customWidth="1"/>
    <col min="15920" max="15920" width="2" bestFit="1" customWidth="1"/>
    <col min="15921" max="15921" width="9.1640625" bestFit="1" customWidth="1"/>
    <col min="15922" max="15922" width="2" bestFit="1" customWidth="1"/>
    <col min="15923" max="15923" width="9.33203125" bestFit="1" customWidth="1"/>
    <col min="15924" max="15924" width="12.5" bestFit="1" customWidth="1"/>
    <col min="15925" max="15925" width="12.1640625" bestFit="1" customWidth="1"/>
    <col min="15926" max="15926" width="13.83203125" bestFit="1" customWidth="1"/>
    <col min="15927" max="15927" width="12.1640625" bestFit="1" customWidth="1"/>
    <col min="15928" max="15928" width="13.6640625" bestFit="1" customWidth="1"/>
    <col min="15929" max="15929" width="8.1640625" bestFit="1" customWidth="1"/>
    <col min="15930" max="15930" width="14" bestFit="1" customWidth="1"/>
    <col min="15931" max="15931" width="8.1640625" bestFit="1" customWidth="1"/>
    <col min="15932" max="15932" width="14.33203125" bestFit="1" customWidth="1"/>
    <col min="15933" max="15933" width="12.1640625" bestFit="1" customWidth="1"/>
    <col min="15934" max="15934" width="2" bestFit="1" customWidth="1"/>
    <col min="15935" max="15935" width="9.83203125" bestFit="1" customWidth="1"/>
    <col min="15936" max="15936" width="2" bestFit="1" customWidth="1"/>
    <col min="15937" max="15937" width="10.1640625" bestFit="1" customWidth="1"/>
    <col min="15938" max="15938" width="2" bestFit="1" customWidth="1"/>
    <col min="15939" max="15939" width="10.33203125" bestFit="1" customWidth="1"/>
    <col min="15940" max="15940" width="12.5" bestFit="1" customWidth="1"/>
    <col min="15941" max="15941" width="12.1640625" bestFit="1" customWidth="1"/>
    <col min="15942" max="15942" width="13.83203125" bestFit="1" customWidth="1"/>
    <col min="15943" max="15943" width="12.1640625" bestFit="1" customWidth="1"/>
    <col min="15944" max="15944" width="13.6640625" bestFit="1" customWidth="1"/>
    <col min="15945" max="15945" width="8.1640625" bestFit="1" customWidth="1"/>
    <col min="15946" max="15946" width="14" bestFit="1" customWidth="1"/>
    <col min="15947" max="15947" width="8.1640625" bestFit="1" customWidth="1"/>
    <col min="15948" max="15948" width="14.33203125" bestFit="1" customWidth="1"/>
    <col min="15949" max="15949" width="12.1640625" bestFit="1" customWidth="1"/>
    <col min="15950" max="15950" width="2" bestFit="1" customWidth="1"/>
    <col min="15951" max="15951" width="9.83203125" bestFit="1" customWidth="1"/>
    <col min="15952" max="15952" width="2" bestFit="1" customWidth="1"/>
    <col min="15953" max="15953" width="9.1640625" bestFit="1" customWidth="1"/>
    <col min="15954" max="15954" width="2" bestFit="1" customWidth="1"/>
    <col min="15955" max="15955" width="10.33203125" bestFit="1" customWidth="1"/>
    <col min="15956" max="15956" width="12.5" bestFit="1" customWidth="1"/>
    <col min="15957" max="15957" width="12.1640625" bestFit="1" customWidth="1"/>
    <col min="15958" max="15958" width="13.83203125" bestFit="1" customWidth="1"/>
    <col min="15959" max="15959" width="12.1640625" bestFit="1" customWidth="1"/>
    <col min="15960" max="15960" width="13.6640625" bestFit="1" customWidth="1"/>
    <col min="15961" max="15961" width="8.1640625" bestFit="1" customWidth="1"/>
    <col min="15962" max="15962" width="14" bestFit="1" customWidth="1"/>
    <col min="15963" max="15963" width="8.1640625" bestFit="1" customWidth="1"/>
    <col min="15964" max="15964" width="14.33203125" bestFit="1" customWidth="1"/>
    <col min="15965" max="15965" width="12.1640625" bestFit="1" customWidth="1"/>
    <col min="15966" max="15966" width="2" bestFit="1" customWidth="1"/>
    <col min="15967" max="15967" width="10.83203125" bestFit="1" customWidth="1"/>
    <col min="15968" max="15968" width="2" bestFit="1" customWidth="1"/>
    <col min="15969" max="15969" width="10.1640625" bestFit="1" customWidth="1"/>
    <col min="15970" max="15970" width="2" bestFit="1" customWidth="1"/>
    <col min="15971" max="15971" width="9.33203125" bestFit="1" customWidth="1"/>
    <col min="15972" max="15972" width="12.5" bestFit="1" customWidth="1"/>
    <col min="15973" max="15973" width="12.1640625" bestFit="1" customWidth="1"/>
    <col min="15974" max="15974" width="13.83203125" bestFit="1" customWidth="1"/>
    <col min="15975" max="15975" width="12.1640625" bestFit="1" customWidth="1"/>
    <col min="15976" max="15976" width="13.6640625" bestFit="1" customWidth="1"/>
    <col min="15977" max="15977" width="8.1640625" bestFit="1" customWidth="1"/>
    <col min="15978" max="15978" width="14" bestFit="1" customWidth="1"/>
    <col min="15979" max="15979" width="8.1640625" bestFit="1" customWidth="1"/>
    <col min="15980" max="15980" width="14.33203125" bestFit="1" customWidth="1"/>
    <col min="15981" max="15981" width="12.1640625" bestFit="1" customWidth="1"/>
    <col min="15982" max="15982" width="2" bestFit="1" customWidth="1"/>
    <col min="15983" max="15983" width="9.83203125" bestFit="1" customWidth="1"/>
    <col min="15984" max="15984" width="2" bestFit="1" customWidth="1"/>
    <col min="15985" max="15985" width="10.1640625" bestFit="1" customWidth="1"/>
    <col min="15986" max="15986" width="2" bestFit="1" customWidth="1"/>
    <col min="15987" max="15987" width="13" bestFit="1" customWidth="1"/>
    <col min="15988" max="15988" width="12.5" bestFit="1" customWidth="1"/>
    <col min="15989" max="15989" width="12.1640625" bestFit="1" customWidth="1"/>
    <col min="15990" max="15990" width="13.83203125" bestFit="1" customWidth="1"/>
    <col min="15991" max="15991" width="12.1640625" bestFit="1" customWidth="1"/>
    <col min="15992" max="15992" width="13.6640625" bestFit="1" customWidth="1"/>
    <col min="15993" max="15993" width="8.1640625" bestFit="1" customWidth="1"/>
    <col min="15994" max="15994" width="14" bestFit="1" customWidth="1"/>
    <col min="15995" max="15995" width="8.1640625" bestFit="1" customWidth="1"/>
    <col min="15996" max="15996" width="14.33203125" bestFit="1" customWidth="1"/>
    <col min="15997" max="15997" width="12.1640625" bestFit="1" customWidth="1"/>
    <col min="15998" max="15998" width="2" bestFit="1" customWidth="1"/>
    <col min="15999" max="15999" width="9.83203125" bestFit="1" customWidth="1"/>
    <col min="16000" max="16000" width="2" bestFit="1" customWidth="1"/>
    <col min="16001" max="16001" width="10.83203125" bestFit="1" customWidth="1"/>
    <col min="16002" max="16002" width="2" bestFit="1" customWidth="1"/>
    <col min="16003" max="16003" width="10.33203125" bestFit="1" customWidth="1"/>
    <col min="16004" max="16004" width="12.5" bestFit="1" customWidth="1"/>
    <col min="16005" max="16005" width="12.1640625" bestFit="1" customWidth="1"/>
    <col min="16006" max="16006" width="13.83203125" bestFit="1" customWidth="1"/>
    <col min="16007" max="16007" width="12.1640625" bestFit="1" customWidth="1"/>
    <col min="16008" max="16008" width="13.6640625" bestFit="1" customWidth="1"/>
    <col min="16009" max="16009" width="8.1640625" bestFit="1" customWidth="1"/>
    <col min="16010" max="16010" width="14" bestFit="1" customWidth="1"/>
    <col min="16011" max="16011" width="8.1640625" bestFit="1" customWidth="1"/>
    <col min="16012" max="16012" width="14.33203125" bestFit="1" customWidth="1"/>
    <col min="16013" max="16013" width="12.1640625" bestFit="1" customWidth="1"/>
    <col min="16014" max="16014" width="2" bestFit="1" customWidth="1"/>
    <col min="16015" max="16015" width="10.83203125" bestFit="1" customWidth="1"/>
    <col min="16016" max="16016" width="2" bestFit="1" customWidth="1"/>
    <col min="16017" max="16017" width="10.83203125" bestFit="1" customWidth="1"/>
    <col min="16018" max="16018" width="2" bestFit="1" customWidth="1"/>
    <col min="16019" max="16019" width="9.33203125" bestFit="1" customWidth="1"/>
    <col min="16020" max="16020" width="12.5" bestFit="1" customWidth="1"/>
    <col min="16021" max="16021" width="12.1640625" bestFit="1" customWidth="1"/>
    <col min="16022" max="16022" width="13.83203125" bestFit="1" customWidth="1"/>
    <col min="16023" max="16023" width="12.1640625" bestFit="1" customWidth="1"/>
    <col min="16024" max="16024" width="13.6640625" bestFit="1" customWidth="1"/>
    <col min="16025" max="16025" width="8.1640625" bestFit="1" customWidth="1"/>
    <col min="16026" max="16026" width="14" bestFit="1" customWidth="1"/>
    <col min="16027" max="16027" width="8.1640625" bestFit="1" customWidth="1"/>
    <col min="16028" max="16028" width="14.33203125" bestFit="1" customWidth="1"/>
    <col min="16029" max="16029" width="12.1640625" bestFit="1" customWidth="1"/>
    <col min="16030" max="16030" width="2" bestFit="1" customWidth="1"/>
    <col min="16031" max="16031" width="10.83203125" bestFit="1" customWidth="1"/>
    <col min="16032" max="16032" width="2" bestFit="1" customWidth="1"/>
    <col min="16033" max="16033" width="10.83203125" bestFit="1" customWidth="1"/>
    <col min="16034" max="16034" width="2" bestFit="1" customWidth="1"/>
    <col min="16035" max="16035" width="10.33203125" bestFit="1" customWidth="1"/>
    <col min="16036" max="16036" width="12.5" bestFit="1" customWidth="1"/>
    <col min="16037" max="16037" width="12.1640625" bestFit="1" customWidth="1"/>
    <col min="16038" max="16038" width="13.83203125" bestFit="1" customWidth="1"/>
    <col min="16039" max="16039" width="12.1640625" bestFit="1" customWidth="1"/>
    <col min="16040" max="16040" width="13.6640625" bestFit="1" customWidth="1"/>
    <col min="16041" max="16041" width="8.1640625" bestFit="1" customWidth="1"/>
    <col min="16042" max="16042" width="14" bestFit="1" customWidth="1"/>
    <col min="16043" max="16043" width="8.1640625" bestFit="1" customWidth="1"/>
    <col min="16044" max="16044" width="14.33203125" bestFit="1" customWidth="1"/>
    <col min="16045" max="16045" width="12.1640625" bestFit="1" customWidth="1"/>
    <col min="16046" max="16046" width="2" bestFit="1" customWidth="1"/>
    <col min="16047" max="16047" width="10.83203125" bestFit="1" customWidth="1"/>
    <col min="16048" max="16048" width="2" bestFit="1" customWidth="1"/>
    <col min="16049" max="16049" width="10.83203125" bestFit="1" customWidth="1"/>
    <col min="16050" max="16050" width="2" bestFit="1" customWidth="1"/>
    <col min="16051" max="16051" width="10.33203125" bestFit="1" customWidth="1"/>
    <col min="16052" max="16052" width="12.5" bestFit="1" customWidth="1"/>
    <col min="16053" max="16053" width="12.1640625" bestFit="1" customWidth="1"/>
    <col min="16054" max="16054" width="13.83203125" bestFit="1" customWidth="1"/>
    <col min="16055" max="16055" width="12.1640625" bestFit="1" customWidth="1"/>
    <col min="16056" max="16056" width="13.6640625" bestFit="1" customWidth="1"/>
    <col min="16057" max="16057" width="8.1640625" bestFit="1" customWidth="1"/>
    <col min="16058" max="16058" width="14" bestFit="1" customWidth="1"/>
    <col min="16059" max="16059" width="8.1640625" bestFit="1" customWidth="1"/>
    <col min="16060" max="16060" width="14.33203125" bestFit="1" customWidth="1"/>
    <col min="16061" max="16061" width="12.1640625" bestFit="1" customWidth="1"/>
    <col min="16062" max="16062" width="2" bestFit="1" customWidth="1"/>
    <col min="16063" max="16063" width="9.83203125" bestFit="1" customWidth="1"/>
    <col min="16064" max="16064" width="2" bestFit="1" customWidth="1"/>
    <col min="16065" max="16065" width="10.83203125" bestFit="1" customWidth="1"/>
    <col min="16066" max="16066" width="2" bestFit="1" customWidth="1"/>
    <col min="16067" max="16067" width="10.33203125" bestFit="1" customWidth="1"/>
    <col min="16068" max="16068" width="12.5" bestFit="1" customWidth="1"/>
    <col min="16069" max="16069" width="12.1640625" bestFit="1" customWidth="1"/>
    <col min="16070" max="16070" width="13.83203125" bestFit="1" customWidth="1"/>
    <col min="16071" max="16071" width="12.1640625" bestFit="1" customWidth="1"/>
    <col min="16072" max="16072" width="13.6640625" bestFit="1" customWidth="1"/>
    <col min="16073" max="16073" width="8.1640625" bestFit="1" customWidth="1"/>
    <col min="16074" max="16074" width="14" bestFit="1" customWidth="1"/>
    <col min="16075" max="16075" width="8.1640625" bestFit="1" customWidth="1"/>
    <col min="16076" max="16076" width="14.33203125" bestFit="1" customWidth="1"/>
    <col min="16077" max="16077" width="12.1640625" bestFit="1" customWidth="1"/>
    <col min="16078" max="16078" width="2" bestFit="1" customWidth="1"/>
    <col min="16079" max="16079" width="9.83203125" bestFit="1" customWidth="1"/>
    <col min="16080" max="16080" width="2" bestFit="1" customWidth="1"/>
    <col min="16081" max="16081" width="8.83203125" bestFit="1" customWidth="1"/>
    <col min="16082" max="16082" width="2" bestFit="1" customWidth="1"/>
    <col min="16083" max="16083" width="9.33203125" bestFit="1" customWidth="1"/>
    <col min="16084" max="16084" width="12.5" bestFit="1" customWidth="1"/>
    <col min="16085" max="16085" width="12.1640625" bestFit="1" customWidth="1"/>
    <col min="16086" max="16086" width="13.83203125" bestFit="1" customWidth="1"/>
    <col min="16087" max="16087" width="12.1640625" bestFit="1" customWidth="1"/>
    <col min="16088" max="16088" width="13.6640625" bestFit="1" customWidth="1"/>
    <col min="16089" max="16089" width="8.1640625" bestFit="1" customWidth="1"/>
    <col min="16090" max="16090" width="14" bestFit="1" customWidth="1"/>
    <col min="16091" max="16091" width="8.1640625" bestFit="1" customWidth="1"/>
    <col min="16092" max="16092" width="14.33203125" bestFit="1" customWidth="1"/>
    <col min="16093" max="16093" width="12.1640625" bestFit="1" customWidth="1"/>
    <col min="16094" max="16094" width="2" bestFit="1" customWidth="1"/>
    <col min="16095" max="16095" width="9.83203125" bestFit="1" customWidth="1"/>
    <col min="16096" max="16096" width="2" bestFit="1" customWidth="1"/>
    <col min="16097" max="16097" width="10.83203125" bestFit="1" customWidth="1"/>
    <col min="16098" max="16098" width="2" bestFit="1" customWidth="1"/>
    <col min="16099" max="16099" width="10.33203125" bestFit="1" customWidth="1"/>
    <col min="16100" max="16100" width="12.5" bestFit="1" customWidth="1"/>
    <col min="16101" max="16101" width="12.1640625" bestFit="1" customWidth="1"/>
    <col min="16102" max="16102" width="13.83203125" bestFit="1" customWidth="1"/>
    <col min="16103" max="16103" width="12.1640625" bestFit="1" customWidth="1"/>
    <col min="16104" max="16104" width="13.6640625" bestFit="1" customWidth="1"/>
    <col min="16105" max="16105" width="8.1640625" bestFit="1" customWidth="1"/>
    <col min="16106" max="16106" width="14" bestFit="1" customWidth="1"/>
    <col min="16107" max="16107" width="8.1640625" bestFit="1" customWidth="1"/>
    <col min="16108" max="16108" width="14.33203125" bestFit="1" customWidth="1"/>
    <col min="16109" max="16109" width="12.1640625" bestFit="1" customWidth="1"/>
    <col min="16110" max="16110" width="2" bestFit="1" customWidth="1"/>
    <col min="16111" max="16111" width="8.83203125" bestFit="1" customWidth="1"/>
    <col min="16112" max="16112" width="2" bestFit="1" customWidth="1"/>
    <col min="16113" max="16113" width="9.83203125" bestFit="1" customWidth="1"/>
    <col min="16114" max="16114" width="2" bestFit="1" customWidth="1"/>
    <col min="16115" max="16115" width="10.33203125" bestFit="1" customWidth="1"/>
    <col min="16116" max="16116" width="12.5" bestFit="1" customWidth="1"/>
    <col min="16117" max="16117" width="12.1640625" bestFit="1" customWidth="1"/>
    <col min="16118" max="16118" width="13.83203125" bestFit="1" customWidth="1"/>
    <col min="16119" max="16119" width="12.1640625" bestFit="1" customWidth="1"/>
    <col min="16120" max="16120" width="13.6640625" bestFit="1" customWidth="1"/>
    <col min="16121" max="16121" width="8.1640625" bestFit="1" customWidth="1"/>
    <col min="16122" max="16122" width="14" bestFit="1" customWidth="1"/>
    <col min="16123" max="16123" width="8.1640625" bestFit="1" customWidth="1"/>
    <col min="16124" max="16124" width="14.33203125" bestFit="1" customWidth="1"/>
    <col min="16125" max="16125" width="12.1640625" bestFit="1" customWidth="1"/>
    <col min="16126" max="16126" width="2" bestFit="1" customWidth="1"/>
    <col min="16127" max="16127" width="9.83203125" bestFit="1" customWidth="1"/>
    <col min="16128" max="16128" width="2" bestFit="1" customWidth="1"/>
    <col min="16129" max="16129" width="10.83203125" bestFit="1" customWidth="1"/>
    <col min="16130" max="16130" width="2" bestFit="1" customWidth="1"/>
    <col min="16131" max="16131" width="10.33203125" bestFit="1" customWidth="1"/>
    <col min="16132" max="16132" width="12.5" bestFit="1" customWidth="1"/>
    <col min="16133" max="16133" width="12.1640625" bestFit="1" customWidth="1"/>
    <col min="16134" max="16134" width="13.83203125" bestFit="1" customWidth="1"/>
    <col min="16135" max="16135" width="12.1640625" bestFit="1" customWidth="1"/>
    <col min="16136" max="16136" width="13.6640625" bestFit="1" customWidth="1"/>
    <col min="16137" max="16137" width="8.1640625" bestFit="1" customWidth="1"/>
    <col min="16138" max="16138" width="14" bestFit="1" customWidth="1"/>
    <col min="16139" max="16139" width="8.1640625" bestFit="1" customWidth="1"/>
    <col min="16140" max="16140" width="14.33203125" bestFit="1" customWidth="1"/>
    <col min="16141" max="16141" width="12.1640625" bestFit="1" customWidth="1"/>
    <col min="16142" max="16142" width="2" bestFit="1" customWidth="1"/>
    <col min="16143" max="16143" width="10.83203125" bestFit="1" customWidth="1"/>
    <col min="16144" max="16144" width="2" bestFit="1" customWidth="1"/>
    <col min="16145" max="16145" width="10.83203125" bestFit="1" customWidth="1"/>
    <col min="16146" max="16146" width="2" bestFit="1" customWidth="1"/>
    <col min="16147" max="16147" width="9.33203125" bestFit="1" customWidth="1"/>
    <col min="16148" max="16148" width="12.5" bestFit="1" customWidth="1"/>
    <col min="16149" max="16149" width="12.1640625" bestFit="1" customWidth="1"/>
    <col min="16150" max="16150" width="13.83203125" bestFit="1" customWidth="1"/>
    <col min="16151" max="16151" width="12.1640625" bestFit="1" customWidth="1"/>
    <col min="16152" max="16152" width="13.6640625" bestFit="1" customWidth="1"/>
    <col min="16153" max="16153" width="8.1640625" bestFit="1" customWidth="1"/>
    <col min="16154" max="16154" width="14" bestFit="1" customWidth="1"/>
    <col min="16155" max="16155" width="8.1640625" bestFit="1" customWidth="1"/>
    <col min="16156" max="16156" width="14.33203125" bestFit="1" customWidth="1"/>
    <col min="16157" max="16157" width="12.1640625" bestFit="1" customWidth="1"/>
    <col min="16158" max="16158" width="2" bestFit="1" customWidth="1"/>
    <col min="16159" max="16159" width="9.83203125" bestFit="1" customWidth="1"/>
    <col min="16160" max="16160" width="2" bestFit="1" customWidth="1"/>
    <col min="16161" max="16161" width="9.83203125" bestFit="1" customWidth="1"/>
    <col min="16162" max="16162" width="2" bestFit="1" customWidth="1"/>
    <col min="16163" max="16163" width="10.33203125" bestFit="1" customWidth="1"/>
    <col min="16164" max="16164" width="12.5" bestFit="1" customWidth="1"/>
    <col min="16165" max="16165" width="12.1640625" bestFit="1" customWidth="1"/>
    <col min="16166" max="16166" width="13.83203125" bestFit="1" customWidth="1"/>
    <col min="16167" max="16167" width="12.1640625" bestFit="1" customWidth="1"/>
    <col min="16168" max="16168" width="13.6640625" bestFit="1" customWidth="1"/>
    <col min="16169" max="16169" width="8.1640625" bestFit="1" customWidth="1"/>
    <col min="16170" max="16170" width="14" bestFit="1" customWidth="1"/>
    <col min="16171" max="16171" width="8.1640625" bestFit="1" customWidth="1"/>
    <col min="16172" max="16172" width="14.33203125" bestFit="1" customWidth="1"/>
    <col min="16173" max="16173" width="12.1640625" bestFit="1" customWidth="1"/>
    <col min="16174" max="16174" width="2" bestFit="1" customWidth="1"/>
    <col min="16175" max="16175" width="9.83203125" bestFit="1" customWidth="1"/>
    <col min="16176" max="16176" width="2" bestFit="1" customWidth="1"/>
    <col min="16177" max="16177" width="10.83203125" bestFit="1" customWidth="1"/>
    <col min="16178" max="16178" width="2" bestFit="1" customWidth="1"/>
    <col min="16179" max="16179" width="9.33203125" bestFit="1" customWidth="1"/>
    <col min="16180" max="16180" width="12.5" bestFit="1" customWidth="1"/>
    <col min="16181" max="16181" width="12.1640625" bestFit="1" customWidth="1"/>
    <col min="16182" max="16182" width="13.83203125" bestFit="1" customWidth="1"/>
    <col min="16183" max="16183" width="12.1640625" bestFit="1" customWidth="1"/>
    <col min="16184" max="16184" width="13.6640625" bestFit="1" customWidth="1"/>
    <col min="16185" max="16185" width="8.1640625" bestFit="1" customWidth="1"/>
    <col min="16186" max="16186" width="14" bestFit="1" customWidth="1"/>
    <col min="16187" max="16187" width="8.1640625" bestFit="1" customWidth="1"/>
    <col min="16188" max="16188" width="14.33203125" bestFit="1" customWidth="1"/>
    <col min="16189" max="16189" width="12.1640625" bestFit="1" customWidth="1"/>
    <col min="16190" max="16190" width="2" bestFit="1" customWidth="1"/>
    <col min="16191" max="16191" width="10.83203125" bestFit="1" customWidth="1"/>
    <col min="16192" max="16192" width="2" bestFit="1" customWidth="1"/>
    <col min="16193" max="16193" width="10.83203125" bestFit="1" customWidth="1"/>
    <col min="16194" max="16194" width="2" bestFit="1" customWidth="1"/>
    <col min="16195" max="16195" width="10.33203125" bestFit="1" customWidth="1"/>
    <col min="16196" max="16196" width="12.5" bestFit="1" customWidth="1"/>
    <col min="16197" max="16197" width="12.1640625" bestFit="1" customWidth="1"/>
    <col min="16198" max="16198" width="13.83203125" bestFit="1" customWidth="1"/>
    <col min="16199" max="16199" width="12.1640625" bestFit="1" customWidth="1"/>
    <col min="16200" max="16200" width="13.6640625" bestFit="1" customWidth="1"/>
    <col min="16201" max="16201" width="8.1640625" bestFit="1" customWidth="1"/>
    <col min="16202" max="16202" width="14" bestFit="1" customWidth="1"/>
    <col min="16203" max="16203" width="8.1640625" bestFit="1" customWidth="1"/>
    <col min="16204" max="16204" width="14.33203125" bestFit="1" customWidth="1"/>
    <col min="16205" max="16205" width="12.1640625" bestFit="1" customWidth="1"/>
    <col min="16206" max="16206" width="2" bestFit="1" customWidth="1"/>
    <col min="16207" max="16207" width="10.83203125" bestFit="1" customWidth="1"/>
    <col min="16208" max="16208" width="2" bestFit="1" customWidth="1"/>
    <col min="16209" max="16209" width="10.83203125" bestFit="1" customWidth="1"/>
    <col min="16210" max="16210" width="2" bestFit="1" customWidth="1"/>
    <col min="16211" max="16211" width="9.33203125" bestFit="1" customWidth="1"/>
    <col min="16212" max="16212" width="12.5" bestFit="1" customWidth="1"/>
    <col min="16213" max="16213" width="12.1640625" bestFit="1" customWidth="1"/>
    <col min="16214" max="16214" width="13.83203125" bestFit="1" customWidth="1"/>
    <col min="16215" max="16215" width="12.1640625" bestFit="1" customWidth="1"/>
    <col min="16216" max="16216" width="13.6640625" bestFit="1" customWidth="1"/>
    <col min="16217" max="16217" width="8.1640625" bestFit="1" customWidth="1"/>
    <col min="16218" max="16218" width="14" bestFit="1" customWidth="1"/>
    <col min="16219" max="16219" width="8.1640625" bestFit="1" customWidth="1"/>
    <col min="16220" max="16220" width="14.33203125" bestFit="1" customWidth="1"/>
    <col min="16221" max="16221" width="12.1640625" bestFit="1" customWidth="1"/>
    <col min="16222" max="16222" width="2" bestFit="1" customWidth="1"/>
    <col min="16223" max="16223" width="9.83203125" bestFit="1" customWidth="1"/>
    <col min="16224" max="16224" width="2" bestFit="1" customWidth="1"/>
    <col min="16225" max="16225" width="9.83203125" bestFit="1" customWidth="1"/>
    <col min="16226" max="16226" width="2" bestFit="1" customWidth="1"/>
    <col min="16227" max="16227" width="10.33203125" bestFit="1" customWidth="1"/>
    <col min="16228" max="16228" width="12.5" bestFit="1" customWidth="1"/>
    <col min="16229" max="16229" width="12.1640625" bestFit="1" customWidth="1"/>
    <col min="16230" max="16230" width="13.83203125" bestFit="1" customWidth="1"/>
    <col min="16231" max="16231" width="12.1640625" bestFit="1" customWidth="1"/>
    <col min="16232" max="16232" width="13.6640625" bestFit="1" customWidth="1"/>
    <col min="16233" max="16233" width="8.1640625" bestFit="1" customWidth="1"/>
    <col min="16234" max="16234" width="14" bestFit="1" customWidth="1"/>
    <col min="16235" max="16235" width="8.1640625" bestFit="1" customWidth="1"/>
    <col min="16236" max="16236" width="14.33203125" bestFit="1" customWidth="1"/>
    <col min="16237" max="16237" width="12.1640625" bestFit="1" customWidth="1"/>
    <col min="16238" max="16238" width="2" bestFit="1" customWidth="1"/>
    <col min="16239" max="16239" width="9.83203125" bestFit="1" customWidth="1"/>
    <col min="16240" max="16240" width="2" bestFit="1" customWidth="1"/>
    <col min="16241" max="16241" width="10.83203125" bestFit="1" customWidth="1"/>
    <col min="16242" max="16242" width="2" bestFit="1" customWidth="1"/>
    <col min="16243" max="16243" width="10.33203125" bestFit="1" customWidth="1"/>
    <col min="16244" max="16244" width="12.5" bestFit="1" customWidth="1"/>
    <col min="16245" max="16245" width="12.1640625" bestFit="1" customWidth="1"/>
    <col min="16246" max="16246" width="13.83203125" bestFit="1" customWidth="1"/>
    <col min="16247" max="16247" width="12.1640625" bestFit="1" customWidth="1"/>
    <col min="16248" max="16248" width="13.6640625" bestFit="1" customWidth="1"/>
    <col min="16249" max="16249" width="8.1640625" bestFit="1" customWidth="1"/>
    <col min="16250" max="16250" width="14" bestFit="1" customWidth="1"/>
    <col min="16251" max="16251" width="8.1640625" bestFit="1" customWidth="1"/>
    <col min="16252" max="16252" width="14.33203125" bestFit="1" customWidth="1"/>
    <col min="16253" max="16253" width="12.1640625" bestFit="1" customWidth="1"/>
    <col min="16254" max="16254" width="2" bestFit="1" customWidth="1"/>
    <col min="16255" max="16255" width="9.83203125" bestFit="1" customWidth="1"/>
    <col min="16256" max="16256" width="2" bestFit="1" customWidth="1"/>
    <col min="16257" max="16257" width="10.83203125" bestFit="1" customWidth="1"/>
    <col min="16258" max="16258" width="2" bestFit="1" customWidth="1"/>
    <col min="16259" max="16259" width="9.33203125" bestFit="1" customWidth="1"/>
    <col min="16260" max="16260" width="12.5" bestFit="1" customWidth="1"/>
    <col min="16261" max="16261" width="12.1640625" bestFit="1" customWidth="1"/>
    <col min="16262" max="16262" width="13.83203125" bestFit="1" customWidth="1"/>
    <col min="16263" max="16263" width="12.1640625" bestFit="1" customWidth="1"/>
    <col min="16264" max="16264" width="13.6640625" bestFit="1" customWidth="1"/>
    <col min="16265" max="16265" width="8.1640625" bestFit="1" customWidth="1"/>
    <col min="16266" max="16266" width="14" bestFit="1" customWidth="1"/>
    <col min="16267" max="16267" width="8.1640625" bestFit="1" customWidth="1"/>
    <col min="16268" max="16268" width="14.33203125" bestFit="1" customWidth="1"/>
    <col min="16269" max="16269" width="12.1640625" bestFit="1" customWidth="1"/>
    <col min="16270" max="16270" width="2" bestFit="1" customWidth="1"/>
    <col min="16271" max="16271" width="10.83203125" bestFit="1" customWidth="1"/>
    <col min="16272" max="16272" width="2" bestFit="1" customWidth="1"/>
    <col min="16273" max="16273" width="10.83203125" bestFit="1" customWidth="1"/>
    <col min="16274" max="16274" width="2" bestFit="1" customWidth="1"/>
    <col min="16275" max="16275" width="9.33203125" bestFit="1" customWidth="1"/>
    <col min="16276" max="16276" width="12.5" bestFit="1" customWidth="1"/>
    <col min="16277" max="16277" width="12.1640625" bestFit="1" customWidth="1"/>
    <col min="16278" max="16278" width="13.83203125" bestFit="1" customWidth="1"/>
    <col min="16279" max="16279" width="12.1640625" bestFit="1" customWidth="1"/>
    <col min="16280" max="16280" width="13.6640625" bestFit="1" customWidth="1"/>
    <col min="16281" max="16281" width="8.1640625" bestFit="1" customWidth="1"/>
    <col min="16282" max="16282" width="14" bestFit="1" customWidth="1"/>
    <col min="16283" max="16283" width="8.1640625" bestFit="1" customWidth="1"/>
    <col min="16284" max="16284" width="14.33203125" bestFit="1" customWidth="1"/>
    <col min="16285" max="16285" width="12.1640625" bestFit="1" customWidth="1"/>
    <col min="16286" max="16286" width="2" bestFit="1" customWidth="1"/>
    <col min="16287" max="16287" width="10.83203125" bestFit="1" customWidth="1"/>
    <col min="16288" max="16288" width="2" bestFit="1" customWidth="1"/>
    <col min="16289" max="16289" width="10.83203125" bestFit="1" customWidth="1"/>
    <col min="16290" max="16290" width="2" bestFit="1" customWidth="1"/>
    <col min="16291" max="16291" width="10.33203125" bestFit="1" customWidth="1"/>
    <col min="16292" max="16292" width="12.5" bestFit="1" customWidth="1"/>
    <col min="16293" max="16293" width="12.1640625" bestFit="1" customWidth="1"/>
    <col min="16294" max="16294" width="13.83203125" bestFit="1" customWidth="1"/>
    <col min="16295" max="16295" width="12.1640625" bestFit="1" customWidth="1"/>
    <col min="16296" max="16296" width="13.6640625" bestFit="1" customWidth="1"/>
    <col min="16297" max="16297" width="8.1640625" bestFit="1" customWidth="1"/>
    <col min="16298" max="16298" width="14" bestFit="1" customWidth="1"/>
    <col min="16299" max="16299" width="8.1640625" bestFit="1" customWidth="1"/>
    <col min="16300" max="16300" width="14.33203125" bestFit="1" customWidth="1"/>
    <col min="16301" max="16301" width="12.1640625" bestFit="1" customWidth="1"/>
    <col min="16302" max="16302" width="2" bestFit="1" customWidth="1"/>
    <col min="16303" max="16303" width="10.83203125" bestFit="1" customWidth="1"/>
    <col min="16304" max="16304" width="2" bestFit="1" customWidth="1"/>
    <col min="16305" max="16305" width="9.83203125" bestFit="1" customWidth="1"/>
    <col min="16306" max="16306" width="2" bestFit="1" customWidth="1"/>
    <col min="16307" max="16307" width="10.33203125" bestFit="1" customWidth="1"/>
    <col min="16308" max="16308" width="12.5" bestFit="1" customWidth="1"/>
    <col min="16309" max="16309" width="12.1640625" bestFit="1" customWidth="1"/>
    <col min="16310" max="16310" width="13.83203125" bestFit="1" customWidth="1"/>
    <col min="16311" max="16311" width="12.1640625" bestFit="1" customWidth="1"/>
    <col min="16312" max="16312" width="13.6640625" bestFit="1" customWidth="1"/>
    <col min="16313" max="16313" width="8.1640625" bestFit="1" customWidth="1"/>
    <col min="16314" max="16314" width="14" bestFit="1" customWidth="1"/>
    <col min="16315" max="16315" width="8.1640625" bestFit="1" customWidth="1"/>
    <col min="16316" max="16316" width="14.33203125" bestFit="1" customWidth="1"/>
    <col min="16317" max="16317" width="12.1640625" bestFit="1" customWidth="1"/>
    <col min="16318" max="16318" width="2" bestFit="1" customWidth="1"/>
    <col min="16319" max="16319" width="9.83203125" bestFit="1" customWidth="1"/>
    <col min="16320" max="16320" width="2" bestFit="1" customWidth="1"/>
    <col min="16321" max="16321" width="10.83203125" bestFit="1" customWidth="1"/>
    <col min="16322" max="16322" width="2" bestFit="1" customWidth="1"/>
    <col min="16323" max="16323" width="9.33203125" bestFit="1" customWidth="1"/>
    <col min="16324" max="16324" width="12.5" bestFit="1" customWidth="1"/>
    <col min="16325" max="16325" width="12.1640625" bestFit="1" customWidth="1"/>
    <col min="16326" max="16326" width="13.83203125" bestFit="1" customWidth="1"/>
    <col min="16327" max="16327" width="12.1640625" bestFit="1" customWidth="1"/>
    <col min="16328" max="16328" width="13.6640625" bestFit="1" customWidth="1"/>
    <col min="16329" max="16329" width="8.1640625" bestFit="1" customWidth="1"/>
    <col min="16330" max="16330" width="14" bestFit="1" customWidth="1"/>
    <col min="16331" max="16331" width="8.1640625" bestFit="1" customWidth="1"/>
    <col min="16332" max="16332" width="14.33203125" bestFit="1" customWidth="1"/>
    <col min="16333" max="16333" width="12.1640625" bestFit="1" customWidth="1"/>
    <col min="16334" max="16334" width="2" bestFit="1" customWidth="1"/>
    <col min="16335" max="16335" width="9.83203125" bestFit="1" customWidth="1"/>
    <col min="16336" max="16336" width="2" bestFit="1" customWidth="1"/>
    <col min="16337" max="16337" width="10.83203125" bestFit="1" customWidth="1"/>
    <col min="16338" max="16338" width="2" bestFit="1" customWidth="1"/>
    <col min="16339" max="16339" width="9.33203125" bestFit="1" customWidth="1"/>
    <col min="16340" max="16340" width="12.5" bestFit="1" customWidth="1"/>
    <col min="16341" max="16341" width="12.1640625" bestFit="1" customWidth="1"/>
    <col min="16342" max="16342" width="13.83203125" bestFit="1" customWidth="1"/>
    <col min="16343" max="16343" width="12.1640625" bestFit="1" customWidth="1"/>
    <col min="16344" max="16344" width="13.6640625" bestFit="1" customWidth="1"/>
    <col min="16345" max="16345" width="8.1640625" bestFit="1" customWidth="1"/>
    <col min="16346" max="16346" width="14" bestFit="1" customWidth="1"/>
    <col min="16347" max="16347" width="8.1640625" bestFit="1" customWidth="1"/>
    <col min="16348" max="16348" width="14.33203125" bestFit="1" customWidth="1"/>
    <col min="16349" max="16349" width="12.1640625" bestFit="1" customWidth="1"/>
    <col min="16350" max="16350" width="2" bestFit="1" customWidth="1"/>
    <col min="16351" max="16351" width="9.83203125" bestFit="1" customWidth="1"/>
    <col min="16352" max="16352" width="2" bestFit="1" customWidth="1"/>
    <col min="16353" max="16353" width="8.83203125" bestFit="1" customWidth="1"/>
    <col min="16354" max="16354" width="2" bestFit="1" customWidth="1"/>
    <col min="16355" max="16355" width="9.33203125" bestFit="1" customWidth="1"/>
    <col min="16356" max="16356" width="12.5" bestFit="1" customWidth="1"/>
    <col min="16357" max="16357" width="12.1640625" bestFit="1" customWidth="1"/>
    <col min="16358" max="16358" width="13.83203125" bestFit="1" customWidth="1"/>
    <col min="16359" max="16359" width="12.1640625" bestFit="1" customWidth="1"/>
    <col min="16360" max="16360" width="13.6640625" bestFit="1" customWidth="1"/>
    <col min="16361" max="16361" width="8.1640625" bestFit="1" customWidth="1"/>
    <col min="16362" max="16362" width="14" bestFit="1" customWidth="1"/>
    <col min="16363" max="16363" width="8.1640625" bestFit="1" customWidth="1"/>
    <col min="16364" max="16364" width="14.33203125" bestFit="1" customWidth="1"/>
    <col min="16365" max="16365" width="12.1640625" bestFit="1" customWidth="1"/>
    <col min="16366" max="16366" width="2" bestFit="1" customWidth="1"/>
    <col min="16367" max="16367" width="10.83203125" bestFit="1" customWidth="1"/>
    <col min="16368" max="16368" width="2" bestFit="1" customWidth="1"/>
    <col min="16369" max="16369" width="11.83203125" bestFit="1" customWidth="1"/>
    <col min="16370" max="16370" width="2" bestFit="1" customWidth="1"/>
    <col min="16371" max="16371" width="10.33203125" bestFit="1" customWidth="1"/>
    <col min="16372" max="16372" width="12.5" bestFit="1" customWidth="1"/>
    <col min="16373" max="16373" width="12.1640625" bestFit="1" customWidth="1"/>
    <col min="16374" max="16374" width="13.83203125" bestFit="1" customWidth="1"/>
    <col min="16375" max="16375" width="12.1640625" bestFit="1" customWidth="1"/>
    <col min="16376" max="16376" width="13.6640625" bestFit="1" customWidth="1"/>
    <col min="16377" max="16377" width="8.1640625" bestFit="1" customWidth="1"/>
    <col min="16378" max="16378" width="14" bestFit="1" customWidth="1"/>
    <col min="16379" max="16379" width="8.1640625" bestFit="1" customWidth="1"/>
    <col min="16380" max="16380" width="14.33203125" bestFit="1" customWidth="1"/>
    <col min="16381" max="16381" width="12.1640625" bestFit="1" customWidth="1"/>
    <col min="16382" max="16382" width="2" bestFit="1" customWidth="1"/>
    <col min="16383" max="16383" width="9.83203125" bestFit="1" customWidth="1"/>
    <col min="16384" max="16384" width="2" bestFit="1" customWidth="1"/>
  </cols>
  <sheetData>
    <row r="1" spans="5:823 1079:1999 2103:3065 3089:4081 4103:5119 5151:6119 6223:7161 7177:8191 8209:9063 9255:10217 10249:11257 11265:12281 12297:13303 13313:14297 14449:15359 15361:15449" x14ac:dyDescent="0.2">
      <c r="E1" s="6"/>
      <c r="J1" s="7"/>
      <c r="GA1" s="2"/>
      <c r="GQ1" s="2"/>
      <c r="LO1" s="2"/>
      <c r="LW1" s="2"/>
      <c r="RC1" s="2"/>
      <c r="ZK1" s="2"/>
      <c r="ACE1" s="2"/>
      <c r="ACW1" s="2"/>
      <c r="ADU1" s="2"/>
      <c r="AEQ1" s="2"/>
      <c r="AOM1" s="2"/>
      <c r="AOU1" s="2"/>
      <c r="AYC1" s="2"/>
      <c r="BBK1" s="2"/>
      <c r="BCC1" s="2"/>
      <c r="BEO1" s="2"/>
      <c r="BFU1" s="2"/>
      <c r="BHY1" s="2"/>
      <c r="BJU1" s="2"/>
      <c r="BKC1" s="2"/>
      <c r="BKI1" s="2"/>
      <c r="BLA1" s="2"/>
      <c r="BLQ1" s="2"/>
      <c r="BLY1" s="2"/>
      <c r="BNE1" s="2"/>
      <c r="BNU1" s="2"/>
      <c r="BOK1" s="2"/>
      <c r="BOQ1" s="2"/>
      <c r="BOS1" s="2"/>
      <c r="BPI1" s="2"/>
      <c r="BPW1" s="2"/>
      <c r="BQG1" s="2"/>
      <c r="BRM1" s="2"/>
      <c r="BSY1" s="2"/>
      <c r="BTG1" s="2"/>
      <c r="BTO1" s="2"/>
      <c r="BTQ1" s="2"/>
      <c r="BUU1" s="2"/>
      <c r="BXW1" s="2"/>
      <c r="CBW1" s="2"/>
      <c r="CEC1" s="2"/>
      <c r="CFA1" s="2"/>
      <c r="CFQ1" s="2"/>
      <c r="CGG1" s="2"/>
      <c r="CHM1" s="2"/>
      <c r="CHU1" s="2"/>
      <c r="CIC1" s="2"/>
      <c r="CIK1" s="2"/>
      <c r="CIS1" s="2"/>
      <c r="CIY1" s="2"/>
      <c r="CJY1" s="2"/>
      <c r="CKO1" s="2"/>
      <c r="CKW1" s="2"/>
      <c r="CLE1" s="2"/>
      <c r="CLU1" s="2"/>
      <c r="CMK1" s="2"/>
      <c r="CMS1" s="2"/>
      <c r="CMY1" s="2"/>
      <c r="CNI1" s="2"/>
      <c r="CNY1" s="2"/>
      <c r="COG1" s="2"/>
      <c r="COW1" s="2"/>
      <c r="CPU1" s="2"/>
      <c r="CQC1" s="2"/>
      <c r="CQQ1" s="2"/>
      <c r="CQS1" s="2"/>
      <c r="CQY1" s="2"/>
      <c r="CRG1" s="2"/>
      <c r="CSO1" s="2"/>
      <c r="CSW1" s="2"/>
      <c r="CTC1" s="2"/>
      <c r="CTE1" s="2"/>
      <c r="CTK1" s="2"/>
      <c r="CTM1" s="2"/>
      <c r="CUA1" s="2"/>
      <c r="CUC1" s="2"/>
      <c r="CUK1" s="2"/>
      <c r="CUQ1" s="2"/>
      <c r="CVA1" s="2"/>
      <c r="CVG1" s="2"/>
      <c r="CVI1" s="2"/>
      <c r="CVQ1" s="2"/>
      <c r="CVY1" s="2"/>
      <c r="CWE1" s="2"/>
      <c r="CWG1" s="2"/>
      <c r="CWO1" s="2"/>
      <c r="CXC1" s="2"/>
      <c r="CXE1" s="2"/>
      <c r="CXM1" s="2"/>
      <c r="CXS1" s="2"/>
      <c r="CYA1" s="2"/>
      <c r="CZA1" s="2"/>
      <c r="CZG1" s="2"/>
      <c r="CZO1" s="2"/>
      <c r="CZW1" s="2"/>
      <c r="DAM1" s="2"/>
      <c r="DAO1" s="2"/>
      <c r="DBC1" s="2"/>
      <c r="DBK1" s="2"/>
      <c r="DBU1" s="2"/>
      <c r="DCC1" s="2"/>
      <c r="DCK1" s="2"/>
      <c r="DDQ1" s="2"/>
      <c r="DDW1" s="2"/>
      <c r="DEE1" s="2"/>
      <c r="DEM1" s="2"/>
      <c r="DFM1" s="2"/>
      <c r="DFS1" s="2"/>
      <c r="DGA1" s="2"/>
      <c r="DGQ1" s="2"/>
      <c r="DGS1" s="2"/>
      <c r="DGY1" s="2"/>
      <c r="DHQ1" s="2"/>
      <c r="DHY1" s="2"/>
      <c r="DIG1" s="2"/>
      <c r="DIM1" s="2"/>
      <c r="DIO1" s="2"/>
      <c r="DJS1" s="2"/>
      <c r="DKA1" s="2"/>
      <c r="DKC1" s="2"/>
      <c r="DKI1" s="2"/>
      <c r="DKK1" s="2"/>
      <c r="DLI1" s="2"/>
      <c r="DLW1" s="2"/>
      <c r="DMM1" s="2"/>
      <c r="DMW1" s="2"/>
      <c r="DNU1" s="2"/>
      <c r="DOS1" s="2"/>
      <c r="DPI1" s="2"/>
      <c r="DQE1" s="2"/>
      <c r="DQM1" s="2"/>
      <c r="DQO1" s="2"/>
      <c r="DQW1" s="2"/>
      <c r="DRE1" s="2"/>
      <c r="DTA1" s="2"/>
      <c r="DTW1" s="2"/>
      <c r="DUG1" s="2"/>
      <c r="DUM1" s="2"/>
      <c r="DUU1" s="2"/>
      <c r="DUW1" s="2"/>
      <c r="DVM1" s="2"/>
      <c r="DVS1" s="2"/>
      <c r="DWK1" s="2"/>
      <c r="DXG1" s="2"/>
      <c r="DXI1" s="2"/>
      <c r="DXQ1" s="2"/>
      <c r="DYO1" s="2"/>
      <c r="DYU1" s="2"/>
      <c r="DYW1" s="2"/>
      <c r="DZE1" s="2"/>
      <c r="EAA1" s="2"/>
      <c r="EAY1" s="2"/>
      <c r="EBA1" s="2"/>
      <c r="EBW1" s="2"/>
      <c r="EDC1" s="2"/>
      <c r="EDE1" s="2"/>
      <c r="EDK1" s="2"/>
      <c r="EEA1" s="2"/>
      <c r="EEQ1" s="2"/>
      <c r="EEY1" s="2"/>
      <c r="EFQ1" s="2"/>
      <c r="EFW1" s="2"/>
      <c r="EGE1" s="2"/>
      <c r="EGM1" s="2"/>
      <c r="EGW1" s="2"/>
      <c r="EHK1" s="2"/>
      <c r="EII1" s="2"/>
      <c r="EIS1" s="2"/>
      <c r="EIY1" s="2"/>
      <c r="EJW1" s="2"/>
      <c r="EMQ1" s="2"/>
      <c r="EPC1" s="2"/>
      <c r="EPE1" s="2"/>
      <c r="EPS1" s="2"/>
      <c r="EPU1" s="2"/>
      <c r="EQI1" s="2"/>
      <c r="EQQ1" s="2"/>
      <c r="ERI1" s="2"/>
      <c r="ETE1" s="2"/>
      <c r="ETM1" s="2"/>
      <c r="EVQ1" s="2"/>
      <c r="EWG1" s="2"/>
      <c r="EWO1" s="2"/>
      <c r="EXU1" s="2"/>
      <c r="EYA1" s="2"/>
      <c r="EYC1" s="2"/>
      <c r="EZY1" s="2"/>
      <c r="FAU1" s="2"/>
      <c r="FBM1" s="2"/>
      <c r="FBS1" s="2"/>
      <c r="FCA1" s="2"/>
      <c r="FCC1" s="2"/>
      <c r="FCI1" s="2"/>
      <c r="FCQ1" s="2"/>
      <c r="FCY1" s="2"/>
      <c r="FEG1" s="2"/>
      <c r="FEO1" s="2"/>
      <c r="FFU1" s="2"/>
      <c r="FGC1" s="2"/>
      <c r="FIG1" s="2"/>
      <c r="FIO1" s="2"/>
      <c r="FIU1" s="2"/>
      <c r="FJC1" s="2"/>
      <c r="FJE1" s="2"/>
      <c r="FJK1" s="2"/>
      <c r="FKI1" s="2"/>
      <c r="FLI1" s="2"/>
      <c r="FLQ1" s="2"/>
      <c r="FMO1" s="2"/>
      <c r="FNM1" s="2"/>
      <c r="FOA1" s="2"/>
      <c r="FOS1" s="2"/>
      <c r="FOY1" s="2"/>
      <c r="FPQ1" s="2"/>
      <c r="FQM1" s="2"/>
      <c r="FRC1" s="2"/>
      <c r="FSK1" s="2"/>
      <c r="FTG1" s="2"/>
      <c r="FUG1" s="2"/>
      <c r="FUM1" s="2"/>
      <c r="FVM1" s="2"/>
      <c r="FVS1" s="2"/>
      <c r="FWC1" s="2"/>
      <c r="FWK1" s="2"/>
      <c r="GAC1" s="2"/>
      <c r="GAI1" s="2"/>
      <c r="GAK1" s="2"/>
      <c r="GBI1" s="2"/>
      <c r="GCW1" s="2"/>
      <c r="GFI1" s="2"/>
      <c r="GGO1" s="2"/>
      <c r="GHS1" s="2"/>
      <c r="GHU1" s="2"/>
      <c r="GIS1" s="2"/>
      <c r="GJI1" s="2"/>
      <c r="GJQ1" s="2"/>
      <c r="GJY1" s="2"/>
      <c r="GKO1" s="2"/>
      <c r="GLE1" s="2"/>
      <c r="GMC1" s="2"/>
      <c r="GNA1" s="2"/>
      <c r="GNW1" s="2"/>
      <c r="GPC1" s="2"/>
      <c r="GQC1" s="2"/>
      <c r="GQS1" s="2"/>
      <c r="GRA1" s="2"/>
      <c r="GRG1" s="2"/>
      <c r="GRI1" s="2"/>
      <c r="GRW1" s="2"/>
      <c r="GRY1" s="2"/>
      <c r="GSG1" s="2"/>
      <c r="GSM1" s="2"/>
      <c r="GUK1" s="2"/>
      <c r="GUY1" s="2"/>
      <c r="GVG1" s="2"/>
      <c r="GVQ1" s="2"/>
      <c r="GVW1" s="2"/>
      <c r="GWE1" s="2"/>
      <c r="GWG1" s="2"/>
      <c r="GWW1" s="2"/>
      <c r="GXU1" s="2"/>
      <c r="GYK1" s="2"/>
      <c r="HBU1" s="2"/>
      <c r="HDA1" s="2"/>
      <c r="HDO1" s="2"/>
      <c r="HDW1" s="2"/>
      <c r="HEU1" s="2"/>
      <c r="HFK1" s="2"/>
      <c r="HHI1" s="2"/>
      <c r="HHQ1" s="2"/>
      <c r="HIO1" s="2"/>
      <c r="HIU1" s="2"/>
      <c r="HJS1" s="2"/>
      <c r="HKA1" s="2"/>
      <c r="HLO1" s="2"/>
      <c r="HLY1" s="2"/>
      <c r="HMU1" s="2"/>
      <c r="HNC1" s="2"/>
      <c r="HNS1" s="2"/>
      <c r="HNU1" s="2"/>
      <c r="HOQ1" s="2"/>
      <c r="HPG1" s="2"/>
      <c r="HRK1" s="2"/>
      <c r="HSA1" s="2"/>
      <c r="HSS1" s="2"/>
      <c r="HTA1" s="2"/>
      <c r="HUG1" s="2"/>
      <c r="HVC1" s="2"/>
      <c r="HVU1" s="2"/>
      <c r="HWA1" s="2"/>
      <c r="HWC1" s="2"/>
      <c r="HYM1" s="2"/>
      <c r="IAC1" s="2"/>
      <c r="IAI1" s="2"/>
      <c r="IEI1" s="2"/>
      <c r="IEK1" s="2"/>
      <c r="IEQ1" s="2"/>
      <c r="IES1" s="2"/>
      <c r="IFW1" s="2"/>
      <c r="IGO1" s="2"/>
      <c r="IHM1" s="2"/>
      <c r="IHU1" s="2"/>
      <c r="IIA1" s="2"/>
      <c r="IIC1" s="2"/>
      <c r="IIK1" s="2"/>
      <c r="IIS1" s="2"/>
      <c r="IJA1" s="2"/>
      <c r="IJO1" s="2"/>
      <c r="IJY1" s="2"/>
      <c r="ILS1" s="2"/>
      <c r="ILU1" s="2"/>
      <c r="IMA1" s="2"/>
      <c r="IMI1" s="2"/>
      <c r="IMK1" s="2"/>
      <c r="IMS1" s="2"/>
      <c r="IMY1" s="2"/>
      <c r="ING1" s="2"/>
      <c r="IOG1" s="2"/>
      <c r="IOO1" s="2"/>
      <c r="IPE1" s="2"/>
      <c r="IPM1" s="2"/>
      <c r="IQA1" s="2"/>
      <c r="IQK1" s="2"/>
      <c r="IQS1" s="2"/>
      <c r="IRI1" s="2"/>
      <c r="ISW1" s="2"/>
      <c r="ITC1" s="2"/>
      <c r="ITK1" s="2"/>
      <c r="ITU1" s="2"/>
      <c r="IUK1" s="2"/>
      <c r="IVA1" s="2"/>
      <c r="IVI1" s="2"/>
      <c r="IVO1" s="2"/>
      <c r="IVQ1" s="2"/>
      <c r="IWG1" s="2"/>
      <c r="IWW1" s="2"/>
      <c r="IXS1" s="2"/>
      <c r="IXU1" s="2"/>
      <c r="IYC1" s="2"/>
      <c r="IZI1" s="2"/>
      <c r="IZO1" s="2"/>
      <c r="IZY1" s="2"/>
      <c r="JAG1" s="2"/>
      <c r="JAO1" s="2"/>
      <c r="JAW1" s="2"/>
      <c r="JBC1" s="2"/>
      <c r="JBE1" s="2"/>
      <c r="JBM1" s="2"/>
      <c r="JBU1" s="2"/>
      <c r="JCC1" s="2"/>
      <c r="JCI1" s="2"/>
      <c r="JCK1" s="2"/>
      <c r="JCQ1" s="2"/>
      <c r="JDA1" s="2"/>
      <c r="JDO1" s="2"/>
      <c r="JDQ1" s="2"/>
      <c r="JEG1" s="2"/>
      <c r="JEO1" s="2"/>
      <c r="JEW1" s="2"/>
      <c r="JFC1" s="2"/>
      <c r="JFS1" s="2"/>
      <c r="JGC1" s="2"/>
      <c r="JGK1" s="2"/>
      <c r="JGQ1" s="2"/>
      <c r="JGY1" s="2"/>
      <c r="JHA1" s="2"/>
      <c r="JHO1" s="2"/>
      <c r="JHW1" s="2"/>
      <c r="JIU1" s="2"/>
      <c r="JJM1" s="2"/>
      <c r="JJS1" s="2"/>
      <c r="JKA1" s="2"/>
      <c r="JKI1" s="2"/>
      <c r="JKK1" s="2"/>
      <c r="JKS1" s="2"/>
      <c r="JKY1" s="2"/>
      <c r="JLA1" s="2"/>
      <c r="JME1" s="2"/>
      <c r="JMG1" s="2"/>
      <c r="JMW1" s="2"/>
      <c r="JNE1" s="2"/>
      <c r="JNM1" s="2"/>
      <c r="JNU1" s="2"/>
      <c r="JOC1" s="2"/>
      <c r="JOI1" s="2"/>
      <c r="JOK1" s="2"/>
      <c r="JPA1" s="2"/>
      <c r="JPI1" s="2"/>
      <c r="JPQ1" s="2"/>
      <c r="JPY1" s="2"/>
      <c r="JQM1" s="2"/>
      <c r="JSK1" s="2"/>
      <c r="JSQ1" s="2"/>
      <c r="JSY1" s="2"/>
      <c r="JTA1" s="2"/>
      <c r="JTG1" s="2"/>
      <c r="JTO1" s="2"/>
      <c r="JTQ1" s="2"/>
      <c r="JUO1" s="2"/>
      <c r="JVC1" s="2"/>
      <c r="JVE1" s="2"/>
      <c r="JVU1" s="2"/>
      <c r="JWC1" s="2"/>
      <c r="JWK1" s="2"/>
      <c r="JWQ1" s="2"/>
      <c r="JWS1" s="2"/>
      <c r="JXA1" s="2"/>
      <c r="JXQ1" s="2"/>
      <c r="JYW1" s="2"/>
      <c r="JZM1" s="2"/>
      <c r="KAK1" s="2"/>
      <c r="KBI1" s="2"/>
      <c r="KCW1" s="2"/>
      <c r="KDE1" s="2"/>
      <c r="KDM1" s="2"/>
      <c r="KDS1" s="2"/>
      <c r="KEQ1" s="2"/>
      <c r="KES1" s="2"/>
      <c r="KFA1" s="2"/>
      <c r="KFQ1" s="2"/>
      <c r="KFW1" s="2"/>
      <c r="KFY1" s="2"/>
      <c r="KGO1" s="2"/>
      <c r="KGW1" s="2"/>
      <c r="KHE1" s="2"/>
      <c r="KIC1" s="2"/>
      <c r="KII1" s="2"/>
      <c r="KIK1" s="2"/>
      <c r="KJA1" s="2"/>
      <c r="KJG1" s="2"/>
      <c r="KKW1" s="2"/>
      <c r="KLU1" s="2"/>
      <c r="KMK1" s="2"/>
      <c r="KMS1" s="2"/>
      <c r="KNA1" s="2"/>
      <c r="KNI1" s="2"/>
      <c r="KNY1" s="2"/>
      <c r="KOM1" s="2"/>
      <c r="KPM1" s="2"/>
      <c r="KPU1" s="2"/>
      <c r="KRY1" s="2"/>
      <c r="KSG1" s="2"/>
      <c r="KSO1" s="2"/>
      <c r="KTS1" s="2"/>
      <c r="KUC1" s="2"/>
      <c r="KVG1" s="2"/>
      <c r="KVO1" s="2"/>
      <c r="KVY1" s="2"/>
      <c r="KWE1" s="2"/>
      <c r="KXC1" s="2"/>
      <c r="KXE1" s="2"/>
      <c r="KXK1" s="2"/>
      <c r="KXM1" s="2"/>
      <c r="KXS1" s="2"/>
      <c r="KZA1" s="2"/>
      <c r="KZI1" s="2"/>
      <c r="KZO1" s="2"/>
      <c r="KZQ1" s="2"/>
      <c r="KZY1" s="2"/>
      <c r="LBC1" s="2"/>
      <c r="LBK1" s="2"/>
      <c r="LBS1" s="2"/>
      <c r="LBU1" s="2"/>
      <c r="LCA1" s="2"/>
      <c r="LCS1" s="2"/>
      <c r="LCY1" s="2"/>
      <c r="LDA1" s="2"/>
      <c r="LEE1" s="2"/>
      <c r="LEM1" s="2"/>
      <c r="LEU1" s="2"/>
      <c r="LFE1" s="2"/>
      <c r="LFM1" s="2"/>
      <c r="LGS1" s="2"/>
      <c r="LGY1" s="2"/>
      <c r="LHO1" s="2"/>
      <c r="LIE1" s="2"/>
      <c r="LIM1" s="2"/>
      <c r="LIO1" s="2"/>
      <c r="LIW1" s="2"/>
      <c r="LJC1" s="2"/>
      <c r="LKK1" s="2"/>
      <c r="LKS1" s="2"/>
      <c r="LLQ1" s="2"/>
      <c r="LLY1" s="2"/>
      <c r="LMO1" s="2"/>
      <c r="LMW1" s="2"/>
      <c r="LNE1" s="2"/>
      <c r="LNK1" s="2"/>
      <c r="LNS1" s="2"/>
      <c r="LOA1" s="2"/>
      <c r="LOC1" s="2"/>
      <c r="LOK1" s="2"/>
      <c r="LOQ1" s="2"/>
      <c r="LPG1" s="2"/>
      <c r="LPI1" s="2"/>
      <c r="LQE1" s="2"/>
      <c r="LQU1" s="2"/>
      <c r="LRM1" s="2"/>
      <c r="LTI1" s="2"/>
      <c r="LTQ1" s="2"/>
      <c r="LUG1" s="2"/>
      <c r="LUU1" s="2"/>
      <c r="LVS1" s="2"/>
      <c r="LXG1" s="2"/>
      <c r="LYM1" s="2"/>
      <c r="LZS1" s="2"/>
      <c r="MBG1" s="2"/>
      <c r="MEI1" s="2"/>
      <c r="MJO1" s="2"/>
      <c r="MQY1" s="2"/>
      <c r="MUI1" s="2"/>
      <c r="MZO1" s="2"/>
      <c r="NCS1" s="2"/>
      <c r="NDQ1" s="2"/>
      <c r="NDY1" s="2"/>
      <c r="NHO1" s="2"/>
      <c r="NIG1" s="2"/>
      <c r="NJK1" s="2"/>
      <c r="NJM1" s="2"/>
      <c r="NKS1" s="2"/>
      <c r="NMG1" s="2"/>
      <c r="NPA1" s="2"/>
      <c r="NQE1" s="2"/>
      <c r="NQW1" s="2"/>
      <c r="NRE1" s="2"/>
      <c r="NSC1" s="2"/>
      <c r="NTQ1" s="2"/>
      <c r="NUU1" s="2"/>
      <c r="NUW1" s="2"/>
      <c r="NVM1" s="2"/>
      <c r="NWA1" s="2"/>
      <c r="OAQ1" s="2"/>
      <c r="OAY1" s="2"/>
      <c r="OBA1" s="2"/>
      <c r="OBI1" s="2"/>
      <c r="OBO1" s="2"/>
      <c r="OBQ1" s="2"/>
      <c r="OBW1" s="2"/>
      <c r="OBY1" s="2"/>
      <c r="ODE1" s="2"/>
      <c r="ODU1" s="2"/>
      <c r="OEA1" s="2"/>
      <c r="OEC1" s="2"/>
      <c r="OEK1" s="2"/>
      <c r="OES1" s="2"/>
      <c r="OFA1" s="2"/>
      <c r="OGO1" s="2"/>
      <c r="OHM1" s="2"/>
      <c r="OIC1" s="2"/>
      <c r="OIK1" s="2"/>
      <c r="OJY1" s="2"/>
      <c r="OKO1" s="2"/>
      <c r="OLE1" s="2"/>
      <c r="OLM1" s="2"/>
      <c r="OMC1" s="2"/>
      <c r="OMS1" s="2"/>
      <c r="OOU1" s="2"/>
      <c r="OOW1" s="2"/>
      <c r="OPE1" s="2"/>
      <c r="OPK1" s="2"/>
      <c r="OQC1" s="2"/>
      <c r="OQQ1" s="2"/>
      <c r="OSG1" s="2"/>
      <c r="OTC1" s="2"/>
      <c r="OTK1" s="2"/>
      <c r="OUQ1" s="2"/>
      <c r="OUY1" s="2"/>
      <c r="OWE1" s="2"/>
      <c r="OWM1" s="2"/>
      <c r="OXK1" s="2"/>
      <c r="OXS1" s="2"/>
      <c r="OYI1" s="2"/>
      <c r="OYK1" s="2"/>
      <c r="OYS1" s="2"/>
      <c r="PBK1" s="2"/>
      <c r="PBS1" s="2"/>
      <c r="PCC1" s="2"/>
      <c r="PDG1" s="2"/>
      <c r="PDO1" s="2"/>
      <c r="PDW1" s="2"/>
      <c r="PEM1" s="2"/>
      <c r="PFC1" s="2"/>
      <c r="PFK1" s="2"/>
      <c r="PFU1" s="2"/>
      <c r="PGC1" s="2"/>
      <c r="PGK1" s="2"/>
      <c r="PGY1" s="2"/>
      <c r="PHI1" s="2"/>
      <c r="PHQ1" s="2"/>
      <c r="PHW1" s="2"/>
      <c r="PIE1" s="2"/>
      <c r="PIG1" s="2"/>
      <c r="PJS1" s="2"/>
      <c r="PKC1" s="2"/>
      <c r="PKS1" s="2"/>
      <c r="PLO1" s="2"/>
      <c r="PMW1" s="2"/>
      <c r="POK1" s="2"/>
      <c r="PPQ1" s="2"/>
      <c r="PPY1" s="2"/>
      <c r="PQG1" s="2"/>
      <c r="PQU1" s="2"/>
      <c r="PRK1" s="2"/>
      <c r="PRU1" s="2"/>
      <c r="PSA1" s="2"/>
      <c r="PSK1" s="2"/>
      <c r="PSS1" s="2"/>
      <c r="PTI1" s="2"/>
      <c r="PTW1" s="2"/>
      <c r="PTY1" s="2"/>
      <c r="PUG1" s="2"/>
      <c r="PUM1" s="2"/>
      <c r="PUO1" s="2"/>
      <c r="PVU1" s="2"/>
      <c r="PWA1" s="2"/>
      <c r="PWC1" s="2"/>
      <c r="PWI1" s="2"/>
      <c r="PXI1" s="2"/>
      <c r="PXY1" s="2"/>
      <c r="PYM1" s="2"/>
      <c r="PZC1" s="2"/>
      <c r="QAQ1" s="2"/>
      <c r="QBG1" s="2"/>
      <c r="QBQ1" s="2"/>
      <c r="QBW1" s="2"/>
      <c r="QCM1" s="2"/>
      <c r="QCU1" s="2"/>
      <c r="QCW1" s="2"/>
      <c r="QDK1" s="2"/>
      <c r="QEA1" s="2"/>
      <c r="QEC1" s="2"/>
      <c r="QEK1" s="2"/>
      <c r="QES1" s="2"/>
      <c r="QFG1" s="2"/>
      <c r="QFI1" s="2"/>
      <c r="QGE1" s="2"/>
      <c r="QGM1" s="2"/>
      <c r="QGO1" s="2"/>
      <c r="QGU1" s="2"/>
      <c r="QGW1" s="2"/>
      <c r="QJI1" s="2"/>
      <c r="QJQ1" s="2"/>
      <c r="QKE1" s="2"/>
      <c r="QKW1" s="2"/>
      <c r="QLC1" s="2"/>
      <c r="QLK1" s="2"/>
      <c r="QMC1" s="2"/>
      <c r="QMK1" s="2"/>
      <c r="QMQ1" s="2"/>
      <c r="QNG1" s="2"/>
      <c r="QNO1" s="2"/>
      <c r="QNQ1" s="2"/>
      <c r="QOM1" s="2"/>
      <c r="QPC1" s="2"/>
      <c r="QPS1" s="2"/>
      <c r="QQI1" s="2"/>
      <c r="QQS1" s="2"/>
      <c r="QRG1" s="2"/>
      <c r="QRY1" s="2"/>
      <c r="QSG1" s="2"/>
      <c r="QTE1" s="2"/>
      <c r="QTK1" s="2"/>
      <c r="QTM1" s="2"/>
      <c r="QTS1" s="2"/>
      <c r="QUK1" s="2"/>
      <c r="QVA1" s="2"/>
      <c r="QVG1" s="2"/>
      <c r="QVQ1" s="2"/>
      <c r="QWU1" s="2"/>
      <c r="QXK1" s="2"/>
      <c r="QXM1" s="2"/>
      <c r="QXS1" s="2"/>
      <c r="QYA1" s="2"/>
      <c r="QYI1" s="2"/>
      <c r="QYK1" s="2"/>
      <c r="QYS1" s="2"/>
      <c r="QYY1" s="2"/>
      <c r="QZA1" s="2"/>
      <c r="QZG1" s="2"/>
      <c r="QZI1" s="2"/>
      <c r="QZQ1" s="2"/>
      <c r="RAG1" s="2"/>
      <c r="RAO1" s="2"/>
      <c r="RBE1" s="2"/>
      <c r="RCC1" s="2"/>
      <c r="RCK1" s="2"/>
      <c r="RDI1" s="2"/>
      <c r="RDY1" s="2"/>
      <c r="REU1" s="2"/>
      <c r="REW1" s="2"/>
      <c r="RFM1" s="2"/>
      <c r="RFS1" s="2"/>
      <c r="RGC1" s="2"/>
      <c r="RGQ1" s="2"/>
      <c r="RHI1" s="2"/>
      <c r="RHO1" s="2"/>
      <c r="RIM1" s="2"/>
      <c r="RIU1" s="2"/>
      <c r="RKQ1" s="2"/>
      <c r="RLG1" s="2"/>
      <c r="RLY1" s="2"/>
      <c r="RMG1" s="2"/>
      <c r="RNE1" s="2"/>
      <c r="RNM1" s="2"/>
      <c r="ROI1" s="2"/>
      <c r="ROK1" s="2"/>
      <c r="ROS1" s="2"/>
      <c r="RPG1" s="2"/>
      <c r="RPQ1" s="2"/>
      <c r="RPY1" s="2"/>
      <c r="RQE1" s="2"/>
      <c r="RQM1" s="2"/>
      <c r="RQU1" s="2"/>
      <c r="RQW1" s="2"/>
      <c r="RSC1" s="2"/>
      <c r="RSI1" s="2"/>
      <c r="RSS1" s="2"/>
      <c r="RTG1" s="2"/>
      <c r="RTO1" s="2"/>
      <c r="RTY1" s="2"/>
      <c r="RVC1" s="2"/>
      <c r="RVK1" s="2"/>
      <c r="RVM1" s="2"/>
      <c r="RWA1" s="2"/>
      <c r="RXG1" s="2"/>
      <c r="RXO1" s="2"/>
      <c r="RYU1" s="2"/>
      <c r="RZE1" s="2"/>
      <c r="RZS1" s="2"/>
      <c r="RZU1" s="2"/>
      <c r="SAA1" s="2"/>
      <c r="SAC1" s="2"/>
      <c r="SAS1" s="2"/>
      <c r="SBA1" s="2"/>
      <c r="SBI1" s="2"/>
      <c r="SBO1" s="2"/>
      <c r="SBQ1" s="2"/>
      <c r="SCU1" s="2"/>
      <c r="SCW1" s="2"/>
      <c r="SDE1" s="2"/>
      <c r="SDM1" s="2"/>
      <c r="SDU1" s="2"/>
      <c r="SES1" s="2"/>
      <c r="SFA1" s="2"/>
      <c r="SGM1" s="2"/>
      <c r="SIC1" s="2"/>
      <c r="SIY1" s="2"/>
      <c r="SJO1" s="2"/>
      <c r="SJQ1" s="2"/>
      <c r="SKG1" s="2"/>
      <c r="SLS1" s="2"/>
      <c r="SLU1" s="2"/>
      <c r="SMC1" s="2"/>
      <c r="SMI1" s="2"/>
      <c r="SNY1" s="2"/>
      <c r="SOO1" s="2"/>
      <c r="SOW1" s="2"/>
      <c r="SPM1" s="2"/>
      <c r="SPS1" s="2"/>
      <c r="SPU1" s="2"/>
      <c r="SQC1" s="2"/>
      <c r="SQK1" s="2"/>
      <c r="SQQ1" s="2"/>
      <c r="SRA1" s="2"/>
      <c r="SRQ1" s="2"/>
      <c r="SRW1" s="2"/>
      <c r="SRY1" s="2"/>
      <c r="SSG1" s="2"/>
      <c r="STE1" s="2"/>
      <c r="SWE1" s="2"/>
      <c r="SWW1" s="2"/>
      <c r="SXC1" s="2"/>
      <c r="SXE1" s="2"/>
      <c r="SXK1" s="2"/>
      <c r="SYQ1" s="2"/>
      <c r="SYS1" s="2"/>
      <c r="SZA1" s="2"/>
      <c r="SZQ1" s="2"/>
      <c r="SZY1" s="2"/>
      <c r="TAE1" s="2"/>
      <c r="TAU1" s="2"/>
      <c r="TBM1" s="2"/>
      <c r="TDW1" s="2"/>
      <c r="TDY1" s="2"/>
      <c r="TEG1" s="2"/>
      <c r="TEO1" s="2"/>
      <c r="TFU1" s="2"/>
      <c r="TGA1" s="2"/>
      <c r="TGC1" s="2"/>
      <c r="TIE1" s="2"/>
      <c r="TIO1" s="2"/>
      <c r="TIU1" s="2"/>
      <c r="TIW1" s="2"/>
      <c r="TJK1" s="2"/>
      <c r="TKS1" s="2"/>
      <c r="TLA1" s="2"/>
      <c r="TLY1" s="2"/>
      <c r="TMG1" s="2"/>
      <c r="TOI1" s="2"/>
      <c r="TOK1" s="2"/>
      <c r="TOQ1" s="2"/>
      <c r="TOY1" s="2"/>
      <c r="TPW1" s="2"/>
      <c r="TRC1" s="2"/>
      <c r="TSA1" s="2"/>
      <c r="TSI1" s="2"/>
      <c r="TSK1" s="2"/>
      <c r="TVM1" s="2"/>
      <c r="TVU1" s="2"/>
      <c r="TWQ1" s="2"/>
      <c r="TXG1" s="2"/>
      <c r="TYO1" s="2"/>
      <c r="TYW1" s="2"/>
      <c r="TZM1" s="2"/>
      <c r="UBY1" s="2"/>
      <c r="UCO1" s="2"/>
      <c r="UCW1" s="2"/>
      <c r="UIS1" s="2"/>
      <c r="UJI1" s="2"/>
      <c r="UKG1" s="2"/>
      <c r="UNI1" s="2"/>
      <c r="UNY1" s="2"/>
      <c r="UOG1" s="2"/>
      <c r="UOO1" s="2"/>
      <c r="UOW1" s="2"/>
      <c r="UPU1" s="2"/>
      <c r="UQK1" s="2"/>
      <c r="URY1" s="2"/>
      <c r="USO1" s="2"/>
      <c r="USW1" s="2"/>
      <c r="UTM1" s="2"/>
      <c r="UTU1" s="2"/>
      <c r="UUS1" s="2"/>
      <c r="UXC1" s="2"/>
      <c r="UXE1" s="2"/>
      <c r="UXK1" s="2"/>
      <c r="UXM1" s="2"/>
      <c r="UXU1" s="2"/>
      <c r="UYI1" s="2"/>
      <c r="UYQ1" s="2"/>
      <c r="UZA1" s="2"/>
      <c r="UZI1" s="2"/>
      <c r="UZQ1" s="2"/>
      <c r="UZW1" s="2"/>
      <c r="VAG1" s="2"/>
      <c r="VAW1" s="2"/>
      <c r="VBM1" s="2"/>
      <c r="VCA1" s="2"/>
      <c r="VCC1" s="2"/>
      <c r="VCK1" s="2"/>
      <c r="VDQ1" s="2"/>
      <c r="VDY1" s="2"/>
      <c r="VEG1" s="2"/>
      <c r="VFM1" s="2"/>
      <c r="VFU1" s="2"/>
      <c r="VGC1" s="2"/>
      <c r="VGK1" s="2"/>
      <c r="VHA1" s="2"/>
      <c r="VHQ1" s="2"/>
      <c r="VHY1" s="2"/>
      <c r="VJE1" s="2"/>
      <c r="VKC1" s="2"/>
      <c r="VKK1" s="2"/>
      <c r="VLI1" s="2"/>
      <c r="VNM1" s="2"/>
      <c r="VNU1" s="2"/>
      <c r="VOC1" s="2"/>
      <c r="VPI1" s="2"/>
      <c r="VQG1" s="2"/>
      <c r="VRE1" s="2"/>
      <c r="VRS1" s="2"/>
      <c r="VRU1" s="2"/>
      <c r="VSC1" s="2"/>
      <c r="VSK1" s="2"/>
      <c r="VVE1" s="2"/>
    </row>
    <row r="2" spans="5:823 1079:1999 2103:3065 3089:4081 4103:5119 5151:6119 6223:7161 7177:8191 8209:9063 9255:10217 10249:11257 11265:12281 12297:13303 13313:14297 14449:15359 15361:15449" x14ac:dyDescent="0.2">
      <c r="J2" s="7"/>
    </row>
    <row r="3" spans="5:823 1079:1999 2103:3065 3089:4081 4103:5119 5151:6119 6223:7161 7177:8191 8209:9063 9255:10217 10249:11257 11265:12281 12297:13303 13313:14297 14449:15359 15361:15449" x14ac:dyDescent="0.2">
      <c r="J3" s="7"/>
    </row>
    <row r="4" spans="5:823 1079:1999 2103:3065 3089:4081 4103:5119 5151:6119 6223:7161 7177:8191 8209:9063 9255:10217 10249:11257 11265:12281 12297:13303 13313:14297 14449:15359 15361:15449" x14ac:dyDescent="0.2">
      <c r="J4" s="7"/>
    </row>
    <row r="5" spans="5:823 1079:1999 2103:3065 3089:4081 4103:5119 5151:6119 6223:7161 7177:8191 8209:9063 9255:10217 10249:11257 11265:12281 12297:13303 13313:14297 14449:15359 15361:15449" x14ac:dyDescent="0.2">
      <c r="J5" s="7"/>
    </row>
    <row r="6" spans="5:823 1079:1999 2103:3065 3089:4081 4103:5119 5151:6119 6223:7161 7177:8191 8209:9063 9255:10217 10249:11257 11265:12281 12297:13303 13313:14297 14449:15359 15361:15449" x14ac:dyDescent="0.2">
      <c r="J6" s="7"/>
    </row>
    <row r="7" spans="5:823 1079:1999 2103:3065 3089:4081 4103:5119 5151:6119 6223:7161 7177:8191 8209:9063 9255:10217 10249:11257 11265:12281 12297:13303 13313:14297 14449:15359 15361:15449" x14ac:dyDescent="0.2">
      <c r="J7" s="7"/>
    </row>
    <row r="8" spans="5:823 1079:1999 2103:3065 3089:4081 4103:5119 5151:6119 6223:7161 7177:8191 8209:9063 9255:10217 10249:11257 11265:12281 12297:13303 13313:14297 14449:15359 15361:15449" x14ac:dyDescent="0.2">
      <c r="J8" s="7"/>
    </row>
    <row r="9" spans="5:823 1079:1999 2103:3065 3089:4081 4103:5119 5151:6119 6223:7161 7177:8191 8209:9063 9255:10217 10249:11257 11265:12281 12297:13303 13313:14297 14449:15359 15361:15449" x14ac:dyDescent="0.2">
      <c r="J9" s="7"/>
    </row>
    <row r="10" spans="5:823 1079:1999 2103:3065 3089:4081 4103:5119 5151:6119 6223:7161 7177:8191 8209:9063 9255:10217 10249:11257 11265:12281 12297:13303 13313:14297 14449:15359 15361:15449" x14ac:dyDescent="0.2">
      <c r="J10" s="7"/>
    </row>
    <row r="11" spans="5:823 1079:1999 2103:3065 3089:4081 4103:5119 5151:6119 6223:7161 7177:8191 8209:9063 9255:10217 10249:11257 11265:12281 12297:13303 13313:14297 14449:15359 15361:15449" x14ac:dyDescent="0.2">
      <c r="J11" s="7"/>
    </row>
    <row r="12" spans="5:823 1079:1999 2103:3065 3089:4081 4103:5119 5151:6119 6223:7161 7177:8191 8209:9063 9255:10217 10249:11257 11265:12281 12297:13303 13313:14297 14449:15359 15361:15449" x14ac:dyDescent="0.2">
      <c r="J12" s="7"/>
    </row>
    <row r="13" spans="5:823 1079:1999 2103:3065 3089:4081 4103:5119 5151:6119 6223:7161 7177:8191 8209:9063 9255:10217 10249:11257 11265:12281 12297:13303 13313:14297 14449:15359 15361:15449" x14ac:dyDescent="0.2">
      <c r="J13" s="7"/>
    </row>
    <row r="14" spans="5:823 1079:1999 2103:3065 3089:4081 4103:5119 5151:6119 6223:7161 7177:8191 8209:9063 9255:10217 10249:11257 11265:12281 12297:13303 13313:14297 14449:15359 15361:15449" x14ac:dyDescent="0.2">
      <c r="J14" s="7"/>
    </row>
    <row r="15" spans="5:823 1079:1999 2103:3065 3089:4081 4103:5119 5151:6119 6223:7161 7177:8191 8209:9063 9255:10217 10249:11257 11265:12281 12297:13303 13313:14297 14449:15359 15361:15449" x14ac:dyDescent="0.2">
      <c r="J15" s="7"/>
    </row>
    <row r="16" spans="5:823 1079:1999 2103:3065 3089:4081 4103:5119 5151:6119 6223:7161 7177:8191 8209:9063 9255:10217 10249:11257 11265:12281 12297:13303 13313:14297 14449:15359 15361:15449" x14ac:dyDescent="0.2">
      <c r="J16" s="7"/>
    </row>
    <row r="17" spans="10:10" x14ac:dyDescent="0.2">
      <c r="J17" s="7"/>
    </row>
    <row r="18" spans="10:10" x14ac:dyDescent="0.2">
      <c r="J18" s="7"/>
    </row>
    <row r="19" spans="10:10" x14ac:dyDescent="0.2">
      <c r="J19" s="7"/>
    </row>
    <row r="20" spans="10:10" x14ac:dyDescent="0.2">
      <c r="J20" s="7"/>
    </row>
    <row r="21" spans="10:10" x14ac:dyDescent="0.2">
      <c r="J21" s="7"/>
    </row>
    <row r="22" spans="10:10" x14ac:dyDescent="0.2">
      <c r="J22" s="7"/>
    </row>
    <row r="23" spans="10:10" x14ac:dyDescent="0.2">
      <c r="J23" s="7"/>
    </row>
    <row r="24" spans="10:10" x14ac:dyDescent="0.2">
      <c r="J24" s="7"/>
    </row>
    <row r="25" spans="10:10" x14ac:dyDescent="0.2">
      <c r="J25" s="7"/>
    </row>
    <row r="26" spans="10:10" x14ac:dyDescent="0.2">
      <c r="J26" s="7"/>
    </row>
    <row r="27" spans="10:10" x14ac:dyDescent="0.2">
      <c r="J27" s="7"/>
    </row>
    <row r="28" spans="10:10" x14ac:dyDescent="0.2">
      <c r="J28" s="7"/>
    </row>
    <row r="29" spans="10:10" x14ac:dyDescent="0.2">
      <c r="J29" s="7"/>
    </row>
    <row r="30" spans="10:10" x14ac:dyDescent="0.2">
      <c r="J30" s="7"/>
    </row>
    <row r="31" spans="10:10" x14ac:dyDescent="0.2">
      <c r="J31" s="7"/>
    </row>
    <row r="32" spans="10:10" x14ac:dyDescent="0.2">
      <c r="J32" s="7"/>
    </row>
    <row r="33" spans="10:10" x14ac:dyDescent="0.2">
      <c r="J33" s="7"/>
    </row>
    <row r="34" spans="10:10" x14ac:dyDescent="0.2">
      <c r="J34" s="7"/>
    </row>
    <row r="35" spans="10:10" x14ac:dyDescent="0.2">
      <c r="J35" s="7"/>
    </row>
    <row r="36" spans="10:10" x14ac:dyDescent="0.2">
      <c r="J36" s="7"/>
    </row>
    <row r="37" spans="10:10" x14ac:dyDescent="0.2">
      <c r="J37" s="7"/>
    </row>
    <row r="38" spans="10:10" x14ac:dyDescent="0.2">
      <c r="J38" s="7"/>
    </row>
    <row r="39" spans="10:10" x14ac:dyDescent="0.2">
      <c r="J39" s="7"/>
    </row>
    <row r="40" spans="10:10" x14ac:dyDescent="0.2">
      <c r="J40" s="7"/>
    </row>
    <row r="41" spans="10:10" x14ac:dyDescent="0.2">
      <c r="J41" s="7"/>
    </row>
    <row r="42" spans="10:10" x14ac:dyDescent="0.2">
      <c r="J42" s="7"/>
    </row>
    <row r="43" spans="10:10" x14ac:dyDescent="0.2">
      <c r="J43" s="7"/>
    </row>
    <row r="44" spans="10:10" x14ac:dyDescent="0.2">
      <c r="J44" s="7"/>
    </row>
    <row r="45" spans="10:10" x14ac:dyDescent="0.2">
      <c r="J45" s="7"/>
    </row>
    <row r="46" spans="10:10" x14ac:dyDescent="0.2">
      <c r="J46" s="7"/>
    </row>
    <row r="47" spans="10:10" x14ac:dyDescent="0.2">
      <c r="J47" s="7"/>
    </row>
    <row r="48" spans="10:10" x14ac:dyDescent="0.2">
      <c r="J48" s="7"/>
    </row>
    <row r="49" spans="10:10" x14ac:dyDescent="0.2">
      <c r="J49" s="7"/>
    </row>
    <row r="50" spans="10:10" x14ac:dyDescent="0.2">
      <c r="J50" s="7"/>
    </row>
    <row r="51" spans="10:10" x14ac:dyDescent="0.2">
      <c r="J51" s="7"/>
    </row>
    <row r="52" spans="10:10" x14ac:dyDescent="0.2">
      <c r="J52" s="7"/>
    </row>
    <row r="53" spans="10:10" x14ac:dyDescent="0.2">
      <c r="J53" s="7"/>
    </row>
    <row r="54" spans="10:10" x14ac:dyDescent="0.2">
      <c r="J54" s="7"/>
    </row>
    <row r="55" spans="10:10" x14ac:dyDescent="0.2">
      <c r="J55" s="7"/>
    </row>
    <row r="56" spans="10:10" x14ac:dyDescent="0.2">
      <c r="J56" s="7"/>
    </row>
    <row r="57" spans="10:10" x14ac:dyDescent="0.2">
      <c r="J57" s="7"/>
    </row>
    <row r="58" spans="10:10" x14ac:dyDescent="0.2">
      <c r="J58" s="7"/>
    </row>
    <row r="59" spans="10:10" x14ac:dyDescent="0.2">
      <c r="J59" s="7"/>
    </row>
    <row r="60" spans="10:10" x14ac:dyDescent="0.2">
      <c r="J60" s="7"/>
    </row>
    <row r="61" spans="10:10" x14ac:dyDescent="0.2">
      <c r="J61" s="7"/>
    </row>
    <row r="62" spans="10:10" x14ac:dyDescent="0.2">
      <c r="J62" s="7"/>
    </row>
    <row r="63" spans="10:10" x14ac:dyDescent="0.2">
      <c r="J63" s="7"/>
    </row>
    <row r="64" spans="10:10" x14ac:dyDescent="0.2">
      <c r="J64" s="7"/>
    </row>
    <row r="65" spans="10:10" x14ac:dyDescent="0.2">
      <c r="J65" s="7"/>
    </row>
    <row r="66" spans="10:10" x14ac:dyDescent="0.2">
      <c r="J66" s="7"/>
    </row>
    <row r="67" spans="10:10" x14ac:dyDescent="0.2">
      <c r="J67" s="7"/>
    </row>
    <row r="68" spans="10:10" x14ac:dyDescent="0.2">
      <c r="J68" s="7"/>
    </row>
    <row r="69" spans="10:10" x14ac:dyDescent="0.2">
      <c r="J69" s="7"/>
    </row>
    <row r="70" spans="10:10" x14ac:dyDescent="0.2">
      <c r="J70" s="7"/>
    </row>
    <row r="71" spans="10:10" x14ac:dyDescent="0.2">
      <c r="J71" s="7"/>
    </row>
    <row r="72" spans="10:10" x14ac:dyDescent="0.2">
      <c r="J72" s="7"/>
    </row>
    <row r="73" spans="10:10" x14ac:dyDescent="0.2">
      <c r="J73" s="7"/>
    </row>
    <row r="74" spans="10:10" x14ac:dyDescent="0.2">
      <c r="J74" s="7"/>
    </row>
    <row r="75" spans="10:10" x14ac:dyDescent="0.2">
      <c r="J75" s="7"/>
    </row>
    <row r="76" spans="10:10" x14ac:dyDescent="0.2">
      <c r="J76" s="7"/>
    </row>
    <row r="77" spans="10:10" x14ac:dyDescent="0.2">
      <c r="J77" s="7"/>
    </row>
    <row r="78" spans="10:10" x14ac:dyDescent="0.2">
      <c r="J78" s="7"/>
    </row>
    <row r="79" spans="10:10" x14ac:dyDescent="0.2">
      <c r="J79" s="7"/>
    </row>
    <row r="80" spans="10:10" x14ac:dyDescent="0.2">
      <c r="J80" s="7"/>
    </row>
    <row r="81" spans="10:10" x14ac:dyDescent="0.2">
      <c r="J81" s="7"/>
    </row>
    <row r="82" spans="10:10" x14ac:dyDescent="0.2">
      <c r="J82" s="7"/>
    </row>
    <row r="83" spans="10:10" x14ac:dyDescent="0.2">
      <c r="J83" s="7"/>
    </row>
    <row r="84" spans="10:10" x14ac:dyDescent="0.2">
      <c r="J84" s="7"/>
    </row>
    <row r="85" spans="10:10" x14ac:dyDescent="0.2">
      <c r="J85" s="7"/>
    </row>
    <row r="86" spans="10:10" x14ac:dyDescent="0.2">
      <c r="J86" s="7"/>
    </row>
    <row r="87" spans="10:10" x14ac:dyDescent="0.2">
      <c r="J87" s="7"/>
    </row>
    <row r="88" spans="10:10" x14ac:dyDescent="0.2">
      <c r="J88" s="7"/>
    </row>
    <row r="89" spans="10:10" x14ac:dyDescent="0.2">
      <c r="J89" s="7"/>
    </row>
    <row r="90" spans="10:10" x14ac:dyDescent="0.2">
      <c r="J90" s="7"/>
    </row>
    <row r="91" spans="10:10" x14ac:dyDescent="0.2">
      <c r="J91" s="7"/>
    </row>
    <row r="92" spans="10:10" x14ac:dyDescent="0.2">
      <c r="J92" s="7"/>
    </row>
    <row r="93" spans="10:10" x14ac:dyDescent="0.2">
      <c r="J93" s="7"/>
    </row>
    <row r="94" spans="10:10" x14ac:dyDescent="0.2">
      <c r="J94" s="7"/>
    </row>
    <row r="95" spans="10:10" x14ac:dyDescent="0.2">
      <c r="J95" s="7"/>
    </row>
    <row r="96" spans="10:10" x14ac:dyDescent="0.2">
      <c r="J96" s="7"/>
    </row>
    <row r="97" spans="10:10" x14ac:dyDescent="0.2">
      <c r="J97" s="7"/>
    </row>
    <row r="98" spans="10:10" x14ac:dyDescent="0.2">
      <c r="J98" s="7"/>
    </row>
    <row r="99" spans="10:10" x14ac:dyDescent="0.2">
      <c r="J99" s="7"/>
    </row>
    <row r="100" spans="10:10" x14ac:dyDescent="0.2">
      <c r="J100" s="7"/>
    </row>
    <row r="101" spans="10:10" x14ac:dyDescent="0.2">
      <c r="J101" s="7"/>
    </row>
    <row r="102" spans="10:10" x14ac:dyDescent="0.2">
      <c r="J102" s="7"/>
    </row>
    <row r="103" spans="10:10" x14ac:dyDescent="0.2">
      <c r="J103" s="7"/>
    </row>
    <row r="104" spans="10:10" x14ac:dyDescent="0.2">
      <c r="J104" s="7"/>
    </row>
    <row r="105" spans="10:10" x14ac:dyDescent="0.2">
      <c r="J105" s="7"/>
    </row>
    <row r="106" spans="10:10" x14ac:dyDescent="0.2">
      <c r="J106" s="7"/>
    </row>
    <row r="107" spans="10:10" x14ac:dyDescent="0.2">
      <c r="J107" s="7"/>
    </row>
    <row r="108" spans="10:10" x14ac:dyDescent="0.2">
      <c r="J108" s="7"/>
    </row>
    <row r="109" spans="10:10" x14ac:dyDescent="0.2">
      <c r="J109" s="7"/>
    </row>
    <row r="110" spans="10:10" x14ac:dyDescent="0.2">
      <c r="J110" s="7"/>
    </row>
    <row r="111" spans="10:10" x14ac:dyDescent="0.2">
      <c r="J111" s="7"/>
    </row>
    <row r="112" spans="10:10" x14ac:dyDescent="0.2">
      <c r="J112" s="7"/>
    </row>
    <row r="113" spans="10:10" x14ac:dyDescent="0.2">
      <c r="J113" s="7"/>
    </row>
    <row r="114" spans="10:10" x14ac:dyDescent="0.2">
      <c r="J114" s="7"/>
    </row>
    <row r="115" spans="10:10" x14ac:dyDescent="0.2">
      <c r="J115" s="7"/>
    </row>
    <row r="116" spans="10:10" x14ac:dyDescent="0.2">
      <c r="J116" s="7"/>
    </row>
    <row r="117" spans="10:10" x14ac:dyDescent="0.2">
      <c r="J117" s="7"/>
    </row>
    <row r="118" spans="10:10" x14ac:dyDescent="0.2">
      <c r="J118" s="7"/>
    </row>
    <row r="119" spans="10:10" x14ac:dyDescent="0.2">
      <c r="J119" s="7"/>
    </row>
    <row r="120" spans="10:10" x14ac:dyDescent="0.2">
      <c r="J120" s="7"/>
    </row>
    <row r="121" spans="10:10" x14ac:dyDescent="0.2">
      <c r="J121" s="7"/>
    </row>
    <row r="122" spans="10:10" x14ac:dyDescent="0.2">
      <c r="J122" s="7"/>
    </row>
    <row r="123" spans="10:10" x14ac:dyDescent="0.2">
      <c r="J123" s="7"/>
    </row>
    <row r="124" spans="10:10" x14ac:dyDescent="0.2">
      <c r="J124" s="7"/>
    </row>
    <row r="125" spans="10:10" x14ac:dyDescent="0.2">
      <c r="J125" s="7"/>
    </row>
    <row r="126" spans="10:10" x14ac:dyDescent="0.2">
      <c r="J126" s="7"/>
    </row>
    <row r="127" spans="10:10" x14ac:dyDescent="0.2">
      <c r="J127" s="7"/>
    </row>
    <row r="128" spans="10:10" x14ac:dyDescent="0.2">
      <c r="J128" s="7"/>
    </row>
    <row r="129" spans="10:10" x14ac:dyDescent="0.2">
      <c r="J129" s="7"/>
    </row>
    <row r="130" spans="10:10" x14ac:dyDescent="0.2">
      <c r="J130" s="7"/>
    </row>
    <row r="131" spans="10:10" x14ac:dyDescent="0.2">
      <c r="J131" s="7"/>
    </row>
    <row r="132" spans="10:10" x14ac:dyDescent="0.2">
      <c r="J132" s="7"/>
    </row>
    <row r="133" spans="10:10" x14ac:dyDescent="0.2">
      <c r="J133" s="7"/>
    </row>
    <row r="134" spans="10:10" x14ac:dyDescent="0.2">
      <c r="J134" s="7"/>
    </row>
    <row r="135" spans="10:10" x14ac:dyDescent="0.2">
      <c r="J135" s="7"/>
    </row>
    <row r="136" spans="10:10" x14ac:dyDescent="0.2">
      <c r="J136" s="7"/>
    </row>
    <row r="137" spans="10:10" x14ac:dyDescent="0.2">
      <c r="J137" s="7"/>
    </row>
    <row r="138" spans="10:10" x14ac:dyDescent="0.2">
      <c r="J138" s="7"/>
    </row>
    <row r="139" spans="10:10" x14ac:dyDescent="0.2">
      <c r="J139" s="7"/>
    </row>
    <row r="140" spans="10:10" x14ac:dyDescent="0.2">
      <c r="J140" s="7"/>
    </row>
    <row r="141" spans="10:10" x14ac:dyDescent="0.2">
      <c r="J141" s="7"/>
    </row>
    <row r="142" spans="10:10" x14ac:dyDescent="0.2">
      <c r="J142" s="7"/>
    </row>
    <row r="143" spans="10:10" x14ac:dyDescent="0.2">
      <c r="J143" s="7"/>
    </row>
    <row r="144" spans="10:10" x14ac:dyDescent="0.2">
      <c r="J144" s="7"/>
    </row>
    <row r="145" spans="10:10" x14ac:dyDescent="0.2">
      <c r="J145" s="7"/>
    </row>
    <row r="146" spans="10:10" x14ac:dyDescent="0.2">
      <c r="J146" s="7"/>
    </row>
    <row r="147" spans="10:10" x14ac:dyDescent="0.2">
      <c r="J147" s="7"/>
    </row>
    <row r="148" spans="10:10" x14ac:dyDescent="0.2">
      <c r="J148" s="7"/>
    </row>
    <row r="149" spans="10:10" x14ac:dyDescent="0.2">
      <c r="J149" s="7"/>
    </row>
    <row r="150" spans="10:10" x14ac:dyDescent="0.2">
      <c r="J150" s="7"/>
    </row>
    <row r="151" spans="10:10" x14ac:dyDescent="0.2">
      <c r="J151" s="7"/>
    </row>
    <row r="152" spans="10:10" x14ac:dyDescent="0.2">
      <c r="J152" s="7"/>
    </row>
    <row r="153" spans="10:10" x14ac:dyDescent="0.2">
      <c r="J153" s="7"/>
    </row>
    <row r="154" spans="10:10" x14ac:dyDescent="0.2">
      <c r="J154" s="7"/>
    </row>
    <row r="155" spans="10:10" x14ac:dyDescent="0.2">
      <c r="J155" s="7"/>
    </row>
    <row r="156" spans="10:10" x14ac:dyDescent="0.2">
      <c r="J156" s="7"/>
    </row>
    <row r="157" spans="10:10" x14ac:dyDescent="0.2">
      <c r="J157" s="7"/>
    </row>
    <row r="158" spans="10:10" x14ac:dyDescent="0.2">
      <c r="J158" s="7"/>
    </row>
    <row r="159" spans="10:10" x14ac:dyDescent="0.2">
      <c r="J159" s="7"/>
    </row>
    <row r="160" spans="10:10" x14ac:dyDescent="0.2">
      <c r="J160" s="7"/>
    </row>
    <row r="161" spans="10:10" x14ac:dyDescent="0.2">
      <c r="J161" s="7"/>
    </row>
    <row r="162" spans="10:10" x14ac:dyDescent="0.2">
      <c r="J162" s="7"/>
    </row>
    <row r="163" spans="10:10" x14ac:dyDescent="0.2">
      <c r="J163" s="7"/>
    </row>
    <row r="164" spans="10:10" x14ac:dyDescent="0.2">
      <c r="J164" s="7"/>
    </row>
    <row r="165" spans="10:10" x14ac:dyDescent="0.2">
      <c r="J165" s="7"/>
    </row>
    <row r="166" spans="10:10" x14ac:dyDescent="0.2">
      <c r="J166" s="7"/>
    </row>
    <row r="167" spans="10:10" x14ac:dyDescent="0.2">
      <c r="J167" s="7"/>
    </row>
    <row r="168" spans="10:10" x14ac:dyDescent="0.2">
      <c r="J168" s="7"/>
    </row>
    <row r="169" spans="10:10" x14ac:dyDescent="0.2">
      <c r="J169" s="7"/>
    </row>
    <row r="170" spans="10:10" x14ac:dyDescent="0.2">
      <c r="J170" s="7"/>
    </row>
    <row r="171" spans="10:10" x14ac:dyDescent="0.2">
      <c r="J171" s="7"/>
    </row>
    <row r="172" spans="10:10" x14ac:dyDescent="0.2">
      <c r="J172" s="7"/>
    </row>
    <row r="173" spans="10:10" x14ac:dyDescent="0.2">
      <c r="J173" s="7"/>
    </row>
    <row r="174" spans="10:10" x14ac:dyDescent="0.2">
      <c r="J174" s="7"/>
    </row>
    <row r="175" spans="10:10" x14ac:dyDescent="0.2">
      <c r="J175" s="7"/>
    </row>
    <row r="176" spans="10:10" x14ac:dyDescent="0.2">
      <c r="J176" s="7"/>
    </row>
    <row r="177" spans="10:10" x14ac:dyDescent="0.2">
      <c r="J177" s="7"/>
    </row>
    <row r="178" spans="10:10" x14ac:dyDescent="0.2">
      <c r="J178" s="7"/>
    </row>
    <row r="179" spans="10:10" x14ac:dyDescent="0.2">
      <c r="J179" s="7"/>
    </row>
    <row r="180" spans="10:10" x14ac:dyDescent="0.2">
      <c r="J180" s="7"/>
    </row>
    <row r="181" spans="10:10" x14ac:dyDescent="0.2">
      <c r="J181" s="7"/>
    </row>
    <row r="182" spans="10:10" x14ac:dyDescent="0.2">
      <c r="J182" s="7"/>
    </row>
    <row r="183" spans="10:10" x14ac:dyDescent="0.2">
      <c r="J183" s="7"/>
    </row>
    <row r="184" spans="10:10" x14ac:dyDescent="0.2">
      <c r="J184" s="7"/>
    </row>
    <row r="185" spans="10:10" x14ac:dyDescent="0.2">
      <c r="J185" s="7"/>
    </row>
    <row r="186" spans="10:10" x14ac:dyDescent="0.2">
      <c r="J186" s="7"/>
    </row>
    <row r="187" spans="10:10" x14ac:dyDescent="0.2">
      <c r="J187" s="7"/>
    </row>
    <row r="188" spans="10:10" x14ac:dyDescent="0.2">
      <c r="J188" s="7"/>
    </row>
    <row r="189" spans="10:10" x14ac:dyDescent="0.2">
      <c r="J189" s="7"/>
    </row>
    <row r="190" spans="10:10" x14ac:dyDescent="0.2">
      <c r="J190" s="7"/>
    </row>
    <row r="191" spans="10:10" x14ac:dyDescent="0.2">
      <c r="J191" s="7"/>
    </row>
    <row r="192" spans="10:10" x14ac:dyDescent="0.2">
      <c r="J192" s="7"/>
    </row>
    <row r="193" spans="10:10" x14ac:dyDescent="0.2">
      <c r="J193" s="7"/>
    </row>
    <row r="194" spans="10:10" x14ac:dyDescent="0.2">
      <c r="J194" s="7"/>
    </row>
    <row r="195" spans="10:10" x14ac:dyDescent="0.2">
      <c r="J195" s="7"/>
    </row>
    <row r="196" spans="10:10" x14ac:dyDescent="0.2">
      <c r="J196" s="7"/>
    </row>
    <row r="197" spans="10:10" x14ac:dyDescent="0.2">
      <c r="J197" s="7"/>
    </row>
    <row r="198" spans="10:10" x14ac:dyDescent="0.2">
      <c r="J198" s="7"/>
    </row>
    <row r="199" spans="10:10" x14ac:dyDescent="0.2">
      <c r="J199" s="7"/>
    </row>
    <row r="200" spans="10:10" x14ac:dyDescent="0.2">
      <c r="J200" s="7"/>
    </row>
    <row r="201" spans="10:10" x14ac:dyDescent="0.2">
      <c r="J201" s="7"/>
    </row>
    <row r="202" spans="10:10" x14ac:dyDescent="0.2">
      <c r="J202" s="7"/>
    </row>
    <row r="203" spans="10:10" x14ac:dyDescent="0.2">
      <c r="J203" s="7"/>
    </row>
    <row r="204" spans="10:10" x14ac:dyDescent="0.2">
      <c r="J204" s="7"/>
    </row>
    <row r="205" spans="10:10" x14ac:dyDescent="0.2">
      <c r="J205" s="7"/>
    </row>
    <row r="206" spans="10:10" x14ac:dyDescent="0.2">
      <c r="J206" s="7"/>
    </row>
    <row r="207" spans="10:10" x14ac:dyDescent="0.2">
      <c r="J207" s="7"/>
    </row>
    <row r="208" spans="10:10" x14ac:dyDescent="0.2">
      <c r="J208" s="7"/>
    </row>
    <row r="209" spans="10:10" x14ac:dyDescent="0.2">
      <c r="J209" s="7"/>
    </row>
    <row r="210" spans="10:10" x14ac:dyDescent="0.2">
      <c r="J210" s="7"/>
    </row>
    <row r="211" spans="10:10" x14ac:dyDescent="0.2">
      <c r="J211" s="7"/>
    </row>
    <row r="212" spans="10:10" x14ac:dyDescent="0.2">
      <c r="J212" s="7"/>
    </row>
    <row r="213" spans="10:10" x14ac:dyDescent="0.2">
      <c r="J213" s="7"/>
    </row>
    <row r="214" spans="10:10" x14ac:dyDescent="0.2">
      <c r="J214" s="7"/>
    </row>
    <row r="215" spans="10:10" x14ac:dyDescent="0.2">
      <c r="J215" s="7"/>
    </row>
    <row r="216" spans="10:10" x14ac:dyDescent="0.2">
      <c r="J216" s="7"/>
    </row>
    <row r="217" spans="10:10" x14ac:dyDescent="0.2">
      <c r="J217" s="7"/>
    </row>
    <row r="218" spans="10:10" x14ac:dyDescent="0.2">
      <c r="J218" s="7"/>
    </row>
    <row r="219" spans="10:10" x14ac:dyDescent="0.2">
      <c r="J219" s="7"/>
    </row>
    <row r="220" spans="10:10" x14ac:dyDescent="0.2">
      <c r="J220" s="7"/>
    </row>
    <row r="221" spans="10:10" x14ac:dyDescent="0.2">
      <c r="J221" s="7"/>
    </row>
    <row r="222" spans="10:10" x14ac:dyDescent="0.2">
      <c r="J222" s="7"/>
    </row>
    <row r="223" spans="10:10" x14ac:dyDescent="0.2">
      <c r="J223" s="7"/>
    </row>
    <row r="224" spans="10:10" x14ac:dyDescent="0.2">
      <c r="J224" s="7"/>
    </row>
    <row r="225" spans="10:10" x14ac:dyDescent="0.2">
      <c r="J225" s="7"/>
    </row>
    <row r="226" spans="10:10" x14ac:dyDescent="0.2">
      <c r="J226" s="7"/>
    </row>
    <row r="227" spans="10:10" x14ac:dyDescent="0.2">
      <c r="J227" s="7"/>
    </row>
    <row r="228" spans="10:10" x14ac:dyDescent="0.2">
      <c r="J228" s="7"/>
    </row>
    <row r="229" spans="10:10" x14ac:dyDescent="0.2">
      <c r="J229" s="7"/>
    </row>
    <row r="230" spans="10:10" x14ac:dyDescent="0.2">
      <c r="J230" s="7"/>
    </row>
    <row r="231" spans="10:10" x14ac:dyDescent="0.2">
      <c r="J231" s="7"/>
    </row>
    <row r="232" spans="10:10" x14ac:dyDescent="0.2">
      <c r="J232" s="7"/>
    </row>
    <row r="233" spans="10:10" x14ac:dyDescent="0.2">
      <c r="J233" s="7"/>
    </row>
    <row r="234" spans="10:10" x14ac:dyDescent="0.2">
      <c r="J234" s="7"/>
    </row>
    <row r="235" spans="10:10" x14ac:dyDescent="0.2">
      <c r="J235" s="7"/>
    </row>
    <row r="236" spans="10:10" x14ac:dyDescent="0.2">
      <c r="J236" s="7"/>
    </row>
    <row r="237" spans="10:10" x14ac:dyDescent="0.2">
      <c r="J237" s="7"/>
    </row>
    <row r="238" spans="10:10" x14ac:dyDescent="0.2">
      <c r="J238" s="7"/>
    </row>
    <row r="239" spans="10:10" x14ac:dyDescent="0.2">
      <c r="J239" s="7"/>
    </row>
    <row r="240" spans="10:10" x14ac:dyDescent="0.2">
      <c r="J240" s="7"/>
    </row>
    <row r="241" spans="10:10" x14ac:dyDescent="0.2">
      <c r="J241" s="7"/>
    </row>
    <row r="242" spans="10:10" x14ac:dyDescent="0.2">
      <c r="J242" s="7"/>
    </row>
    <row r="243" spans="10:10" x14ac:dyDescent="0.2">
      <c r="J243" s="7"/>
    </row>
    <row r="244" spans="10:10" x14ac:dyDescent="0.2">
      <c r="J244" s="7"/>
    </row>
    <row r="245" spans="10:10" x14ac:dyDescent="0.2">
      <c r="J245" s="7"/>
    </row>
    <row r="246" spans="10:10" x14ac:dyDescent="0.2">
      <c r="J246" s="7"/>
    </row>
    <row r="247" spans="10:10" x14ac:dyDescent="0.2">
      <c r="J247" s="7"/>
    </row>
    <row r="248" spans="10:10" x14ac:dyDescent="0.2">
      <c r="J248" s="7"/>
    </row>
    <row r="249" spans="10:10" x14ac:dyDescent="0.2">
      <c r="J249" s="7"/>
    </row>
    <row r="250" spans="10:10" x14ac:dyDescent="0.2">
      <c r="J250" s="7"/>
    </row>
    <row r="251" spans="10:10" x14ac:dyDescent="0.2">
      <c r="J251" s="7"/>
    </row>
    <row r="252" spans="10:10" x14ac:dyDescent="0.2">
      <c r="J252" s="7"/>
    </row>
    <row r="253" spans="10:10" x14ac:dyDescent="0.2">
      <c r="J253" s="7"/>
    </row>
    <row r="254" spans="10:10" x14ac:dyDescent="0.2">
      <c r="J254" s="7"/>
    </row>
    <row r="255" spans="10:10" x14ac:dyDescent="0.2">
      <c r="J255" s="7"/>
    </row>
    <row r="256" spans="10:10" x14ac:dyDescent="0.2">
      <c r="J256" s="7"/>
    </row>
    <row r="257" spans="10:10" x14ac:dyDescent="0.2">
      <c r="J257" s="7"/>
    </row>
    <row r="258" spans="10:10" x14ac:dyDescent="0.2">
      <c r="J258" s="7"/>
    </row>
    <row r="259" spans="10:10" x14ac:dyDescent="0.2">
      <c r="J259" s="7"/>
    </row>
    <row r="260" spans="10:10" x14ac:dyDescent="0.2">
      <c r="J260" s="7"/>
    </row>
    <row r="261" spans="10:10" x14ac:dyDescent="0.2">
      <c r="J261" s="7"/>
    </row>
    <row r="262" spans="10:10" x14ac:dyDescent="0.2">
      <c r="J262" s="7"/>
    </row>
    <row r="263" spans="10:10" x14ac:dyDescent="0.2">
      <c r="J263" s="7"/>
    </row>
    <row r="264" spans="10:10" x14ac:dyDescent="0.2">
      <c r="J264" s="7"/>
    </row>
    <row r="265" spans="10:10" x14ac:dyDescent="0.2">
      <c r="J265" s="7"/>
    </row>
    <row r="266" spans="10:10" x14ac:dyDescent="0.2">
      <c r="J266" s="7"/>
    </row>
    <row r="267" spans="10:10" x14ac:dyDescent="0.2">
      <c r="J267" s="7"/>
    </row>
    <row r="268" spans="10:10" x14ac:dyDescent="0.2">
      <c r="J268" s="7"/>
    </row>
    <row r="269" spans="10:10" x14ac:dyDescent="0.2">
      <c r="J269" s="7"/>
    </row>
    <row r="270" spans="10:10" x14ac:dyDescent="0.2">
      <c r="J270" s="7"/>
    </row>
    <row r="271" spans="10:10" x14ac:dyDescent="0.2">
      <c r="J271" s="7"/>
    </row>
    <row r="272" spans="10:10" x14ac:dyDescent="0.2">
      <c r="J272" s="7"/>
    </row>
    <row r="273" spans="10:10" x14ac:dyDescent="0.2">
      <c r="J273" s="7"/>
    </row>
    <row r="274" spans="10:10" x14ac:dyDescent="0.2">
      <c r="J274" s="7"/>
    </row>
    <row r="275" spans="10:10" x14ac:dyDescent="0.2">
      <c r="J275" s="7"/>
    </row>
    <row r="276" spans="10:10" x14ac:dyDescent="0.2">
      <c r="J276" s="7"/>
    </row>
    <row r="277" spans="10:10" x14ac:dyDescent="0.2">
      <c r="J277" s="7"/>
    </row>
    <row r="278" spans="10:10" x14ac:dyDescent="0.2">
      <c r="J278" s="7"/>
    </row>
    <row r="279" spans="10:10" x14ac:dyDescent="0.2">
      <c r="J279" s="7"/>
    </row>
    <row r="280" spans="10:10" x14ac:dyDescent="0.2">
      <c r="J280" s="7"/>
    </row>
    <row r="281" spans="10:10" x14ac:dyDescent="0.2">
      <c r="J281" s="7"/>
    </row>
    <row r="282" spans="10:10" x14ac:dyDescent="0.2">
      <c r="J282" s="7"/>
    </row>
    <row r="283" spans="10:10" x14ac:dyDescent="0.2">
      <c r="J283" s="7"/>
    </row>
    <row r="284" spans="10:10" x14ac:dyDescent="0.2">
      <c r="J284" s="7"/>
    </row>
    <row r="285" spans="10:10" x14ac:dyDescent="0.2">
      <c r="J285" s="7"/>
    </row>
    <row r="286" spans="10:10" x14ac:dyDescent="0.2">
      <c r="J286" s="7"/>
    </row>
    <row r="287" spans="10:10" x14ac:dyDescent="0.2">
      <c r="J287" s="7"/>
    </row>
    <row r="288" spans="10:10" x14ac:dyDescent="0.2">
      <c r="J288" s="7"/>
    </row>
    <row r="289" spans="10:10" x14ac:dyDescent="0.2">
      <c r="J289" s="7"/>
    </row>
    <row r="290" spans="10:10" x14ac:dyDescent="0.2">
      <c r="J290" s="7"/>
    </row>
    <row r="291" spans="10:10" x14ac:dyDescent="0.2">
      <c r="J291" s="7"/>
    </row>
    <row r="292" spans="10:10" x14ac:dyDescent="0.2">
      <c r="J292" s="7"/>
    </row>
    <row r="293" spans="10:10" x14ac:dyDescent="0.2">
      <c r="J293" s="7"/>
    </row>
    <row r="294" spans="10:10" x14ac:dyDescent="0.2">
      <c r="J294" s="7"/>
    </row>
    <row r="295" spans="10:10" x14ac:dyDescent="0.2">
      <c r="J295" s="7"/>
    </row>
    <row r="296" spans="10:10" x14ac:dyDescent="0.2">
      <c r="J296" s="7"/>
    </row>
    <row r="297" spans="10:10" x14ac:dyDescent="0.2">
      <c r="J297" s="7"/>
    </row>
    <row r="298" spans="10:10" x14ac:dyDescent="0.2">
      <c r="J298" s="7"/>
    </row>
    <row r="299" spans="10:10" x14ac:dyDescent="0.2">
      <c r="J299" s="7"/>
    </row>
    <row r="300" spans="10:10" x14ac:dyDescent="0.2">
      <c r="J300" s="7"/>
    </row>
    <row r="301" spans="10:10" x14ac:dyDescent="0.2">
      <c r="J301" s="7"/>
    </row>
    <row r="302" spans="10:10" x14ac:dyDescent="0.2">
      <c r="J302" s="7"/>
    </row>
    <row r="303" spans="10:10" x14ac:dyDescent="0.2">
      <c r="J303" s="7"/>
    </row>
    <row r="304" spans="10:10" x14ac:dyDescent="0.2">
      <c r="J304" s="7"/>
    </row>
    <row r="305" spans="10:10" x14ac:dyDescent="0.2">
      <c r="J305" s="7"/>
    </row>
    <row r="306" spans="10:10" x14ac:dyDescent="0.2">
      <c r="J306" s="7"/>
    </row>
    <row r="307" spans="10:10" x14ac:dyDescent="0.2">
      <c r="J307" s="7"/>
    </row>
    <row r="308" spans="10:10" x14ac:dyDescent="0.2">
      <c r="J308" s="7"/>
    </row>
    <row r="309" spans="10:10" x14ac:dyDescent="0.2">
      <c r="J309" s="7"/>
    </row>
    <row r="310" spans="10:10" x14ac:dyDescent="0.2">
      <c r="J310" s="7"/>
    </row>
    <row r="311" spans="10:10" x14ac:dyDescent="0.2">
      <c r="J311" s="7"/>
    </row>
    <row r="312" spans="10:10" x14ac:dyDescent="0.2">
      <c r="J312" s="7"/>
    </row>
    <row r="313" spans="10:10" x14ac:dyDescent="0.2">
      <c r="J313" s="7"/>
    </row>
    <row r="314" spans="10:10" x14ac:dyDescent="0.2">
      <c r="J314" s="7"/>
    </row>
    <row r="315" spans="10:10" x14ac:dyDescent="0.2">
      <c r="J315" s="7"/>
    </row>
    <row r="316" spans="10:10" x14ac:dyDescent="0.2">
      <c r="J316" s="7"/>
    </row>
    <row r="317" spans="10:10" x14ac:dyDescent="0.2">
      <c r="J317" s="7"/>
    </row>
    <row r="318" spans="10:10" x14ac:dyDescent="0.2">
      <c r="J318" s="7"/>
    </row>
    <row r="319" spans="10:10" x14ac:dyDescent="0.2">
      <c r="J319" s="7"/>
    </row>
    <row r="320" spans="10:10" x14ac:dyDescent="0.2">
      <c r="J320" s="7"/>
    </row>
    <row r="321" spans="10:10" x14ac:dyDescent="0.2">
      <c r="J321" s="7"/>
    </row>
    <row r="322" spans="10:10" x14ac:dyDescent="0.2">
      <c r="J322" s="7"/>
    </row>
    <row r="323" spans="10:10" x14ac:dyDescent="0.2">
      <c r="J323" s="7"/>
    </row>
    <row r="324" spans="10:10" x14ac:dyDescent="0.2">
      <c r="J324" s="7"/>
    </row>
    <row r="325" spans="10:10" x14ac:dyDescent="0.2">
      <c r="J325" s="7"/>
    </row>
    <row r="326" spans="10:10" x14ac:dyDescent="0.2">
      <c r="J326" s="7"/>
    </row>
    <row r="327" spans="10:10" x14ac:dyDescent="0.2">
      <c r="J327" s="7"/>
    </row>
    <row r="328" spans="10:10" x14ac:dyDescent="0.2">
      <c r="J328" s="7"/>
    </row>
    <row r="329" spans="10:10" x14ac:dyDescent="0.2">
      <c r="J329" s="7"/>
    </row>
    <row r="330" spans="10:10" x14ac:dyDescent="0.2">
      <c r="J330" s="7"/>
    </row>
    <row r="331" spans="10:10" x14ac:dyDescent="0.2">
      <c r="J331" s="7"/>
    </row>
    <row r="332" spans="10:10" x14ac:dyDescent="0.2">
      <c r="J332" s="7"/>
    </row>
    <row r="333" spans="10:10" x14ac:dyDescent="0.2">
      <c r="J333" s="7"/>
    </row>
    <row r="334" spans="10:10" x14ac:dyDescent="0.2">
      <c r="J334" s="7"/>
    </row>
    <row r="335" spans="10:10" x14ac:dyDescent="0.2">
      <c r="J335" s="7"/>
    </row>
    <row r="336" spans="10:10" x14ac:dyDescent="0.2">
      <c r="J336" s="7"/>
    </row>
    <row r="337" spans="10:10" x14ac:dyDescent="0.2">
      <c r="J337" s="7"/>
    </row>
    <row r="338" spans="10:10" x14ac:dyDescent="0.2">
      <c r="J338" s="7"/>
    </row>
    <row r="339" spans="10:10" x14ac:dyDescent="0.2">
      <c r="J339" s="7"/>
    </row>
    <row r="340" spans="10:10" x14ac:dyDescent="0.2">
      <c r="J340" s="7"/>
    </row>
    <row r="341" spans="10:10" x14ac:dyDescent="0.2">
      <c r="J341" s="7"/>
    </row>
    <row r="342" spans="10:10" x14ac:dyDescent="0.2">
      <c r="J342" s="7"/>
    </row>
    <row r="343" spans="10:10" x14ac:dyDescent="0.2">
      <c r="J343" s="7"/>
    </row>
    <row r="344" spans="10:10" x14ac:dyDescent="0.2">
      <c r="J344" s="7"/>
    </row>
    <row r="345" spans="10:10" x14ac:dyDescent="0.2">
      <c r="J345" s="7"/>
    </row>
    <row r="346" spans="10:10" x14ac:dyDescent="0.2">
      <c r="J346" s="7"/>
    </row>
    <row r="347" spans="10:10" x14ac:dyDescent="0.2">
      <c r="J347" s="7"/>
    </row>
    <row r="348" spans="10:10" x14ac:dyDescent="0.2">
      <c r="J348" s="7"/>
    </row>
    <row r="349" spans="10:10" x14ac:dyDescent="0.2">
      <c r="J349" s="7"/>
    </row>
    <row r="350" spans="10:10" x14ac:dyDescent="0.2">
      <c r="J350" s="7"/>
    </row>
    <row r="351" spans="10:10" x14ac:dyDescent="0.2">
      <c r="J351" s="7"/>
    </row>
    <row r="352" spans="10:10" x14ac:dyDescent="0.2">
      <c r="J352" s="7"/>
    </row>
    <row r="353" spans="10:10" x14ac:dyDescent="0.2">
      <c r="J353" s="7"/>
    </row>
    <row r="354" spans="10:10" x14ac:dyDescent="0.2">
      <c r="J354" s="7"/>
    </row>
    <row r="355" spans="10:10" x14ac:dyDescent="0.2">
      <c r="J355" s="7"/>
    </row>
    <row r="356" spans="10:10" x14ac:dyDescent="0.2">
      <c r="J356" s="7"/>
    </row>
    <row r="357" spans="10:10" x14ac:dyDescent="0.2">
      <c r="J357" s="7"/>
    </row>
    <row r="358" spans="10:10" x14ac:dyDescent="0.2">
      <c r="J358" s="7"/>
    </row>
    <row r="359" spans="10:10" x14ac:dyDescent="0.2">
      <c r="J359" s="7"/>
    </row>
    <row r="360" spans="10:10" x14ac:dyDescent="0.2">
      <c r="J360" s="7"/>
    </row>
    <row r="361" spans="10:10" x14ac:dyDescent="0.2">
      <c r="J361" s="7"/>
    </row>
    <row r="362" spans="10:10" x14ac:dyDescent="0.2">
      <c r="J362" s="7"/>
    </row>
    <row r="363" spans="10:10" x14ac:dyDescent="0.2">
      <c r="J363" s="7"/>
    </row>
    <row r="364" spans="10:10" x14ac:dyDescent="0.2">
      <c r="J364" s="7"/>
    </row>
    <row r="365" spans="10:10" x14ac:dyDescent="0.2">
      <c r="J365" s="7"/>
    </row>
    <row r="366" spans="10:10" x14ac:dyDescent="0.2">
      <c r="J366" s="7"/>
    </row>
    <row r="367" spans="10:10" x14ac:dyDescent="0.2">
      <c r="J367" s="7"/>
    </row>
    <row r="368" spans="10:10" x14ac:dyDescent="0.2">
      <c r="J368" s="7"/>
    </row>
    <row r="369" spans="10:10" x14ac:dyDescent="0.2">
      <c r="J369" s="7"/>
    </row>
    <row r="370" spans="10:10" x14ac:dyDescent="0.2">
      <c r="J370" s="7"/>
    </row>
    <row r="371" spans="10:10" x14ac:dyDescent="0.2">
      <c r="J371" s="7"/>
    </row>
    <row r="372" spans="10:10" x14ac:dyDescent="0.2">
      <c r="J372" s="7"/>
    </row>
    <row r="373" spans="10:10" x14ac:dyDescent="0.2">
      <c r="J373" s="7"/>
    </row>
    <row r="374" spans="10:10" x14ac:dyDescent="0.2">
      <c r="J374" s="7"/>
    </row>
    <row r="375" spans="10:10" x14ac:dyDescent="0.2">
      <c r="J375" s="7"/>
    </row>
    <row r="376" spans="10:10" x14ac:dyDescent="0.2">
      <c r="J376" s="7"/>
    </row>
    <row r="377" spans="10:10" x14ac:dyDescent="0.2">
      <c r="J377" s="7"/>
    </row>
    <row r="378" spans="10:10" x14ac:dyDescent="0.2">
      <c r="J378" s="7"/>
    </row>
    <row r="379" spans="10:10" x14ac:dyDescent="0.2">
      <c r="J379" s="7"/>
    </row>
    <row r="380" spans="10:10" x14ac:dyDescent="0.2">
      <c r="J380" s="7"/>
    </row>
    <row r="381" spans="10:10" x14ac:dyDescent="0.2">
      <c r="J381" s="7"/>
    </row>
    <row r="382" spans="10:10" x14ac:dyDescent="0.2">
      <c r="J382" s="7"/>
    </row>
    <row r="383" spans="10:10" x14ac:dyDescent="0.2">
      <c r="J383" s="7"/>
    </row>
    <row r="384" spans="10:10" x14ac:dyDescent="0.2">
      <c r="J384" s="7"/>
    </row>
    <row r="385" spans="10:10" x14ac:dyDescent="0.2">
      <c r="J385" s="7"/>
    </row>
    <row r="386" spans="10:10" x14ac:dyDescent="0.2">
      <c r="J386" s="7"/>
    </row>
    <row r="387" spans="10:10" x14ac:dyDescent="0.2">
      <c r="J387" s="7"/>
    </row>
    <row r="388" spans="10:10" x14ac:dyDescent="0.2">
      <c r="J388" s="7"/>
    </row>
    <row r="389" spans="10:10" x14ac:dyDescent="0.2">
      <c r="J389" s="7"/>
    </row>
    <row r="390" spans="10:10" x14ac:dyDescent="0.2">
      <c r="J390" s="7"/>
    </row>
    <row r="391" spans="10:10" x14ac:dyDescent="0.2">
      <c r="J391" s="7"/>
    </row>
    <row r="392" spans="10:10" x14ac:dyDescent="0.2">
      <c r="J392" s="7"/>
    </row>
    <row r="393" spans="10:10" x14ac:dyDescent="0.2">
      <c r="J393" s="7"/>
    </row>
    <row r="394" spans="10:10" x14ac:dyDescent="0.2">
      <c r="J394" s="7"/>
    </row>
    <row r="395" spans="10:10" x14ac:dyDescent="0.2">
      <c r="J395" s="7"/>
    </row>
    <row r="396" spans="10:10" x14ac:dyDescent="0.2">
      <c r="J396" s="7"/>
    </row>
    <row r="397" spans="10:10" x14ac:dyDescent="0.2">
      <c r="J397" s="7"/>
    </row>
    <row r="398" spans="10:10" x14ac:dyDescent="0.2">
      <c r="J398" s="7"/>
    </row>
    <row r="399" spans="10:10" x14ac:dyDescent="0.2">
      <c r="J399" s="7"/>
    </row>
    <row r="400" spans="10:10" x14ac:dyDescent="0.2">
      <c r="J400" s="7"/>
    </row>
    <row r="401" spans="10:10" x14ac:dyDescent="0.2">
      <c r="J401" s="7"/>
    </row>
    <row r="402" spans="10:10" x14ac:dyDescent="0.2">
      <c r="J402" s="7"/>
    </row>
    <row r="403" spans="10:10" x14ac:dyDescent="0.2">
      <c r="J403" s="7"/>
    </row>
    <row r="404" spans="10:10" x14ac:dyDescent="0.2">
      <c r="J404" s="7"/>
    </row>
    <row r="405" spans="10:10" x14ac:dyDescent="0.2">
      <c r="J405" s="7"/>
    </row>
    <row r="406" spans="10:10" x14ac:dyDescent="0.2">
      <c r="J406" s="7"/>
    </row>
    <row r="407" spans="10:10" x14ac:dyDescent="0.2">
      <c r="J407" s="7"/>
    </row>
    <row r="408" spans="10:10" x14ac:dyDescent="0.2">
      <c r="J408" s="7"/>
    </row>
    <row r="409" spans="10:10" x14ac:dyDescent="0.2">
      <c r="J409" s="7"/>
    </row>
    <row r="410" spans="10:10" x14ac:dyDescent="0.2">
      <c r="J410" s="7"/>
    </row>
    <row r="411" spans="10:10" x14ac:dyDescent="0.2">
      <c r="J411" s="7"/>
    </row>
    <row r="412" spans="10:10" x14ac:dyDescent="0.2">
      <c r="J412" s="7"/>
    </row>
    <row r="413" spans="10:10" x14ac:dyDescent="0.2">
      <c r="J413" s="7"/>
    </row>
    <row r="414" spans="10:10" x14ac:dyDescent="0.2">
      <c r="J414" s="7"/>
    </row>
    <row r="415" spans="10:10" x14ac:dyDescent="0.2">
      <c r="J415" s="7"/>
    </row>
    <row r="416" spans="10:10" x14ac:dyDescent="0.2">
      <c r="J416" s="7"/>
    </row>
    <row r="417" spans="10:10" x14ac:dyDescent="0.2">
      <c r="J417" s="7"/>
    </row>
    <row r="418" spans="10:10" x14ac:dyDescent="0.2">
      <c r="J418" s="7"/>
    </row>
    <row r="419" spans="10:10" x14ac:dyDescent="0.2">
      <c r="J419" s="7"/>
    </row>
    <row r="420" spans="10:10" x14ac:dyDescent="0.2">
      <c r="J420" s="7"/>
    </row>
    <row r="421" spans="10:10" x14ac:dyDescent="0.2">
      <c r="J421" s="7"/>
    </row>
    <row r="422" spans="10:10" x14ac:dyDescent="0.2">
      <c r="J422" s="7"/>
    </row>
    <row r="423" spans="10:10" x14ac:dyDescent="0.2">
      <c r="J423" s="7"/>
    </row>
    <row r="424" spans="10:10" x14ac:dyDescent="0.2">
      <c r="J424" s="7"/>
    </row>
    <row r="425" spans="10:10" x14ac:dyDescent="0.2">
      <c r="J425" s="7"/>
    </row>
    <row r="426" spans="10:10" x14ac:dyDescent="0.2">
      <c r="J426" s="7"/>
    </row>
    <row r="427" spans="10:10" x14ac:dyDescent="0.2">
      <c r="J427" s="7"/>
    </row>
    <row r="428" spans="10:10" x14ac:dyDescent="0.2">
      <c r="J428" s="7"/>
    </row>
    <row r="429" spans="10:10" x14ac:dyDescent="0.2">
      <c r="J429" s="7"/>
    </row>
    <row r="430" spans="10:10" x14ac:dyDescent="0.2">
      <c r="J430" s="7"/>
    </row>
    <row r="431" spans="10:10" x14ac:dyDescent="0.2">
      <c r="J431" s="7"/>
    </row>
    <row r="432" spans="10:10" x14ac:dyDescent="0.2">
      <c r="J432" s="7"/>
    </row>
    <row r="433" spans="10:10" x14ac:dyDescent="0.2">
      <c r="J433" s="7"/>
    </row>
    <row r="434" spans="10:10" x14ac:dyDescent="0.2">
      <c r="J434" s="7"/>
    </row>
    <row r="435" spans="10:10" x14ac:dyDescent="0.2">
      <c r="J435" s="7"/>
    </row>
    <row r="436" spans="10:10" x14ac:dyDescent="0.2">
      <c r="J436" s="7"/>
    </row>
    <row r="437" spans="10:10" x14ac:dyDescent="0.2">
      <c r="J437" s="7"/>
    </row>
    <row r="438" spans="10:10" x14ac:dyDescent="0.2">
      <c r="J438" s="7"/>
    </row>
    <row r="439" spans="10:10" x14ac:dyDescent="0.2">
      <c r="J439" s="7"/>
    </row>
    <row r="440" spans="10:10" x14ac:dyDescent="0.2">
      <c r="J440" s="7"/>
    </row>
    <row r="441" spans="10:10" x14ac:dyDescent="0.2">
      <c r="J441" s="7"/>
    </row>
    <row r="442" spans="10:10" x14ac:dyDescent="0.2">
      <c r="J442" s="7"/>
    </row>
    <row r="443" spans="10:10" x14ac:dyDescent="0.2">
      <c r="J443" s="7"/>
    </row>
    <row r="444" spans="10:10" x14ac:dyDescent="0.2">
      <c r="J444" s="7"/>
    </row>
    <row r="445" spans="10:10" x14ac:dyDescent="0.2">
      <c r="J445" s="7"/>
    </row>
    <row r="446" spans="10:10" x14ac:dyDescent="0.2">
      <c r="J446" s="7"/>
    </row>
    <row r="447" spans="10:10" x14ac:dyDescent="0.2">
      <c r="J447" s="7"/>
    </row>
    <row r="448" spans="10:10" x14ac:dyDescent="0.2">
      <c r="J448" s="7"/>
    </row>
    <row r="449" spans="10:10" x14ac:dyDescent="0.2">
      <c r="J449" s="7"/>
    </row>
    <row r="450" spans="10:10" x14ac:dyDescent="0.2">
      <c r="J450" s="7"/>
    </row>
    <row r="451" spans="10:10" x14ac:dyDescent="0.2">
      <c r="J451" s="7"/>
    </row>
    <row r="452" spans="10:10" x14ac:dyDescent="0.2">
      <c r="J452" s="7"/>
    </row>
    <row r="453" spans="10:10" x14ac:dyDescent="0.2">
      <c r="J453" s="7"/>
    </row>
    <row r="454" spans="10:10" x14ac:dyDescent="0.2">
      <c r="J454" s="7"/>
    </row>
    <row r="455" spans="10:10" x14ac:dyDescent="0.2">
      <c r="J455" s="7"/>
    </row>
    <row r="456" spans="10:10" x14ac:dyDescent="0.2">
      <c r="J456" s="7"/>
    </row>
    <row r="457" spans="10:10" x14ac:dyDescent="0.2">
      <c r="J457" s="7"/>
    </row>
    <row r="458" spans="10:10" x14ac:dyDescent="0.2">
      <c r="J458" s="7"/>
    </row>
    <row r="459" spans="10:10" x14ac:dyDescent="0.2">
      <c r="J459" s="7"/>
    </row>
    <row r="460" spans="10:10" x14ac:dyDescent="0.2">
      <c r="J460" s="7"/>
    </row>
    <row r="461" spans="10:10" x14ac:dyDescent="0.2">
      <c r="J461" s="7"/>
    </row>
    <row r="462" spans="10:10" x14ac:dyDescent="0.2">
      <c r="J462" s="7"/>
    </row>
    <row r="463" spans="10:10" x14ac:dyDescent="0.2">
      <c r="J463" s="7"/>
    </row>
    <row r="464" spans="10:10" x14ac:dyDescent="0.2">
      <c r="J464" s="7"/>
    </row>
    <row r="465" spans="10:10" x14ac:dyDescent="0.2">
      <c r="J465" s="7"/>
    </row>
    <row r="466" spans="10:10" x14ac:dyDescent="0.2">
      <c r="J466" s="7"/>
    </row>
    <row r="467" spans="10:10" x14ac:dyDescent="0.2">
      <c r="J467" s="7"/>
    </row>
    <row r="468" spans="10:10" x14ac:dyDescent="0.2">
      <c r="J468" s="7"/>
    </row>
    <row r="469" spans="10:10" x14ac:dyDescent="0.2">
      <c r="J469" s="7"/>
    </row>
    <row r="470" spans="10:10" x14ac:dyDescent="0.2">
      <c r="J470" s="7"/>
    </row>
    <row r="471" spans="10:10" x14ac:dyDescent="0.2">
      <c r="J471" s="7"/>
    </row>
    <row r="472" spans="10:10" x14ac:dyDescent="0.2">
      <c r="J472" s="7"/>
    </row>
    <row r="473" spans="10:10" x14ac:dyDescent="0.2">
      <c r="J473" s="7"/>
    </row>
    <row r="474" spans="10:10" x14ac:dyDescent="0.2">
      <c r="J474" s="7"/>
    </row>
    <row r="475" spans="10:10" x14ac:dyDescent="0.2">
      <c r="J475" s="7"/>
    </row>
    <row r="476" spans="10:10" x14ac:dyDescent="0.2">
      <c r="J476" s="7"/>
    </row>
    <row r="477" spans="10:10" x14ac:dyDescent="0.2">
      <c r="J477" s="7"/>
    </row>
    <row r="478" spans="10:10" x14ac:dyDescent="0.2">
      <c r="J478" s="7"/>
    </row>
    <row r="479" spans="10:10" x14ac:dyDescent="0.2">
      <c r="J479" s="7"/>
    </row>
    <row r="480" spans="10:10" x14ac:dyDescent="0.2">
      <c r="J480" s="7"/>
    </row>
    <row r="481" spans="10:10" x14ac:dyDescent="0.2">
      <c r="J481" s="7"/>
    </row>
    <row r="482" spans="10:10" x14ac:dyDescent="0.2">
      <c r="J482" s="7"/>
    </row>
    <row r="483" spans="10:10" x14ac:dyDescent="0.2">
      <c r="J483" s="7"/>
    </row>
    <row r="484" spans="10:10" x14ac:dyDescent="0.2">
      <c r="J484" s="7"/>
    </row>
    <row r="485" spans="10:10" x14ac:dyDescent="0.2">
      <c r="J485" s="7"/>
    </row>
    <row r="486" spans="10:10" x14ac:dyDescent="0.2">
      <c r="J486" s="7"/>
    </row>
    <row r="487" spans="10:10" x14ac:dyDescent="0.2">
      <c r="J487" s="7"/>
    </row>
    <row r="488" spans="10:10" x14ac:dyDescent="0.2">
      <c r="J488" s="7"/>
    </row>
    <row r="489" spans="10:10" x14ac:dyDescent="0.2">
      <c r="J489" s="7"/>
    </row>
    <row r="490" spans="10:10" x14ac:dyDescent="0.2">
      <c r="J490" s="7"/>
    </row>
    <row r="491" spans="10:10" x14ac:dyDescent="0.2">
      <c r="J491" s="7"/>
    </row>
    <row r="492" spans="10:10" x14ac:dyDescent="0.2">
      <c r="J492" s="7"/>
    </row>
    <row r="493" spans="10:10" x14ac:dyDescent="0.2">
      <c r="J493" s="7"/>
    </row>
    <row r="494" spans="10:10" x14ac:dyDescent="0.2">
      <c r="J494" s="7"/>
    </row>
    <row r="495" spans="10:10" x14ac:dyDescent="0.2">
      <c r="J495" s="7"/>
    </row>
    <row r="496" spans="10:10" x14ac:dyDescent="0.2">
      <c r="J496" s="7"/>
    </row>
    <row r="497" spans="10:10" x14ac:dyDescent="0.2">
      <c r="J497" s="7"/>
    </row>
    <row r="498" spans="10:10" x14ac:dyDescent="0.2">
      <c r="J498" s="7"/>
    </row>
    <row r="499" spans="10:10" x14ac:dyDescent="0.2">
      <c r="J499" s="7"/>
    </row>
    <row r="500" spans="10:10" x14ac:dyDescent="0.2">
      <c r="J500" s="7"/>
    </row>
    <row r="501" spans="10:10" x14ac:dyDescent="0.2">
      <c r="J501" s="7"/>
    </row>
    <row r="502" spans="10:10" x14ac:dyDescent="0.2">
      <c r="J502" s="7"/>
    </row>
    <row r="503" spans="10:10" x14ac:dyDescent="0.2">
      <c r="J503" s="7"/>
    </row>
    <row r="504" spans="10:10" x14ac:dyDescent="0.2">
      <c r="J504" s="7"/>
    </row>
    <row r="505" spans="10:10" x14ac:dyDescent="0.2">
      <c r="J505" s="7"/>
    </row>
    <row r="506" spans="10:10" x14ac:dyDescent="0.2">
      <c r="J506" s="7"/>
    </row>
    <row r="507" spans="10:10" x14ac:dyDescent="0.2">
      <c r="J507" s="7"/>
    </row>
    <row r="508" spans="10:10" x14ac:dyDescent="0.2">
      <c r="J508" s="7"/>
    </row>
    <row r="509" spans="10:10" x14ac:dyDescent="0.2">
      <c r="J509" s="7"/>
    </row>
    <row r="510" spans="10:10" x14ac:dyDescent="0.2">
      <c r="J510" s="7"/>
    </row>
    <row r="511" spans="10:10" x14ac:dyDescent="0.2">
      <c r="J511" s="7"/>
    </row>
    <row r="512" spans="10:10" x14ac:dyDescent="0.2">
      <c r="J512" s="7"/>
    </row>
    <row r="513" spans="10:10" x14ac:dyDescent="0.2">
      <c r="J513" s="7"/>
    </row>
    <row r="514" spans="10:10" x14ac:dyDescent="0.2">
      <c r="J514" s="7"/>
    </row>
    <row r="515" spans="10:10" x14ac:dyDescent="0.2">
      <c r="J515" s="7"/>
    </row>
    <row r="516" spans="10:10" x14ac:dyDescent="0.2">
      <c r="J516" s="7"/>
    </row>
    <row r="517" spans="10:10" x14ac:dyDescent="0.2">
      <c r="J517" s="7"/>
    </row>
    <row r="518" spans="10:10" x14ac:dyDescent="0.2">
      <c r="J518" s="7"/>
    </row>
    <row r="519" spans="10:10" x14ac:dyDescent="0.2">
      <c r="J519" s="7"/>
    </row>
    <row r="520" spans="10:10" x14ac:dyDescent="0.2">
      <c r="J520" s="7"/>
    </row>
    <row r="521" spans="10:10" x14ac:dyDescent="0.2">
      <c r="J521" s="7"/>
    </row>
    <row r="522" spans="10:10" x14ac:dyDescent="0.2">
      <c r="J522" s="7"/>
    </row>
    <row r="523" spans="10:10" x14ac:dyDescent="0.2">
      <c r="J523" s="7"/>
    </row>
    <row r="524" spans="10:10" x14ac:dyDescent="0.2">
      <c r="J524" s="7"/>
    </row>
    <row r="525" spans="10:10" x14ac:dyDescent="0.2">
      <c r="J525" s="7"/>
    </row>
    <row r="526" spans="10:10" x14ac:dyDescent="0.2">
      <c r="J526" s="7"/>
    </row>
    <row r="527" spans="10:10" x14ac:dyDescent="0.2">
      <c r="J527" s="7"/>
    </row>
    <row r="528" spans="10:10" x14ac:dyDescent="0.2">
      <c r="J528" s="7"/>
    </row>
    <row r="529" spans="10:10" x14ac:dyDescent="0.2">
      <c r="J529" s="7"/>
    </row>
    <row r="530" spans="10:10" x14ac:dyDescent="0.2">
      <c r="J530" s="7"/>
    </row>
    <row r="531" spans="10:10" x14ac:dyDescent="0.2">
      <c r="J531" s="7"/>
    </row>
    <row r="532" spans="10:10" x14ac:dyDescent="0.2">
      <c r="J532" s="7"/>
    </row>
    <row r="533" spans="10:10" x14ac:dyDescent="0.2">
      <c r="J533" s="7"/>
    </row>
    <row r="534" spans="10:10" x14ac:dyDescent="0.2">
      <c r="J534" s="7"/>
    </row>
    <row r="535" spans="10:10" x14ac:dyDescent="0.2">
      <c r="J535" s="7"/>
    </row>
    <row r="536" spans="10:10" x14ac:dyDescent="0.2">
      <c r="J536" s="7"/>
    </row>
    <row r="537" spans="10:10" x14ac:dyDescent="0.2">
      <c r="J537" s="7"/>
    </row>
    <row r="538" spans="10:10" x14ac:dyDescent="0.2">
      <c r="J538" s="7"/>
    </row>
    <row r="539" spans="10:10" x14ac:dyDescent="0.2">
      <c r="J539" s="7"/>
    </row>
    <row r="540" spans="10:10" x14ac:dyDescent="0.2">
      <c r="J540" s="7"/>
    </row>
    <row r="541" spans="10:10" x14ac:dyDescent="0.2">
      <c r="J541" s="7"/>
    </row>
    <row r="542" spans="10:10" x14ac:dyDescent="0.2">
      <c r="J542" s="7"/>
    </row>
    <row r="543" spans="10:10" x14ac:dyDescent="0.2">
      <c r="J543" s="7"/>
    </row>
    <row r="544" spans="10:10" x14ac:dyDescent="0.2">
      <c r="J544" s="7"/>
    </row>
    <row r="545" spans="10:10" x14ac:dyDescent="0.2">
      <c r="J545" s="7"/>
    </row>
    <row r="546" spans="10:10" x14ac:dyDescent="0.2">
      <c r="J546" s="7"/>
    </row>
    <row r="547" spans="10:10" x14ac:dyDescent="0.2">
      <c r="J547" s="7"/>
    </row>
    <row r="548" spans="10:10" x14ac:dyDescent="0.2">
      <c r="J548" s="7"/>
    </row>
    <row r="549" spans="10:10" x14ac:dyDescent="0.2">
      <c r="J549" s="7"/>
    </row>
    <row r="550" spans="10:10" x14ac:dyDescent="0.2">
      <c r="J550" s="7"/>
    </row>
    <row r="551" spans="10:10" x14ac:dyDescent="0.2">
      <c r="J551" s="7"/>
    </row>
    <row r="552" spans="10:10" x14ac:dyDescent="0.2">
      <c r="J552" s="7"/>
    </row>
    <row r="553" spans="10:10" x14ac:dyDescent="0.2">
      <c r="J553" s="7"/>
    </row>
    <row r="554" spans="10:10" x14ac:dyDescent="0.2">
      <c r="J554" s="7"/>
    </row>
    <row r="555" spans="10:10" x14ac:dyDescent="0.2">
      <c r="J555" s="7"/>
    </row>
    <row r="556" spans="10:10" x14ac:dyDescent="0.2">
      <c r="J556" s="7"/>
    </row>
    <row r="557" spans="10:10" x14ac:dyDescent="0.2">
      <c r="J557" s="7"/>
    </row>
    <row r="558" spans="10:10" x14ac:dyDescent="0.2">
      <c r="J558" s="7"/>
    </row>
    <row r="559" spans="10:10" x14ac:dyDescent="0.2">
      <c r="J559" s="7"/>
    </row>
    <row r="560" spans="10:10" x14ac:dyDescent="0.2">
      <c r="J560" s="7"/>
    </row>
    <row r="561" spans="10:10" x14ac:dyDescent="0.2">
      <c r="J561" s="7"/>
    </row>
    <row r="562" spans="10:10" x14ac:dyDescent="0.2">
      <c r="J562" s="7"/>
    </row>
    <row r="563" spans="10:10" x14ac:dyDescent="0.2">
      <c r="J563" s="7"/>
    </row>
    <row r="564" spans="10:10" x14ac:dyDescent="0.2">
      <c r="J564" s="7"/>
    </row>
    <row r="565" spans="10:10" x14ac:dyDescent="0.2">
      <c r="J565" s="7"/>
    </row>
    <row r="566" spans="10:10" x14ac:dyDescent="0.2">
      <c r="J566" s="7"/>
    </row>
    <row r="567" spans="10:10" x14ac:dyDescent="0.2">
      <c r="J567" s="7"/>
    </row>
    <row r="568" spans="10:10" x14ac:dyDescent="0.2">
      <c r="J568" s="7"/>
    </row>
    <row r="569" spans="10:10" x14ac:dyDescent="0.2">
      <c r="J569" s="7"/>
    </row>
    <row r="570" spans="10:10" x14ac:dyDescent="0.2">
      <c r="J570" s="7"/>
    </row>
    <row r="571" spans="10:10" x14ac:dyDescent="0.2">
      <c r="J571" s="7"/>
    </row>
    <row r="572" spans="10:10" x14ac:dyDescent="0.2">
      <c r="J572" s="7"/>
    </row>
    <row r="573" spans="10:10" x14ac:dyDescent="0.2">
      <c r="J573" s="7"/>
    </row>
    <row r="574" spans="10:10" x14ac:dyDescent="0.2">
      <c r="J574" s="7"/>
    </row>
    <row r="575" spans="10:10" x14ac:dyDescent="0.2">
      <c r="J575" s="7"/>
    </row>
    <row r="576" spans="10:10" x14ac:dyDescent="0.2">
      <c r="J576" s="7"/>
    </row>
    <row r="577" spans="10:10" x14ac:dyDescent="0.2">
      <c r="J577" s="7"/>
    </row>
    <row r="578" spans="10:10" x14ac:dyDescent="0.2">
      <c r="J578" s="7"/>
    </row>
    <row r="579" spans="10:10" x14ac:dyDescent="0.2">
      <c r="J579" s="7"/>
    </row>
    <row r="580" spans="10:10" x14ac:dyDescent="0.2">
      <c r="J580" s="7"/>
    </row>
    <row r="581" spans="10:10" x14ac:dyDescent="0.2">
      <c r="J581" s="7"/>
    </row>
    <row r="582" spans="10:10" x14ac:dyDescent="0.2">
      <c r="J582" s="7"/>
    </row>
    <row r="583" spans="10:10" x14ac:dyDescent="0.2">
      <c r="J583" s="7"/>
    </row>
    <row r="584" spans="10:10" x14ac:dyDescent="0.2">
      <c r="J584" s="7"/>
    </row>
    <row r="585" spans="10:10" x14ac:dyDescent="0.2">
      <c r="J585" s="7"/>
    </row>
    <row r="586" spans="10:10" x14ac:dyDescent="0.2">
      <c r="J586" s="7"/>
    </row>
    <row r="587" spans="10:10" x14ac:dyDescent="0.2">
      <c r="J587" s="7"/>
    </row>
    <row r="588" spans="10:10" x14ac:dyDescent="0.2">
      <c r="J588" s="7"/>
    </row>
    <row r="589" spans="10:10" x14ac:dyDescent="0.2">
      <c r="J589" s="7"/>
    </row>
    <row r="590" spans="10:10" x14ac:dyDescent="0.2">
      <c r="J590" s="7"/>
    </row>
    <row r="591" spans="10:10" x14ac:dyDescent="0.2">
      <c r="J591" s="7"/>
    </row>
    <row r="592" spans="10:10" x14ac:dyDescent="0.2">
      <c r="J592" s="7"/>
    </row>
    <row r="593" spans="10:10" x14ac:dyDescent="0.2">
      <c r="J593" s="7"/>
    </row>
    <row r="594" spans="10:10" x14ac:dyDescent="0.2">
      <c r="J594" s="7"/>
    </row>
    <row r="595" spans="10:10" x14ac:dyDescent="0.2">
      <c r="J595" s="7"/>
    </row>
    <row r="596" spans="10:10" x14ac:dyDescent="0.2">
      <c r="J596" s="7"/>
    </row>
    <row r="597" spans="10:10" x14ac:dyDescent="0.2">
      <c r="J597" s="7"/>
    </row>
    <row r="598" spans="10:10" x14ac:dyDescent="0.2">
      <c r="J598" s="7"/>
    </row>
    <row r="599" spans="10:10" x14ac:dyDescent="0.2">
      <c r="J599" s="7"/>
    </row>
    <row r="600" spans="10:10" x14ac:dyDescent="0.2">
      <c r="J600" s="7"/>
    </row>
    <row r="601" spans="10:10" x14ac:dyDescent="0.2">
      <c r="J601" s="7"/>
    </row>
    <row r="602" spans="10:10" x14ac:dyDescent="0.2">
      <c r="J602" s="7"/>
    </row>
    <row r="603" spans="10:10" x14ac:dyDescent="0.2">
      <c r="J603" s="7"/>
    </row>
    <row r="604" spans="10:10" x14ac:dyDescent="0.2">
      <c r="J604" s="7"/>
    </row>
    <row r="605" spans="10:10" x14ac:dyDescent="0.2">
      <c r="J605" s="7"/>
    </row>
    <row r="606" spans="10:10" x14ac:dyDescent="0.2">
      <c r="J606" s="7"/>
    </row>
    <row r="607" spans="10:10" x14ac:dyDescent="0.2">
      <c r="J607" s="7"/>
    </row>
    <row r="608" spans="10:10" x14ac:dyDescent="0.2">
      <c r="J608" s="7"/>
    </row>
    <row r="609" spans="10:10" x14ac:dyDescent="0.2">
      <c r="J609" s="7"/>
    </row>
    <row r="610" spans="10:10" x14ac:dyDescent="0.2">
      <c r="J610" s="7"/>
    </row>
    <row r="611" spans="10:10" x14ac:dyDescent="0.2">
      <c r="J611" s="7"/>
    </row>
    <row r="612" spans="10:10" x14ac:dyDescent="0.2">
      <c r="J612" s="7"/>
    </row>
    <row r="613" spans="10:10" x14ac:dyDescent="0.2">
      <c r="J613" s="7"/>
    </row>
    <row r="614" spans="10:10" x14ac:dyDescent="0.2">
      <c r="J614" s="7"/>
    </row>
    <row r="615" spans="10:10" x14ac:dyDescent="0.2">
      <c r="J615" s="7"/>
    </row>
    <row r="616" spans="10:10" x14ac:dyDescent="0.2">
      <c r="J616" s="7"/>
    </row>
    <row r="617" spans="10:10" x14ac:dyDescent="0.2">
      <c r="J617" s="7"/>
    </row>
    <row r="618" spans="10:10" x14ac:dyDescent="0.2">
      <c r="J618" s="7"/>
    </row>
    <row r="619" spans="10:10" x14ac:dyDescent="0.2">
      <c r="J619" s="7"/>
    </row>
    <row r="620" spans="10:10" x14ac:dyDescent="0.2">
      <c r="J620" s="7"/>
    </row>
    <row r="621" spans="10:10" x14ac:dyDescent="0.2">
      <c r="J621" s="7"/>
    </row>
    <row r="622" spans="10:10" x14ac:dyDescent="0.2">
      <c r="J622" s="7"/>
    </row>
    <row r="623" spans="10:10" x14ac:dyDescent="0.2">
      <c r="J623" s="7"/>
    </row>
    <row r="624" spans="10:10" x14ac:dyDescent="0.2">
      <c r="J624" s="7"/>
    </row>
    <row r="625" spans="10:10" x14ac:dyDescent="0.2">
      <c r="J625" s="7"/>
    </row>
    <row r="626" spans="10:10" x14ac:dyDescent="0.2">
      <c r="J626" s="7"/>
    </row>
    <row r="627" spans="10:10" x14ac:dyDescent="0.2">
      <c r="J627" s="7"/>
    </row>
    <row r="628" spans="10:10" x14ac:dyDescent="0.2">
      <c r="J628" s="7"/>
    </row>
    <row r="629" spans="10:10" x14ac:dyDescent="0.2">
      <c r="J629" s="7"/>
    </row>
    <row r="630" spans="10:10" x14ac:dyDescent="0.2">
      <c r="J630" s="7"/>
    </row>
    <row r="631" spans="10:10" x14ac:dyDescent="0.2">
      <c r="J631" s="7"/>
    </row>
    <row r="632" spans="10:10" x14ac:dyDescent="0.2">
      <c r="J632" s="7"/>
    </row>
    <row r="633" spans="10:10" x14ac:dyDescent="0.2">
      <c r="J633" s="7"/>
    </row>
    <row r="634" spans="10:10" x14ac:dyDescent="0.2">
      <c r="J634" s="7"/>
    </row>
    <row r="635" spans="10:10" x14ac:dyDescent="0.2">
      <c r="J635" s="7"/>
    </row>
    <row r="636" spans="10:10" x14ac:dyDescent="0.2">
      <c r="J636" s="7"/>
    </row>
    <row r="637" spans="10:10" x14ac:dyDescent="0.2">
      <c r="J637" s="7"/>
    </row>
    <row r="638" spans="10:10" x14ac:dyDescent="0.2">
      <c r="J638" s="7"/>
    </row>
    <row r="639" spans="10:10" x14ac:dyDescent="0.2">
      <c r="J639" s="7"/>
    </row>
    <row r="640" spans="10:10" x14ac:dyDescent="0.2">
      <c r="J640" s="7"/>
    </row>
    <row r="641" spans="10:10" x14ac:dyDescent="0.2">
      <c r="J641" s="7"/>
    </row>
    <row r="642" spans="10:10" x14ac:dyDescent="0.2">
      <c r="J642" s="7"/>
    </row>
    <row r="643" spans="10:10" x14ac:dyDescent="0.2">
      <c r="J643" s="7"/>
    </row>
    <row r="644" spans="10:10" x14ac:dyDescent="0.2">
      <c r="J644" s="7"/>
    </row>
    <row r="645" spans="10:10" x14ac:dyDescent="0.2">
      <c r="J645" s="7"/>
    </row>
    <row r="646" spans="10:10" x14ac:dyDescent="0.2">
      <c r="J646" s="7"/>
    </row>
    <row r="647" spans="10:10" x14ac:dyDescent="0.2">
      <c r="J647" s="7"/>
    </row>
    <row r="648" spans="10:10" x14ac:dyDescent="0.2">
      <c r="J648" s="7"/>
    </row>
    <row r="649" spans="10:10" x14ac:dyDescent="0.2">
      <c r="J649" s="7"/>
    </row>
    <row r="650" spans="10:10" x14ac:dyDescent="0.2">
      <c r="J650" s="7"/>
    </row>
    <row r="651" spans="10:10" x14ac:dyDescent="0.2">
      <c r="J651" s="7"/>
    </row>
    <row r="652" spans="10:10" x14ac:dyDescent="0.2">
      <c r="J652" s="7"/>
    </row>
    <row r="653" spans="10:10" x14ac:dyDescent="0.2">
      <c r="J653" s="7"/>
    </row>
    <row r="654" spans="10:10" x14ac:dyDescent="0.2">
      <c r="J654" s="7"/>
    </row>
    <row r="655" spans="10:10" x14ac:dyDescent="0.2">
      <c r="J655" s="7"/>
    </row>
    <row r="656" spans="10:10" x14ac:dyDescent="0.2">
      <c r="J656" s="7"/>
    </row>
    <row r="657" spans="10:10" x14ac:dyDescent="0.2">
      <c r="J657" s="7"/>
    </row>
    <row r="658" spans="10:10" x14ac:dyDescent="0.2">
      <c r="J658" s="7"/>
    </row>
    <row r="659" spans="10:10" x14ac:dyDescent="0.2">
      <c r="J659" s="7"/>
    </row>
    <row r="660" spans="10:10" x14ac:dyDescent="0.2">
      <c r="J660" s="7"/>
    </row>
    <row r="661" spans="10:10" x14ac:dyDescent="0.2">
      <c r="J661" s="7"/>
    </row>
    <row r="662" spans="10:10" x14ac:dyDescent="0.2">
      <c r="J662" s="7"/>
    </row>
    <row r="663" spans="10:10" x14ac:dyDescent="0.2">
      <c r="J663" s="7"/>
    </row>
    <row r="664" spans="10:10" x14ac:dyDescent="0.2">
      <c r="J664" s="7"/>
    </row>
    <row r="665" spans="10:10" x14ac:dyDescent="0.2">
      <c r="J665" s="7"/>
    </row>
    <row r="666" spans="10:10" x14ac:dyDescent="0.2">
      <c r="J666" s="7"/>
    </row>
    <row r="667" spans="10:10" x14ac:dyDescent="0.2">
      <c r="J667" s="7"/>
    </row>
    <row r="668" spans="10:10" x14ac:dyDescent="0.2">
      <c r="J668" s="7"/>
    </row>
    <row r="669" spans="10:10" x14ac:dyDescent="0.2">
      <c r="J669" s="7"/>
    </row>
    <row r="670" spans="10:10" x14ac:dyDescent="0.2">
      <c r="J670" s="7"/>
    </row>
    <row r="671" spans="10:10" x14ac:dyDescent="0.2">
      <c r="J671" s="7"/>
    </row>
    <row r="672" spans="10:10" x14ac:dyDescent="0.2">
      <c r="J672" s="7"/>
    </row>
    <row r="673" spans="10:10" x14ac:dyDescent="0.2">
      <c r="J673" s="7"/>
    </row>
    <row r="674" spans="10:10" x14ac:dyDescent="0.2">
      <c r="J674" s="7"/>
    </row>
    <row r="675" spans="10:10" x14ac:dyDescent="0.2">
      <c r="J675" s="7"/>
    </row>
    <row r="676" spans="10:10" x14ac:dyDescent="0.2">
      <c r="J676" s="7"/>
    </row>
    <row r="677" spans="10:10" x14ac:dyDescent="0.2">
      <c r="J677" s="7"/>
    </row>
    <row r="678" spans="10:10" x14ac:dyDescent="0.2">
      <c r="J678" s="7"/>
    </row>
    <row r="679" spans="10:10" x14ac:dyDescent="0.2">
      <c r="J679" s="7"/>
    </row>
    <row r="680" spans="10:10" x14ac:dyDescent="0.2">
      <c r="J680" s="7"/>
    </row>
    <row r="681" spans="10:10" x14ac:dyDescent="0.2">
      <c r="J681" s="7"/>
    </row>
    <row r="682" spans="10:10" x14ac:dyDescent="0.2">
      <c r="J682" s="7"/>
    </row>
    <row r="683" spans="10:10" x14ac:dyDescent="0.2">
      <c r="J683" s="7"/>
    </row>
    <row r="684" spans="10:10" x14ac:dyDescent="0.2">
      <c r="J684" s="7"/>
    </row>
    <row r="685" spans="10:10" x14ac:dyDescent="0.2">
      <c r="J685" s="7"/>
    </row>
    <row r="686" spans="10:10" x14ac:dyDescent="0.2">
      <c r="J686" s="7"/>
    </row>
    <row r="687" spans="10:10" x14ac:dyDescent="0.2">
      <c r="J687" s="7"/>
    </row>
    <row r="688" spans="10:10" x14ac:dyDescent="0.2">
      <c r="J688" s="7"/>
    </row>
    <row r="689" spans="10:10" x14ac:dyDescent="0.2">
      <c r="J689" s="7"/>
    </row>
    <row r="690" spans="10:10" x14ac:dyDescent="0.2">
      <c r="J690" s="7"/>
    </row>
    <row r="691" spans="10:10" x14ac:dyDescent="0.2">
      <c r="J691" s="7"/>
    </row>
    <row r="692" spans="10:10" x14ac:dyDescent="0.2">
      <c r="J692" s="7"/>
    </row>
    <row r="693" spans="10:10" x14ac:dyDescent="0.2">
      <c r="J693" s="7"/>
    </row>
    <row r="694" spans="10:10" x14ac:dyDescent="0.2">
      <c r="J694" s="7"/>
    </row>
    <row r="695" spans="10:10" x14ac:dyDescent="0.2">
      <c r="J695" s="7"/>
    </row>
    <row r="696" spans="10:10" x14ac:dyDescent="0.2">
      <c r="J696" s="7"/>
    </row>
    <row r="697" spans="10:10" x14ac:dyDescent="0.2">
      <c r="J697" s="7"/>
    </row>
    <row r="698" spans="10:10" x14ac:dyDescent="0.2">
      <c r="J698" s="7"/>
    </row>
    <row r="699" spans="10:10" x14ac:dyDescent="0.2">
      <c r="J699" s="7"/>
    </row>
    <row r="700" spans="10:10" x14ac:dyDescent="0.2">
      <c r="J700" s="7"/>
    </row>
    <row r="701" spans="10:10" x14ac:dyDescent="0.2">
      <c r="J701" s="7"/>
    </row>
    <row r="702" spans="10:10" x14ac:dyDescent="0.2">
      <c r="J702" s="7"/>
    </row>
    <row r="703" spans="10:10" x14ac:dyDescent="0.2">
      <c r="J703" s="7"/>
    </row>
    <row r="704" spans="10:10" x14ac:dyDescent="0.2">
      <c r="J704" s="7"/>
    </row>
    <row r="705" spans="10:10" x14ac:dyDescent="0.2">
      <c r="J705" s="7"/>
    </row>
    <row r="706" spans="10:10" x14ac:dyDescent="0.2">
      <c r="J706" s="7"/>
    </row>
    <row r="707" spans="10:10" x14ac:dyDescent="0.2">
      <c r="J707" s="7"/>
    </row>
    <row r="708" spans="10:10" x14ac:dyDescent="0.2">
      <c r="J708" s="7"/>
    </row>
    <row r="709" spans="10:10" x14ac:dyDescent="0.2">
      <c r="J709" s="7"/>
    </row>
    <row r="710" spans="10:10" x14ac:dyDescent="0.2">
      <c r="J710" s="7"/>
    </row>
    <row r="711" spans="10:10" x14ac:dyDescent="0.2">
      <c r="J711" s="7"/>
    </row>
    <row r="712" spans="10:10" x14ac:dyDescent="0.2">
      <c r="J712" s="7"/>
    </row>
    <row r="713" spans="10:10" x14ac:dyDescent="0.2">
      <c r="J713" s="7"/>
    </row>
    <row r="714" spans="10:10" x14ac:dyDescent="0.2">
      <c r="J714" s="7"/>
    </row>
    <row r="715" spans="10:10" x14ac:dyDescent="0.2">
      <c r="J715" s="7"/>
    </row>
    <row r="716" spans="10:10" x14ac:dyDescent="0.2">
      <c r="J716" s="7"/>
    </row>
    <row r="717" spans="10:10" x14ac:dyDescent="0.2">
      <c r="J717" s="7"/>
    </row>
    <row r="718" spans="10:10" x14ac:dyDescent="0.2">
      <c r="J718" s="7"/>
    </row>
    <row r="719" spans="10:10" x14ac:dyDescent="0.2">
      <c r="J719" s="7"/>
    </row>
    <row r="720" spans="10:10" x14ac:dyDescent="0.2">
      <c r="J720" s="7"/>
    </row>
    <row r="721" spans="10:10" x14ac:dyDescent="0.2">
      <c r="J721" s="7"/>
    </row>
    <row r="722" spans="10:10" x14ac:dyDescent="0.2">
      <c r="J722" s="7"/>
    </row>
    <row r="723" spans="10:10" x14ac:dyDescent="0.2">
      <c r="J723" s="7"/>
    </row>
    <row r="724" spans="10:10" x14ac:dyDescent="0.2">
      <c r="J724" s="7"/>
    </row>
    <row r="725" spans="10:10" x14ac:dyDescent="0.2">
      <c r="J725" s="7"/>
    </row>
    <row r="726" spans="10:10" x14ac:dyDescent="0.2">
      <c r="J726" s="7"/>
    </row>
    <row r="727" spans="10:10" x14ac:dyDescent="0.2">
      <c r="J727" s="7"/>
    </row>
    <row r="728" spans="10:10" x14ac:dyDescent="0.2">
      <c r="J728" s="7"/>
    </row>
    <row r="729" spans="10:10" x14ac:dyDescent="0.2">
      <c r="J729" s="7"/>
    </row>
    <row r="730" spans="10:10" x14ac:dyDescent="0.2">
      <c r="J730" s="7"/>
    </row>
    <row r="731" spans="10:10" x14ac:dyDescent="0.2">
      <c r="J731" s="7"/>
    </row>
    <row r="732" spans="10:10" x14ac:dyDescent="0.2">
      <c r="J732" s="7"/>
    </row>
    <row r="733" spans="10:10" x14ac:dyDescent="0.2">
      <c r="J733" s="7"/>
    </row>
    <row r="734" spans="10:10" x14ac:dyDescent="0.2">
      <c r="J734" s="7"/>
    </row>
    <row r="735" spans="10:10" x14ac:dyDescent="0.2">
      <c r="J735" s="7"/>
    </row>
    <row r="736" spans="10:10" x14ac:dyDescent="0.2">
      <c r="J736" s="7"/>
    </row>
    <row r="737" spans="10:10" x14ac:dyDescent="0.2">
      <c r="J737" s="7"/>
    </row>
    <row r="738" spans="10:10" x14ac:dyDescent="0.2">
      <c r="J738" s="7"/>
    </row>
    <row r="739" spans="10:10" x14ac:dyDescent="0.2">
      <c r="J739" s="7"/>
    </row>
    <row r="740" spans="10:10" x14ac:dyDescent="0.2">
      <c r="J740" s="7"/>
    </row>
    <row r="741" spans="10:10" x14ac:dyDescent="0.2">
      <c r="J741" s="7"/>
    </row>
    <row r="742" spans="10:10" x14ac:dyDescent="0.2">
      <c r="J742" s="7"/>
    </row>
    <row r="743" spans="10:10" x14ac:dyDescent="0.2">
      <c r="J743" s="7"/>
    </row>
    <row r="744" spans="10:10" x14ac:dyDescent="0.2">
      <c r="J744" s="7"/>
    </row>
    <row r="745" spans="10:10" x14ac:dyDescent="0.2">
      <c r="J745" s="7"/>
    </row>
    <row r="746" spans="10:10" x14ac:dyDescent="0.2">
      <c r="J746" s="7"/>
    </row>
    <row r="747" spans="10:10" x14ac:dyDescent="0.2">
      <c r="J747" s="7"/>
    </row>
    <row r="748" spans="10:10" x14ac:dyDescent="0.2">
      <c r="J748" s="7"/>
    </row>
    <row r="749" spans="10:10" x14ac:dyDescent="0.2">
      <c r="J749" s="7"/>
    </row>
    <row r="750" spans="10:10" x14ac:dyDescent="0.2">
      <c r="J750" s="7"/>
    </row>
    <row r="751" spans="10:10" x14ac:dyDescent="0.2">
      <c r="J751" s="7"/>
    </row>
    <row r="752" spans="10:10" x14ac:dyDescent="0.2">
      <c r="J752" s="7"/>
    </row>
    <row r="753" spans="10:10" x14ac:dyDescent="0.2">
      <c r="J753" s="7"/>
    </row>
    <row r="754" spans="10:10" x14ac:dyDescent="0.2">
      <c r="J754" s="7"/>
    </row>
    <row r="755" spans="10:10" x14ac:dyDescent="0.2">
      <c r="J755" s="7"/>
    </row>
    <row r="756" spans="10:10" x14ac:dyDescent="0.2">
      <c r="J756" s="7"/>
    </row>
    <row r="757" spans="10:10" x14ac:dyDescent="0.2">
      <c r="J757" s="7"/>
    </row>
    <row r="758" spans="10:10" x14ac:dyDescent="0.2">
      <c r="J758" s="7"/>
    </row>
    <row r="759" spans="10:10" x14ac:dyDescent="0.2">
      <c r="J759" s="7"/>
    </row>
    <row r="760" spans="10:10" x14ac:dyDescent="0.2">
      <c r="J760" s="7"/>
    </row>
    <row r="761" spans="10:10" x14ac:dyDescent="0.2">
      <c r="J761" s="7"/>
    </row>
    <row r="762" spans="10:10" x14ac:dyDescent="0.2">
      <c r="J762" s="7"/>
    </row>
    <row r="763" spans="10:10" x14ac:dyDescent="0.2">
      <c r="J763" s="7"/>
    </row>
    <row r="764" spans="10:10" x14ac:dyDescent="0.2">
      <c r="J764" s="7"/>
    </row>
    <row r="765" spans="10:10" x14ac:dyDescent="0.2">
      <c r="J765" s="7"/>
    </row>
    <row r="766" spans="10:10" x14ac:dyDescent="0.2">
      <c r="J766" s="7"/>
    </row>
    <row r="767" spans="10:10" x14ac:dyDescent="0.2">
      <c r="J767" s="7"/>
    </row>
    <row r="768" spans="10:10" x14ac:dyDescent="0.2">
      <c r="J768" s="7"/>
    </row>
    <row r="769" spans="10:10" x14ac:dyDescent="0.2">
      <c r="J769" s="7"/>
    </row>
    <row r="770" spans="10:10" x14ac:dyDescent="0.2">
      <c r="J770" s="7"/>
    </row>
    <row r="771" spans="10:10" x14ac:dyDescent="0.2">
      <c r="J771" s="7"/>
    </row>
    <row r="772" spans="10:10" x14ac:dyDescent="0.2">
      <c r="J772" s="7"/>
    </row>
    <row r="773" spans="10:10" x14ac:dyDescent="0.2">
      <c r="J773" s="7"/>
    </row>
    <row r="774" spans="10:10" x14ac:dyDescent="0.2">
      <c r="J774" s="7"/>
    </row>
    <row r="775" spans="10:10" x14ac:dyDescent="0.2">
      <c r="J775" s="7"/>
    </row>
    <row r="776" spans="10:10" x14ac:dyDescent="0.2">
      <c r="J776" s="7"/>
    </row>
    <row r="777" spans="10:10" x14ac:dyDescent="0.2">
      <c r="J777" s="7"/>
    </row>
    <row r="778" spans="10:10" x14ac:dyDescent="0.2">
      <c r="J778" s="7"/>
    </row>
    <row r="779" spans="10:10" x14ac:dyDescent="0.2">
      <c r="J779" s="7"/>
    </row>
    <row r="780" spans="10:10" x14ac:dyDescent="0.2">
      <c r="J780" s="7"/>
    </row>
    <row r="781" spans="10:10" x14ac:dyDescent="0.2">
      <c r="J781" s="7"/>
    </row>
    <row r="782" spans="10:10" x14ac:dyDescent="0.2">
      <c r="J782" s="7"/>
    </row>
    <row r="783" spans="10:10" x14ac:dyDescent="0.2">
      <c r="J783" s="7"/>
    </row>
    <row r="784" spans="10:10" x14ac:dyDescent="0.2">
      <c r="J784" s="7"/>
    </row>
    <row r="785" spans="10:10" x14ac:dyDescent="0.2">
      <c r="J785" s="7"/>
    </row>
    <row r="786" spans="10:10" x14ac:dyDescent="0.2">
      <c r="J786" s="7"/>
    </row>
    <row r="787" spans="10:10" x14ac:dyDescent="0.2">
      <c r="J787" s="7"/>
    </row>
    <row r="788" spans="10:10" x14ac:dyDescent="0.2">
      <c r="J788" s="7"/>
    </row>
    <row r="789" spans="10:10" x14ac:dyDescent="0.2">
      <c r="J789" s="7"/>
    </row>
    <row r="790" spans="10:10" x14ac:dyDescent="0.2">
      <c r="J790" s="7"/>
    </row>
    <row r="791" spans="10:10" x14ac:dyDescent="0.2">
      <c r="J791" s="7"/>
    </row>
    <row r="792" spans="10:10" x14ac:dyDescent="0.2">
      <c r="J792" s="7"/>
    </row>
    <row r="793" spans="10:10" x14ac:dyDescent="0.2">
      <c r="J793" s="7"/>
    </row>
    <row r="794" spans="10:10" x14ac:dyDescent="0.2">
      <c r="J794" s="7"/>
    </row>
    <row r="795" spans="10:10" x14ac:dyDescent="0.2">
      <c r="J795" s="7"/>
    </row>
    <row r="796" spans="10:10" x14ac:dyDescent="0.2">
      <c r="J796" s="7"/>
    </row>
    <row r="797" spans="10:10" x14ac:dyDescent="0.2">
      <c r="J797" s="7"/>
    </row>
    <row r="798" spans="10:10" x14ac:dyDescent="0.2">
      <c r="J798" s="7"/>
    </row>
    <row r="799" spans="10:10" x14ac:dyDescent="0.2">
      <c r="J799" s="7"/>
    </row>
    <row r="800" spans="10:10" x14ac:dyDescent="0.2">
      <c r="J800" s="7"/>
    </row>
    <row r="801" spans="10:10" x14ac:dyDescent="0.2">
      <c r="J801" s="7"/>
    </row>
    <row r="802" spans="10:10" x14ac:dyDescent="0.2">
      <c r="J802" s="7"/>
    </row>
    <row r="803" spans="10:10" x14ac:dyDescent="0.2">
      <c r="J803" s="7"/>
    </row>
    <row r="804" spans="10:10" x14ac:dyDescent="0.2">
      <c r="J804" s="7"/>
    </row>
    <row r="805" spans="10:10" x14ac:dyDescent="0.2">
      <c r="J805" s="7"/>
    </row>
    <row r="806" spans="10:10" x14ac:dyDescent="0.2">
      <c r="J806" s="7"/>
    </row>
    <row r="807" spans="10:10" x14ac:dyDescent="0.2">
      <c r="J807" s="7"/>
    </row>
    <row r="808" spans="10:10" x14ac:dyDescent="0.2">
      <c r="J808" s="7"/>
    </row>
    <row r="809" spans="10:10" x14ac:dyDescent="0.2">
      <c r="J809" s="7"/>
    </row>
    <row r="810" spans="10:10" x14ac:dyDescent="0.2">
      <c r="J810" s="7"/>
    </row>
    <row r="811" spans="10:10" x14ac:dyDescent="0.2">
      <c r="J811" s="7"/>
    </row>
    <row r="812" spans="10:10" x14ac:dyDescent="0.2">
      <c r="J812" s="7"/>
    </row>
    <row r="813" spans="10:10" x14ac:dyDescent="0.2">
      <c r="J813" s="7"/>
    </row>
    <row r="814" spans="10:10" x14ac:dyDescent="0.2">
      <c r="J814" s="7"/>
    </row>
    <row r="815" spans="10:10" x14ac:dyDescent="0.2">
      <c r="J815" s="7"/>
    </row>
    <row r="816" spans="10:10" x14ac:dyDescent="0.2">
      <c r="J816" s="7"/>
    </row>
    <row r="817" spans="10:10" x14ac:dyDescent="0.2">
      <c r="J817" s="7"/>
    </row>
    <row r="818" spans="10:10" x14ac:dyDescent="0.2">
      <c r="J818" s="7"/>
    </row>
    <row r="819" spans="10:10" x14ac:dyDescent="0.2">
      <c r="J819" s="7"/>
    </row>
    <row r="820" spans="10:10" x14ac:dyDescent="0.2">
      <c r="J820" s="7"/>
    </row>
    <row r="821" spans="10:10" x14ac:dyDescent="0.2">
      <c r="J821" s="7"/>
    </row>
    <row r="822" spans="10:10" x14ac:dyDescent="0.2">
      <c r="J822" s="7"/>
    </row>
    <row r="823" spans="10:10" x14ac:dyDescent="0.2">
      <c r="J823" s="7"/>
    </row>
    <row r="824" spans="10:10" x14ac:dyDescent="0.2">
      <c r="J824" s="7"/>
    </row>
    <row r="825" spans="10:10" x14ac:dyDescent="0.2">
      <c r="J825" s="7"/>
    </row>
    <row r="826" spans="10:10" x14ac:dyDescent="0.2">
      <c r="J826" s="7"/>
    </row>
    <row r="827" spans="10:10" x14ac:dyDescent="0.2">
      <c r="J827" s="7"/>
    </row>
    <row r="828" spans="10:10" x14ac:dyDescent="0.2">
      <c r="J828" s="7"/>
    </row>
    <row r="829" spans="10:10" x14ac:dyDescent="0.2">
      <c r="J829" s="7"/>
    </row>
    <row r="830" spans="10:10" x14ac:dyDescent="0.2">
      <c r="J830" s="7"/>
    </row>
    <row r="831" spans="10:10" x14ac:dyDescent="0.2">
      <c r="J831" s="7"/>
    </row>
    <row r="832" spans="10:10" x14ac:dyDescent="0.2">
      <c r="J832" s="7"/>
    </row>
    <row r="833" spans="10:10" x14ac:dyDescent="0.2">
      <c r="J833" s="7"/>
    </row>
    <row r="834" spans="10:10" x14ac:dyDescent="0.2">
      <c r="J834" s="7"/>
    </row>
    <row r="835" spans="10:10" x14ac:dyDescent="0.2">
      <c r="J835" s="7"/>
    </row>
    <row r="836" spans="10:10" x14ac:dyDescent="0.2">
      <c r="J836" s="7"/>
    </row>
    <row r="837" spans="10:10" x14ac:dyDescent="0.2">
      <c r="J837" s="7"/>
    </row>
    <row r="838" spans="10:10" x14ac:dyDescent="0.2">
      <c r="J838" s="7"/>
    </row>
    <row r="839" spans="10:10" x14ac:dyDescent="0.2">
      <c r="J839" s="7"/>
    </row>
    <row r="840" spans="10:10" x14ac:dyDescent="0.2">
      <c r="J840" s="7"/>
    </row>
    <row r="841" spans="10:10" x14ac:dyDescent="0.2">
      <c r="J841" s="7"/>
    </row>
    <row r="842" spans="10:10" x14ac:dyDescent="0.2">
      <c r="J842" s="7"/>
    </row>
    <row r="843" spans="10:10" x14ac:dyDescent="0.2">
      <c r="J843" s="7"/>
    </row>
    <row r="844" spans="10:10" x14ac:dyDescent="0.2">
      <c r="J844" s="7"/>
    </row>
    <row r="845" spans="10:10" x14ac:dyDescent="0.2">
      <c r="J845" s="7"/>
    </row>
    <row r="846" spans="10:10" x14ac:dyDescent="0.2">
      <c r="J846" s="7"/>
    </row>
    <row r="847" spans="10:10" x14ac:dyDescent="0.2">
      <c r="J847" s="7"/>
    </row>
    <row r="848" spans="10:10" x14ac:dyDescent="0.2">
      <c r="J848" s="7"/>
    </row>
    <row r="849" spans="10:10" x14ac:dyDescent="0.2">
      <c r="J849" s="7"/>
    </row>
    <row r="850" spans="10:10" x14ac:dyDescent="0.2">
      <c r="J850" s="7"/>
    </row>
    <row r="851" spans="10:10" x14ac:dyDescent="0.2">
      <c r="J851" s="7"/>
    </row>
    <row r="852" spans="10:10" x14ac:dyDescent="0.2">
      <c r="J852" s="7"/>
    </row>
    <row r="853" spans="10:10" x14ac:dyDescent="0.2">
      <c r="J853" s="7"/>
    </row>
    <row r="854" spans="10:10" x14ac:dyDescent="0.2">
      <c r="J854" s="7"/>
    </row>
    <row r="855" spans="10:10" x14ac:dyDescent="0.2">
      <c r="J855" s="7"/>
    </row>
    <row r="856" spans="10:10" x14ac:dyDescent="0.2">
      <c r="J856" s="7"/>
    </row>
    <row r="857" spans="10:10" x14ac:dyDescent="0.2">
      <c r="J857" s="7"/>
    </row>
    <row r="858" spans="10:10" x14ac:dyDescent="0.2">
      <c r="J858" s="7"/>
    </row>
    <row r="859" spans="10:10" x14ac:dyDescent="0.2">
      <c r="J859" s="7"/>
    </row>
    <row r="860" spans="10:10" x14ac:dyDescent="0.2">
      <c r="J860" s="7"/>
    </row>
    <row r="861" spans="10:10" x14ac:dyDescent="0.2">
      <c r="J861" s="7"/>
    </row>
    <row r="862" spans="10:10" x14ac:dyDescent="0.2">
      <c r="J862" s="7"/>
    </row>
    <row r="863" spans="10:10" x14ac:dyDescent="0.2">
      <c r="J863" s="7"/>
    </row>
    <row r="864" spans="10:10" x14ac:dyDescent="0.2">
      <c r="J864" s="7"/>
    </row>
    <row r="865" spans="10:10" x14ac:dyDescent="0.2">
      <c r="J865" s="7"/>
    </row>
    <row r="866" spans="10:10" x14ac:dyDescent="0.2">
      <c r="J866" s="7"/>
    </row>
    <row r="867" spans="10:10" x14ac:dyDescent="0.2">
      <c r="J867" s="7"/>
    </row>
    <row r="868" spans="10:10" x14ac:dyDescent="0.2">
      <c r="J868" s="7"/>
    </row>
    <row r="869" spans="10:10" x14ac:dyDescent="0.2">
      <c r="J869" s="7"/>
    </row>
    <row r="870" spans="10:10" x14ac:dyDescent="0.2">
      <c r="J870" s="7"/>
    </row>
    <row r="871" spans="10:10" x14ac:dyDescent="0.2">
      <c r="J871" s="7"/>
    </row>
    <row r="872" spans="10:10" x14ac:dyDescent="0.2">
      <c r="J872" s="7"/>
    </row>
    <row r="873" spans="10:10" x14ac:dyDescent="0.2">
      <c r="J873" s="7"/>
    </row>
    <row r="874" spans="10:10" x14ac:dyDescent="0.2">
      <c r="J874" s="7"/>
    </row>
    <row r="875" spans="10:10" x14ac:dyDescent="0.2">
      <c r="J875" s="7"/>
    </row>
    <row r="876" spans="10:10" x14ac:dyDescent="0.2">
      <c r="J876" s="7"/>
    </row>
    <row r="877" spans="10:10" x14ac:dyDescent="0.2">
      <c r="J877" s="7"/>
    </row>
    <row r="878" spans="10:10" x14ac:dyDescent="0.2">
      <c r="J878" s="7"/>
    </row>
    <row r="879" spans="10:10" x14ac:dyDescent="0.2">
      <c r="J879" s="7"/>
    </row>
    <row r="880" spans="10:10" x14ac:dyDescent="0.2">
      <c r="J880" s="7"/>
    </row>
    <row r="881" spans="10:10" x14ac:dyDescent="0.2">
      <c r="J881" s="7"/>
    </row>
    <row r="882" spans="10:10" x14ac:dyDescent="0.2">
      <c r="J882" s="7"/>
    </row>
    <row r="883" spans="10:10" x14ac:dyDescent="0.2">
      <c r="J883" s="7"/>
    </row>
    <row r="884" spans="10:10" x14ac:dyDescent="0.2">
      <c r="J884" s="7"/>
    </row>
    <row r="885" spans="10:10" x14ac:dyDescent="0.2">
      <c r="J885" s="7"/>
    </row>
    <row r="886" spans="10:10" x14ac:dyDescent="0.2">
      <c r="J886" s="7"/>
    </row>
    <row r="887" spans="10:10" x14ac:dyDescent="0.2">
      <c r="J887" s="7"/>
    </row>
    <row r="888" spans="10:10" x14ac:dyDescent="0.2">
      <c r="J888" s="7"/>
    </row>
    <row r="889" spans="10:10" x14ac:dyDescent="0.2">
      <c r="J889" s="7"/>
    </row>
    <row r="890" spans="10:10" x14ac:dyDescent="0.2">
      <c r="J890" s="7"/>
    </row>
    <row r="891" spans="10:10" x14ac:dyDescent="0.2">
      <c r="J891" s="7"/>
    </row>
    <row r="892" spans="10:10" x14ac:dyDescent="0.2">
      <c r="J892" s="7"/>
    </row>
    <row r="893" spans="10:10" x14ac:dyDescent="0.2">
      <c r="J893" s="7"/>
    </row>
    <row r="894" spans="10:10" x14ac:dyDescent="0.2">
      <c r="J894" s="7"/>
    </row>
    <row r="895" spans="10:10" x14ac:dyDescent="0.2">
      <c r="J895" s="7"/>
    </row>
    <row r="896" spans="10:10" x14ac:dyDescent="0.2">
      <c r="J896" s="7"/>
    </row>
    <row r="897" spans="10:10" x14ac:dyDescent="0.2">
      <c r="J897" s="7"/>
    </row>
    <row r="898" spans="10:10" x14ac:dyDescent="0.2">
      <c r="J898" s="7"/>
    </row>
    <row r="899" spans="10:10" x14ac:dyDescent="0.2">
      <c r="J899" s="7"/>
    </row>
    <row r="900" spans="10:10" x14ac:dyDescent="0.2">
      <c r="J900" s="7"/>
    </row>
    <row r="901" spans="10:10" x14ac:dyDescent="0.2">
      <c r="J901" s="7"/>
    </row>
    <row r="902" spans="10:10" x14ac:dyDescent="0.2">
      <c r="J902" s="7"/>
    </row>
    <row r="903" spans="10:10" x14ac:dyDescent="0.2">
      <c r="J903" s="7"/>
    </row>
    <row r="904" spans="10:10" x14ac:dyDescent="0.2">
      <c r="J904" s="7"/>
    </row>
    <row r="905" spans="10:10" x14ac:dyDescent="0.2">
      <c r="J905" s="7"/>
    </row>
    <row r="906" spans="10:10" x14ac:dyDescent="0.2">
      <c r="J906" s="7"/>
    </row>
    <row r="907" spans="10:10" x14ac:dyDescent="0.2">
      <c r="J907" s="7"/>
    </row>
    <row r="908" spans="10:10" x14ac:dyDescent="0.2">
      <c r="J908" s="7"/>
    </row>
    <row r="909" spans="10:10" x14ac:dyDescent="0.2">
      <c r="J909" s="7"/>
    </row>
    <row r="910" spans="10:10" x14ac:dyDescent="0.2">
      <c r="J910" s="7"/>
    </row>
    <row r="911" spans="10:10" x14ac:dyDescent="0.2">
      <c r="J911" s="7"/>
    </row>
    <row r="912" spans="10:10" x14ac:dyDescent="0.2">
      <c r="J912" s="7"/>
    </row>
    <row r="913" spans="10:10" x14ac:dyDescent="0.2">
      <c r="J913" s="7"/>
    </row>
    <row r="914" spans="10:10" x14ac:dyDescent="0.2">
      <c r="J914" s="7"/>
    </row>
    <row r="915" spans="10:10" x14ac:dyDescent="0.2">
      <c r="J915" s="7"/>
    </row>
    <row r="916" spans="10:10" x14ac:dyDescent="0.2">
      <c r="J916" s="7"/>
    </row>
    <row r="917" spans="10:10" x14ac:dyDescent="0.2">
      <c r="J917" s="7"/>
    </row>
    <row r="918" spans="10:10" x14ac:dyDescent="0.2">
      <c r="J918" s="7"/>
    </row>
    <row r="919" spans="10:10" x14ac:dyDescent="0.2">
      <c r="J919" s="7"/>
    </row>
    <row r="920" spans="10:10" x14ac:dyDescent="0.2">
      <c r="J920" s="7"/>
    </row>
    <row r="921" spans="10:10" x14ac:dyDescent="0.2">
      <c r="J921" s="7"/>
    </row>
    <row r="922" spans="10:10" x14ac:dyDescent="0.2">
      <c r="J922" s="7"/>
    </row>
    <row r="923" spans="10:10" x14ac:dyDescent="0.2">
      <c r="J923" s="7"/>
    </row>
    <row r="924" spans="10:10" x14ac:dyDescent="0.2">
      <c r="J924" s="7"/>
    </row>
    <row r="925" spans="10:10" x14ac:dyDescent="0.2">
      <c r="J925" s="7"/>
    </row>
    <row r="926" spans="10:10" x14ac:dyDescent="0.2">
      <c r="J926" s="7"/>
    </row>
    <row r="927" spans="10:10" x14ac:dyDescent="0.2">
      <c r="J927" s="7"/>
    </row>
    <row r="928" spans="10:10" x14ac:dyDescent="0.2">
      <c r="J928" s="7"/>
    </row>
    <row r="929" spans="10:10" x14ac:dyDescent="0.2">
      <c r="J929" s="7"/>
    </row>
    <row r="930" spans="10:10" x14ac:dyDescent="0.2">
      <c r="J930" s="7"/>
    </row>
    <row r="931" spans="10:10" x14ac:dyDescent="0.2">
      <c r="J931" s="7"/>
    </row>
    <row r="932" spans="10:10" x14ac:dyDescent="0.2">
      <c r="J932" s="7"/>
    </row>
    <row r="933" spans="10:10" x14ac:dyDescent="0.2">
      <c r="J933" s="7"/>
    </row>
    <row r="934" spans="10:10" x14ac:dyDescent="0.2">
      <c r="J934" s="7"/>
    </row>
    <row r="935" spans="10:10" x14ac:dyDescent="0.2">
      <c r="J935" s="7"/>
    </row>
    <row r="936" spans="10:10" x14ac:dyDescent="0.2">
      <c r="J936" s="7"/>
    </row>
    <row r="937" spans="10:10" x14ac:dyDescent="0.2">
      <c r="J937" s="7"/>
    </row>
    <row r="938" spans="10:10" x14ac:dyDescent="0.2">
      <c r="J938" s="7"/>
    </row>
    <row r="939" spans="10:10" x14ac:dyDescent="0.2">
      <c r="J939" s="7"/>
    </row>
    <row r="940" spans="10:10" x14ac:dyDescent="0.2">
      <c r="J940" s="7"/>
    </row>
    <row r="941" spans="10:10" x14ac:dyDescent="0.2">
      <c r="J941" s="7"/>
    </row>
    <row r="942" spans="10:10" x14ac:dyDescent="0.2">
      <c r="J942" s="7"/>
    </row>
    <row r="943" spans="10:10" x14ac:dyDescent="0.2">
      <c r="J943" s="7"/>
    </row>
    <row r="944" spans="10:10" x14ac:dyDescent="0.2">
      <c r="J944" s="7"/>
    </row>
    <row r="945" spans="10:10" x14ac:dyDescent="0.2">
      <c r="J945" s="7"/>
    </row>
    <row r="946" spans="10:10" x14ac:dyDescent="0.2">
      <c r="J946" s="7"/>
    </row>
    <row r="947" spans="10:10" x14ac:dyDescent="0.2">
      <c r="J947" s="7"/>
    </row>
    <row r="948" spans="10:10" x14ac:dyDescent="0.2">
      <c r="J948" s="7"/>
    </row>
    <row r="949" spans="10:10" x14ac:dyDescent="0.2">
      <c r="J949" s="7"/>
    </row>
    <row r="950" spans="10:10" x14ac:dyDescent="0.2">
      <c r="J950" s="7"/>
    </row>
    <row r="951" spans="10:10" x14ac:dyDescent="0.2">
      <c r="J951" s="7"/>
    </row>
    <row r="952" spans="10:10" x14ac:dyDescent="0.2">
      <c r="J952" s="7"/>
    </row>
    <row r="953" spans="10:10" x14ac:dyDescent="0.2">
      <c r="J953" s="7"/>
    </row>
    <row r="954" spans="10:10" x14ac:dyDescent="0.2">
      <c r="J954" s="7"/>
    </row>
    <row r="955" spans="10:10" x14ac:dyDescent="0.2">
      <c r="J955" s="7"/>
    </row>
    <row r="956" spans="10:10" x14ac:dyDescent="0.2">
      <c r="J956" s="7"/>
    </row>
    <row r="957" spans="10:10" x14ac:dyDescent="0.2">
      <c r="J957" s="7"/>
    </row>
    <row r="958" spans="10:10" x14ac:dyDescent="0.2">
      <c r="J958" s="7"/>
    </row>
    <row r="959" spans="10:10" x14ac:dyDescent="0.2">
      <c r="J959" s="7"/>
    </row>
    <row r="960" spans="10:10" x14ac:dyDescent="0.2">
      <c r="J960" s="7"/>
    </row>
    <row r="961" spans="10:10" x14ac:dyDescent="0.2">
      <c r="J961" s="7"/>
    </row>
    <row r="962" spans="10:10" x14ac:dyDescent="0.2">
      <c r="J962" s="7"/>
    </row>
    <row r="963" spans="10:10" x14ac:dyDescent="0.2">
      <c r="J963" s="7"/>
    </row>
    <row r="964" spans="10:10" x14ac:dyDescent="0.2">
      <c r="J964" s="7"/>
    </row>
    <row r="965" spans="10:10" x14ac:dyDescent="0.2">
      <c r="J965" s="7"/>
    </row>
    <row r="966" spans="10:10" x14ac:dyDescent="0.2">
      <c r="J966" s="7"/>
    </row>
    <row r="967" spans="10:10" x14ac:dyDescent="0.2">
      <c r="J967" s="7"/>
    </row>
    <row r="968" spans="10:10" x14ac:dyDescent="0.2">
      <c r="J968" s="7"/>
    </row>
    <row r="969" spans="10:10" x14ac:dyDescent="0.2">
      <c r="J969" s="7"/>
    </row>
    <row r="970" spans="10:10" x14ac:dyDescent="0.2">
      <c r="J970" s="7"/>
    </row>
    <row r="971" spans="10:10" x14ac:dyDescent="0.2">
      <c r="J971" s="7"/>
    </row>
    <row r="972" spans="10:10" x14ac:dyDescent="0.2">
      <c r="J972" s="7"/>
    </row>
    <row r="973" spans="10:10" x14ac:dyDescent="0.2">
      <c r="J973" s="7"/>
    </row>
    <row r="974" spans="10:10" x14ac:dyDescent="0.2">
      <c r="J974" s="7"/>
    </row>
    <row r="975" spans="10:10" x14ac:dyDescent="0.2">
      <c r="J975" s="7"/>
    </row>
    <row r="976" spans="10:10" x14ac:dyDescent="0.2">
      <c r="J976" s="7"/>
    </row>
    <row r="977" spans="10:10" x14ac:dyDescent="0.2">
      <c r="J977" s="7"/>
    </row>
    <row r="978" spans="10:10" x14ac:dyDescent="0.2">
      <c r="J978" s="7"/>
    </row>
    <row r="979" spans="10:10" x14ac:dyDescent="0.2">
      <c r="J979" s="7"/>
    </row>
    <row r="980" spans="10:10" x14ac:dyDescent="0.2">
      <c r="J980" s="7"/>
    </row>
    <row r="981" spans="10:10" x14ac:dyDescent="0.2">
      <c r="J981" s="7"/>
    </row>
    <row r="982" spans="10:10" x14ac:dyDescent="0.2">
      <c r="J982" s="7"/>
    </row>
    <row r="983" spans="10:10" x14ac:dyDescent="0.2">
      <c r="J983" s="7"/>
    </row>
    <row r="984" spans="10:10" x14ac:dyDescent="0.2">
      <c r="J984" s="7"/>
    </row>
    <row r="985" spans="10:10" x14ac:dyDescent="0.2">
      <c r="J985" s="7"/>
    </row>
    <row r="986" spans="10:10" x14ac:dyDescent="0.2">
      <c r="J986" s="7"/>
    </row>
    <row r="987" spans="10:10" x14ac:dyDescent="0.2">
      <c r="J987" s="7"/>
    </row>
    <row r="988" spans="10:10" x14ac:dyDescent="0.2">
      <c r="J988" s="7"/>
    </row>
    <row r="989" spans="10:10" x14ac:dyDescent="0.2">
      <c r="J989" s="7"/>
    </row>
    <row r="990" spans="10:10" x14ac:dyDescent="0.2">
      <c r="J990" s="7"/>
    </row>
    <row r="991" spans="10:10" x14ac:dyDescent="0.2">
      <c r="J991" s="7"/>
    </row>
    <row r="992" spans="10:10" x14ac:dyDescent="0.2">
      <c r="J992" s="7"/>
    </row>
    <row r="993" spans="10:10" x14ac:dyDescent="0.2">
      <c r="J993" s="7"/>
    </row>
    <row r="994" spans="10:10" x14ac:dyDescent="0.2">
      <c r="J994" s="7"/>
    </row>
    <row r="995" spans="10:10" x14ac:dyDescent="0.2">
      <c r="J995" s="7"/>
    </row>
    <row r="996" spans="10:10" x14ac:dyDescent="0.2">
      <c r="J996" s="7"/>
    </row>
    <row r="997" spans="10:10" x14ac:dyDescent="0.2">
      <c r="J997" s="7"/>
    </row>
    <row r="998" spans="10:10" x14ac:dyDescent="0.2">
      <c r="J998" s="7"/>
    </row>
    <row r="999" spans="10:10" x14ac:dyDescent="0.2">
      <c r="J999" s="7"/>
    </row>
    <row r="1000" spans="10:10" x14ac:dyDescent="0.2">
      <c r="J1000" s="7"/>
    </row>
    <row r="1001" spans="10:10" x14ac:dyDescent="0.2">
      <c r="J1001" s="7"/>
    </row>
    <row r="1002" spans="10:10" x14ac:dyDescent="0.2">
      <c r="J1002" s="7"/>
    </row>
    <row r="1003" spans="10:10" x14ac:dyDescent="0.2">
      <c r="J1003" s="7"/>
    </row>
    <row r="1004" spans="10:10" x14ac:dyDescent="0.2">
      <c r="J1004" s="7"/>
    </row>
    <row r="1005" spans="10:10" x14ac:dyDescent="0.2">
      <c r="J1005" s="7"/>
    </row>
    <row r="1006" spans="10:10" x14ac:dyDescent="0.2">
      <c r="J1006" s="7"/>
    </row>
    <row r="1007" spans="10:10" x14ac:dyDescent="0.2">
      <c r="J1007" s="7"/>
    </row>
    <row r="1008" spans="10:10" x14ac:dyDescent="0.2">
      <c r="J1008" s="7"/>
    </row>
    <row r="1009" spans="10:10" x14ac:dyDescent="0.2">
      <c r="J1009" s="7"/>
    </row>
    <row r="1010" spans="10:10" x14ac:dyDescent="0.2">
      <c r="J1010" s="7"/>
    </row>
    <row r="1011" spans="10:10" x14ac:dyDescent="0.2">
      <c r="J1011" s="7"/>
    </row>
    <row r="1012" spans="10:10" x14ac:dyDescent="0.2">
      <c r="J1012" s="7"/>
    </row>
    <row r="1013" spans="10:10" x14ac:dyDescent="0.2">
      <c r="J1013" s="7"/>
    </row>
    <row r="1014" spans="10:10" x14ac:dyDescent="0.2">
      <c r="J1014" s="7"/>
    </row>
    <row r="1015" spans="10:10" x14ac:dyDescent="0.2">
      <c r="J1015" s="7"/>
    </row>
    <row r="1016" spans="10:10" x14ac:dyDescent="0.2">
      <c r="J1016" s="7"/>
    </row>
    <row r="1017" spans="10:10" x14ac:dyDescent="0.2">
      <c r="J1017" s="7"/>
    </row>
    <row r="1018" spans="10:10" x14ac:dyDescent="0.2">
      <c r="J1018" s="7"/>
    </row>
    <row r="1019" spans="10:10" x14ac:dyDescent="0.2">
      <c r="J1019" s="7"/>
    </row>
    <row r="1020" spans="10:10" x14ac:dyDescent="0.2">
      <c r="J1020" s="7"/>
    </row>
    <row r="1021" spans="10:10" x14ac:dyDescent="0.2">
      <c r="J1021" s="7"/>
    </row>
    <row r="1022" spans="10:10" x14ac:dyDescent="0.2">
      <c r="J1022" s="7"/>
    </row>
    <row r="1023" spans="10:10" x14ac:dyDescent="0.2">
      <c r="J1023" s="7"/>
    </row>
    <row r="1024" spans="10:10" x14ac:dyDescent="0.2">
      <c r="J1024" s="7"/>
    </row>
    <row r="1025" spans="10:10" x14ac:dyDescent="0.2">
      <c r="J1025" s="7"/>
    </row>
    <row r="1026" spans="10:10" x14ac:dyDescent="0.2">
      <c r="J1026" s="7"/>
    </row>
    <row r="1027" spans="10:10" x14ac:dyDescent="0.2">
      <c r="J1027" s="7"/>
    </row>
    <row r="1028" spans="10:10" x14ac:dyDescent="0.2">
      <c r="J1028" s="7"/>
    </row>
    <row r="1029" spans="10:10" x14ac:dyDescent="0.2">
      <c r="J1029" s="7"/>
    </row>
    <row r="1030" spans="10:10" x14ac:dyDescent="0.2">
      <c r="J1030" s="7"/>
    </row>
    <row r="1031" spans="10:10" x14ac:dyDescent="0.2">
      <c r="J1031" s="7"/>
    </row>
    <row r="1032" spans="10:10" x14ac:dyDescent="0.2">
      <c r="J1032" s="7"/>
    </row>
    <row r="1033" spans="10:10" x14ac:dyDescent="0.2">
      <c r="J1033" s="7"/>
    </row>
    <row r="1034" spans="10:10" x14ac:dyDescent="0.2">
      <c r="J1034" s="7"/>
    </row>
    <row r="1035" spans="10:10" x14ac:dyDescent="0.2">
      <c r="J1035" s="7"/>
    </row>
    <row r="1036" spans="10:10" x14ac:dyDescent="0.2">
      <c r="J1036" s="7"/>
    </row>
    <row r="1037" spans="10:10" x14ac:dyDescent="0.2">
      <c r="J1037" s="7"/>
    </row>
    <row r="1038" spans="10:10" x14ac:dyDescent="0.2">
      <c r="J1038" s="7"/>
    </row>
    <row r="1039" spans="10:10" x14ac:dyDescent="0.2">
      <c r="J1039" s="7"/>
    </row>
    <row r="1040" spans="10:10" x14ac:dyDescent="0.2">
      <c r="J1040" s="7"/>
    </row>
    <row r="1041" spans="10:10" x14ac:dyDescent="0.2">
      <c r="J1041" s="7"/>
    </row>
    <row r="1042" spans="10:10" x14ac:dyDescent="0.2">
      <c r="J1042" s="7"/>
    </row>
    <row r="1043" spans="10:10" x14ac:dyDescent="0.2">
      <c r="J1043" s="7"/>
    </row>
    <row r="1044" spans="10:10" x14ac:dyDescent="0.2">
      <c r="J1044" s="7"/>
    </row>
    <row r="1045" spans="10:10" x14ac:dyDescent="0.2">
      <c r="J1045" s="7"/>
    </row>
    <row r="1046" spans="10:10" x14ac:dyDescent="0.2">
      <c r="J1046" s="7"/>
    </row>
    <row r="1047" spans="10:10" x14ac:dyDescent="0.2">
      <c r="J1047" s="7"/>
    </row>
    <row r="1048" spans="10:10" x14ac:dyDescent="0.2">
      <c r="J1048" s="7"/>
    </row>
    <row r="1049" spans="10:10" x14ac:dyDescent="0.2">
      <c r="J1049" s="7"/>
    </row>
    <row r="1050" spans="10:10" x14ac:dyDescent="0.2">
      <c r="J1050" s="7"/>
    </row>
    <row r="1051" spans="10:10" x14ac:dyDescent="0.2">
      <c r="J1051" s="7"/>
    </row>
    <row r="1052" spans="10:10" x14ac:dyDescent="0.2">
      <c r="J1052" s="7"/>
    </row>
    <row r="1053" spans="10:10" x14ac:dyDescent="0.2">
      <c r="J1053" s="7"/>
    </row>
    <row r="1054" spans="10:10" x14ac:dyDescent="0.2">
      <c r="J1054" s="7"/>
    </row>
    <row r="1055" spans="10:10" x14ac:dyDescent="0.2">
      <c r="J1055" s="7"/>
    </row>
    <row r="1056" spans="10:10" x14ac:dyDescent="0.2">
      <c r="J1056" s="7"/>
    </row>
    <row r="1057" spans="10:10" x14ac:dyDescent="0.2">
      <c r="J1057" s="7"/>
    </row>
    <row r="1058" spans="10:10" x14ac:dyDescent="0.2">
      <c r="J1058" s="7"/>
    </row>
    <row r="1059" spans="10:10" x14ac:dyDescent="0.2">
      <c r="J1059" s="7"/>
    </row>
    <row r="1060" spans="10:10" x14ac:dyDescent="0.2">
      <c r="J1060" s="7"/>
    </row>
    <row r="1061" spans="10:10" x14ac:dyDescent="0.2">
      <c r="J1061" s="7"/>
    </row>
    <row r="1062" spans="10:10" x14ac:dyDescent="0.2">
      <c r="J1062" s="7"/>
    </row>
    <row r="1063" spans="10:10" x14ac:dyDescent="0.2">
      <c r="J1063" s="7"/>
    </row>
    <row r="1064" spans="10:10" x14ac:dyDescent="0.2">
      <c r="J1064" s="7"/>
    </row>
    <row r="1065" spans="10:10" x14ac:dyDescent="0.2">
      <c r="J1065" s="7"/>
    </row>
    <row r="1066" spans="10:10" x14ac:dyDescent="0.2">
      <c r="J1066" s="7"/>
    </row>
    <row r="1067" spans="10:10" x14ac:dyDescent="0.2">
      <c r="J1067" s="7"/>
    </row>
    <row r="1068" spans="10:10" x14ac:dyDescent="0.2">
      <c r="J1068" s="7"/>
    </row>
    <row r="1069" spans="10:10" x14ac:dyDescent="0.2">
      <c r="J1069" s="7"/>
    </row>
    <row r="1070" spans="10:10" x14ac:dyDescent="0.2">
      <c r="J1070" s="7"/>
    </row>
    <row r="1071" spans="10:10" x14ac:dyDescent="0.2">
      <c r="J1071" s="7"/>
    </row>
    <row r="1072" spans="10:10" x14ac:dyDescent="0.2">
      <c r="J1072" s="7"/>
    </row>
    <row r="1073" spans="10:10" x14ac:dyDescent="0.2">
      <c r="J1073" s="7"/>
    </row>
    <row r="1074" spans="10:10" x14ac:dyDescent="0.2">
      <c r="J1074" s="7"/>
    </row>
    <row r="1075" spans="10:10" x14ac:dyDescent="0.2">
      <c r="J1075" s="7"/>
    </row>
    <row r="1076" spans="10:10" x14ac:dyDescent="0.2">
      <c r="J1076" s="7"/>
    </row>
    <row r="1077" spans="10:10" x14ac:dyDescent="0.2">
      <c r="J1077" s="7"/>
    </row>
    <row r="1078" spans="10:10" x14ac:dyDescent="0.2">
      <c r="J1078" s="7"/>
    </row>
    <row r="1079" spans="10:10" x14ac:dyDescent="0.2">
      <c r="J1079" s="7"/>
    </row>
    <row r="1080" spans="10:10" x14ac:dyDescent="0.2">
      <c r="J1080" s="7"/>
    </row>
    <row r="1081" spans="10:10" x14ac:dyDescent="0.2">
      <c r="J1081" s="7"/>
    </row>
    <row r="1082" spans="10:10" x14ac:dyDescent="0.2">
      <c r="J1082" s="7"/>
    </row>
    <row r="1083" spans="10:10" x14ac:dyDescent="0.2">
      <c r="J1083" s="7"/>
    </row>
    <row r="1084" spans="10:10" x14ac:dyDescent="0.2">
      <c r="J1084" s="7"/>
    </row>
    <row r="1085" spans="10:10" x14ac:dyDescent="0.2">
      <c r="J1085" s="7"/>
    </row>
    <row r="1086" spans="10:10" x14ac:dyDescent="0.2">
      <c r="J1086" s="7"/>
    </row>
    <row r="1087" spans="10:10" x14ac:dyDescent="0.2">
      <c r="J1087" s="7"/>
    </row>
    <row r="1088" spans="10:10" x14ac:dyDescent="0.2">
      <c r="J1088" s="7"/>
    </row>
    <row r="1089" spans="10:10" x14ac:dyDescent="0.2">
      <c r="J1089" s="7"/>
    </row>
    <row r="1090" spans="10:10" x14ac:dyDescent="0.2">
      <c r="J1090" s="7"/>
    </row>
    <row r="1091" spans="10:10" x14ac:dyDescent="0.2">
      <c r="J1091" s="7"/>
    </row>
    <row r="1092" spans="10:10" x14ac:dyDescent="0.2">
      <c r="J1092" s="7"/>
    </row>
    <row r="1093" spans="10:10" x14ac:dyDescent="0.2">
      <c r="J1093" s="7"/>
    </row>
    <row r="1094" spans="10:10" x14ac:dyDescent="0.2">
      <c r="J1094" s="7"/>
    </row>
    <row r="1095" spans="10:10" x14ac:dyDescent="0.2">
      <c r="J1095" s="7"/>
    </row>
    <row r="1096" spans="10:10" x14ac:dyDescent="0.2">
      <c r="J1096" s="7"/>
    </row>
    <row r="1097" spans="10:10" x14ac:dyDescent="0.2">
      <c r="J1097" s="7"/>
    </row>
    <row r="1098" spans="10:10" x14ac:dyDescent="0.2">
      <c r="J1098" s="7"/>
    </row>
    <row r="1099" spans="10:10" x14ac:dyDescent="0.2">
      <c r="J1099" s="7"/>
    </row>
    <row r="1100" spans="10:10" x14ac:dyDescent="0.2">
      <c r="J1100" s="7"/>
    </row>
    <row r="1101" spans="10:10" x14ac:dyDescent="0.2">
      <c r="J1101" s="7"/>
    </row>
    <row r="1102" spans="10:10" x14ac:dyDescent="0.2">
      <c r="J1102" s="7"/>
    </row>
    <row r="1103" spans="10:10" x14ac:dyDescent="0.2">
      <c r="J1103" s="7"/>
    </row>
    <row r="1104" spans="10:10" x14ac:dyDescent="0.2">
      <c r="J1104" s="7"/>
    </row>
    <row r="1105" spans="10:10" x14ac:dyDescent="0.2">
      <c r="J1105" s="7"/>
    </row>
    <row r="1106" spans="10:10" x14ac:dyDescent="0.2">
      <c r="J1106" s="7"/>
    </row>
    <row r="1107" spans="10:10" x14ac:dyDescent="0.2">
      <c r="J1107" s="7"/>
    </row>
    <row r="1108" spans="10:10" x14ac:dyDescent="0.2">
      <c r="J1108" s="7"/>
    </row>
    <row r="1109" spans="10:10" x14ac:dyDescent="0.2">
      <c r="J1109" s="7"/>
    </row>
    <row r="1110" spans="10:10" x14ac:dyDescent="0.2">
      <c r="J1110" s="7"/>
    </row>
    <row r="1111" spans="10:10" x14ac:dyDescent="0.2">
      <c r="J1111" s="7"/>
    </row>
    <row r="1112" spans="10:10" x14ac:dyDescent="0.2">
      <c r="J1112" s="7"/>
    </row>
    <row r="1113" spans="10:10" x14ac:dyDescent="0.2">
      <c r="J1113" s="7"/>
    </row>
    <row r="1114" spans="10:10" x14ac:dyDescent="0.2">
      <c r="J1114" s="7"/>
    </row>
    <row r="1115" spans="10:10" x14ac:dyDescent="0.2">
      <c r="J1115" s="7"/>
    </row>
    <row r="1116" spans="10:10" x14ac:dyDescent="0.2">
      <c r="J1116" s="7"/>
    </row>
    <row r="1117" spans="10:10" x14ac:dyDescent="0.2">
      <c r="J1117" s="7"/>
    </row>
    <row r="1118" spans="10:10" x14ac:dyDescent="0.2">
      <c r="J1118" s="7"/>
    </row>
    <row r="1119" spans="10:10" x14ac:dyDescent="0.2">
      <c r="J1119" s="7"/>
    </row>
    <row r="1120" spans="10:10" x14ac:dyDescent="0.2">
      <c r="J1120" s="7"/>
    </row>
    <row r="1121" spans="10:10" x14ac:dyDescent="0.2">
      <c r="J1121" s="7"/>
    </row>
    <row r="1122" spans="10:10" x14ac:dyDescent="0.2">
      <c r="J1122" s="7"/>
    </row>
    <row r="1123" spans="10:10" x14ac:dyDescent="0.2">
      <c r="J1123" s="7"/>
    </row>
    <row r="1124" spans="10:10" x14ac:dyDescent="0.2">
      <c r="J1124" s="7"/>
    </row>
    <row r="1125" spans="10:10" x14ac:dyDescent="0.2">
      <c r="J1125" s="7"/>
    </row>
    <row r="1126" spans="10:10" x14ac:dyDescent="0.2">
      <c r="J1126" s="7"/>
    </row>
    <row r="1127" spans="10:10" x14ac:dyDescent="0.2">
      <c r="J1127" s="7"/>
    </row>
    <row r="1128" spans="10:10" x14ac:dyDescent="0.2">
      <c r="J1128" s="7"/>
    </row>
    <row r="1129" spans="10:10" x14ac:dyDescent="0.2">
      <c r="J1129" s="7"/>
    </row>
    <row r="1130" spans="10:10" x14ac:dyDescent="0.2">
      <c r="J1130" s="7"/>
    </row>
    <row r="1131" spans="10:10" x14ac:dyDescent="0.2">
      <c r="J1131" s="7"/>
    </row>
    <row r="1132" spans="10:10" x14ac:dyDescent="0.2">
      <c r="J1132" s="7"/>
    </row>
    <row r="1133" spans="10:10" x14ac:dyDescent="0.2">
      <c r="J1133" s="7"/>
    </row>
    <row r="1134" spans="10:10" x14ac:dyDescent="0.2">
      <c r="J1134" s="7"/>
    </row>
    <row r="1135" spans="10:10" x14ac:dyDescent="0.2">
      <c r="J1135" s="7"/>
    </row>
    <row r="1136" spans="10:10" x14ac:dyDescent="0.2">
      <c r="J1136" s="7"/>
    </row>
    <row r="1137" spans="10:10" x14ac:dyDescent="0.2">
      <c r="J1137" s="7"/>
    </row>
    <row r="1138" spans="10:10" x14ac:dyDescent="0.2">
      <c r="J1138" s="7"/>
    </row>
    <row r="1139" spans="10:10" x14ac:dyDescent="0.2">
      <c r="J1139" s="7"/>
    </row>
    <row r="1140" spans="10:10" x14ac:dyDescent="0.2">
      <c r="J1140" s="7"/>
    </row>
    <row r="1141" spans="10:10" x14ac:dyDescent="0.2">
      <c r="J1141" s="7"/>
    </row>
    <row r="1142" spans="10:10" x14ac:dyDescent="0.2">
      <c r="J1142" s="7"/>
    </row>
    <row r="1143" spans="10:10" x14ac:dyDescent="0.2">
      <c r="J1143" s="7"/>
    </row>
    <row r="1144" spans="10:10" x14ac:dyDescent="0.2">
      <c r="J1144" s="7"/>
    </row>
    <row r="1145" spans="10:10" x14ac:dyDescent="0.2">
      <c r="J1145" s="7"/>
    </row>
    <row r="1146" spans="10:10" x14ac:dyDescent="0.2">
      <c r="J1146" s="7"/>
    </row>
    <row r="1147" spans="10:10" x14ac:dyDescent="0.2">
      <c r="J1147" s="7"/>
    </row>
    <row r="1148" spans="10:10" x14ac:dyDescent="0.2">
      <c r="J1148" s="7"/>
    </row>
    <row r="1149" spans="10:10" x14ac:dyDescent="0.2">
      <c r="J1149" s="7"/>
    </row>
    <row r="1150" spans="10:10" x14ac:dyDescent="0.2">
      <c r="J1150" s="7"/>
    </row>
    <row r="1151" spans="10:10" x14ac:dyDescent="0.2">
      <c r="J1151" s="7"/>
    </row>
    <row r="1152" spans="10:10" x14ac:dyDescent="0.2">
      <c r="J1152" s="7"/>
    </row>
    <row r="1153" spans="10:10" x14ac:dyDescent="0.2">
      <c r="J1153" s="7"/>
    </row>
    <row r="1154" spans="10:10" x14ac:dyDescent="0.2">
      <c r="J1154" s="7"/>
    </row>
    <row r="1155" spans="10:10" x14ac:dyDescent="0.2">
      <c r="J1155" s="7"/>
    </row>
    <row r="1156" spans="10:10" x14ac:dyDescent="0.2">
      <c r="J1156" s="7"/>
    </row>
    <row r="1157" spans="10:10" x14ac:dyDescent="0.2">
      <c r="J1157" s="7"/>
    </row>
    <row r="1158" spans="10:10" x14ac:dyDescent="0.2">
      <c r="J1158" s="7"/>
    </row>
    <row r="1159" spans="10:10" x14ac:dyDescent="0.2">
      <c r="J1159" s="7"/>
    </row>
    <row r="1160" spans="10:10" x14ac:dyDescent="0.2">
      <c r="J1160" s="7"/>
    </row>
    <row r="1161" spans="10:10" x14ac:dyDescent="0.2">
      <c r="J1161" s="7"/>
    </row>
    <row r="1162" spans="10:10" x14ac:dyDescent="0.2">
      <c r="J1162" s="7"/>
    </row>
    <row r="1163" spans="10:10" x14ac:dyDescent="0.2">
      <c r="J1163" s="7"/>
    </row>
    <row r="1164" spans="10:10" x14ac:dyDescent="0.2">
      <c r="J1164" s="7"/>
    </row>
    <row r="1165" spans="10:10" x14ac:dyDescent="0.2">
      <c r="J1165" s="7"/>
    </row>
    <row r="1166" spans="10:10" x14ac:dyDescent="0.2">
      <c r="J1166" s="7"/>
    </row>
    <row r="1167" spans="10:10" x14ac:dyDescent="0.2">
      <c r="J1167" s="7"/>
    </row>
    <row r="1168" spans="10:10" x14ac:dyDescent="0.2">
      <c r="J1168" s="7"/>
    </row>
    <row r="1169" spans="10:10" x14ac:dyDescent="0.2">
      <c r="J1169" s="7"/>
    </row>
    <row r="1170" spans="10:10" x14ac:dyDescent="0.2">
      <c r="J1170" s="7"/>
    </row>
    <row r="1171" spans="10:10" x14ac:dyDescent="0.2">
      <c r="J1171" s="7"/>
    </row>
    <row r="1172" spans="10:10" x14ac:dyDescent="0.2">
      <c r="J1172" s="7"/>
    </row>
    <row r="1173" spans="10:10" x14ac:dyDescent="0.2">
      <c r="J1173" s="7"/>
    </row>
    <row r="1174" spans="10:10" x14ac:dyDescent="0.2">
      <c r="J1174" s="7"/>
    </row>
    <row r="1175" spans="10:10" x14ac:dyDescent="0.2">
      <c r="J1175" s="7"/>
    </row>
    <row r="1176" spans="10:10" x14ac:dyDescent="0.2">
      <c r="J1176" s="7"/>
    </row>
    <row r="1177" spans="10:10" x14ac:dyDescent="0.2">
      <c r="J1177" s="7"/>
    </row>
    <row r="1178" spans="10:10" x14ac:dyDescent="0.2">
      <c r="J1178" s="7"/>
    </row>
    <row r="1179" spans="10:10" x14ac:dyDescent="0.2">
      <c r="J1179" s="7"/>
    </row>
    <row r="1180" spans="10:10" x14ac:dyDescent="0.2">
      <c r="J1180" s="7"/>
    </row>
    <row r="1181" spans="10:10" x14ac:dyDescent="0.2">
      <c r="J1181" s="7"/>
    </row>
    <row r="1182" spans="10:10" x14ac:dyDescent="0.2">
      <c r="J1182" s="7"/>
    </row>
    <row r="1183" spans="10:10" x14ac:dyDescent="0.2">
      <c r="J1183" s="7"/>
    </row>
    <row r="1184" spans="10:10" x14ac:dyDescent="0.2">
      <c r="J1184" s="7"/>
    </row>
    <row r="1185" spans="10:10" x14ac:dyDescent="0.2">
      <c r="J1185" s="7"/>
    </row>
    <row r="1186" spans="10:10" x14ac:dyDescent="0.2">
      <c r="J1186" s="7"/>
    </row>
    <row r="1187" spans="10:10" x14ac:dyDescent="0.2">
      <c r="J1187" s="7"/>
    </row>
    <row r="1188" spans="10:10" x14ac:dyDescent="0.2">
      <c r="J1188" s="7"/>
    </row>
    <row r="1189" spans="10:10" x14ac:dyDescent="0.2">
      <c r="J1189" s="7"/>
    </row>
    <row r="1190" spans="10:10" x14ac:dyDescent="0.2">
      <c r="J1190" s="7"/>
    </row>
    <row r="1191" spans="10:10" x14ac:dyDescent="0.2">
      <c r="J1191" s="7"/>
    </row>
    <row r="1192" spans="10:10" x14ac:dyDescent="0.2">
      <c r="J1192" s="7"/>
    </row>
    <row r="1193" spans="10:10" x14ac:dyDescent="0.2">
      <c r="J1193" s="7"/>
    </row>
    <row r="1194" spans="10:10" x14ac:dyDescent="0.2">
      <c r="J1194" s="7"/>
    </row>
    <row r="1195" spans="10:10" x14ac:dyDescent="0.2">
      <c r="J1195" s="7"/>
    </row>
    <row r="1196" spans="10:10" x14ac:dyDescent="0.2">
      <c r="J1196" s="7"/>
    </row>
    <row r="1197" spans="10:10" x14ac:dyDescent="0.2">
      <c r="J1197" s="7"/>
    </row>
    <row r="1198" spans="10:10" x14ac:dyDescent="0.2">
      <c r="J1198" s="7"/>
    </row>
    <row r="1199" spans="10:10" x14ac:dyDescent="0.2">
      <c r="J1199" s="7"/>
    </row>
    <row r="1200" spans="10:10" x14ac:dyDescent="0.2">
      <c r="J1200" s="7"/>
    </row>
    <row r="1201" spans="10:10" x14ac:dyDescent="0.2">
      <c r="J1201" s="7"/>
    </row>
    <row r="1202" spans="10:10" x14ac:dyDescent="0.2">
      <c r="J1202" s="7"/>
    </row>
    <row r="1203" spans="10:10" x14ac:dyDescent="0.2">
      <c r="J1203" s="7"/>
    </row>
    <row r="1204" spans="10:10" x14ac:dyDescent="0.2">
      <c r="J1204" s="7"/>
    </row>
    <row r="1205" spans="10:10" x14ac:dyDescent="0.2">
      <c r="J1205" s="7"/>
    </row>
    <row r="1206" spans="10:10" x14ac:dyDescent="0.2">
      <c r="J1206" s="7"/>
    </row>
    <row r="1207" spans="10:10" x14ac:dyDescent="0.2">
      <c r="J1207" s="7"/>
    </row>
    <row r="1208" spans="10:10" x14ac:dyDescent="0.2">
      <c r="J1208" s="7"/>
    </row>
    <row r="1209" spans="10:10" x14ac:dyDescent="0.2">
      <c r="J1209" s="7"/>
    </row>
    <row r="1210" spans="10:10" x14ac:dyDescent="0.2">
      <c r="J1210" s="7"/>
    </row>
    <row r="1211" spans="10:10" x14ac:dyDescent="0.2">
      <c r="J1211" s="7"/>
    </row>
    <row r="1212" spans="10:10" x14ac:dyDescent="0.2">
      <c r="J1212" s="7"/>
    </row>
    <row r="1213" spans="10:10" x14ac:dyDescent="0.2">
      <c r="J1213" s="7"/>
    </row>
    <row r="1214" spans="10:10" x14ac:dyDescent="0.2">
      <c r="J1214" s="7"/>
    </row>
    <row r="1215" spans="10:10" x14ac:dyDescent="0.2">
      <c r="J1215" s="7"/>
    </row>
    <row r="1216" spans="10:10" x14ac:dyDescent="0.2">
      <c r="J1216" s="7"/>
    </row>
    <row r="1217" spans="10:10" x14ac:dyDescent="0.2">
      <c r="J1217" s="7"/>
    </row>
    <row r="1218" spans="10:10" x14ac:dyDescent="0.2">
      <c r="J1218" s="7"/>
    </row>
    <row r="1219" spans="10:10" x14ac:dyDescent="0.2">
      <c r="J1219" s="7"/>
    </row>
    <row r="1220" spans="10:10" x14ac:dyDescent="0.2">
      <c r="J1220" s="7"/>
    </row>
    <row r="1221" spans="10:10" x14ac:dyDescent="0.2">
      <c r="J1221" s="7"/>
    </row>
    <row r="1222" spans="10:10" x14ac:dyDescent="0.2">
      <c r="J1222" s="7"/>
    </row>
    <row r="1223" spans="10:10" x14ac:dyDescent="0.2">
      <c r="J1223" s="7"/>
    </row>
    <row r="1224" spans="10:10" x14ac:dyDescent="0.2">
      <c r="J1224" s="7"/>
    </row>
    <row r="1225" spans="10:10" x14ac:dyDescent="0.2">
      <c r="J1225" s="7"/>
    </row>
    <row r="1226" spans="10:10" x14ac:dyDescent="0.2">
      <c r="J1226" s="7"/>
    </row>
    <row r="1227" spans="10:10" x14ac:dyDescent="0.2">
      <c r="J1227" s="7"/>
    </row>
    <row r="1228" spans="10:10" x14ac:dyDescent="0.2">
      <c r="J1228" s="7"/>
    </row>
    <row r="1229" spans="10:10" x14ac:dyDescent="0.2">
      <c r="J1229" s="7"/>
    </row>
    <row r="1230" spans="10:10" x14ac:dyDescent="0.2">
      <c r="J1230" s="7"/>
    </row>
    <row r="1231" spans="10:10" x14ac:dyDescent="0.2">
      <c r="J1231" s="7"/>
    </row>
    <row r="1232" spans="10:10" x14ac:dyDescent="0.2">
      <c r="J1232" s="7"/>
    </row>
    <row r="1233" spans="10:10" x14ac:dyDescent="0.2">
      <c r="J1233" s="7"/>
    </row>
    <row r="1234" spans="10:10" x14ac:dyDescent="0.2">
      <c r="J1234" s="7"/>
    </row>
    <row r="1235" spans="10:10" x14ac:dyDescent="0.2">
      <c r="J1235" s="7"/>
    </row>
    <row r="1236" spans="10:10" x14ac:dyDescent="0.2">
      <c r="J1236" s="7"/>
    </row>
    <row r="1237" spans="10:10" x14ac:dyDescent="0.2">
      <c r="J1237" s="7"/>
    </row>
    <row r="1238" spans="10:10" x14ac:dyDescent="0.2">
      <c r="J1238" s="7"/>
    </row>
    <row r="1239" spans="10:10" x14ac:dyDescent="0.2">
      <c r="J1239" s="7"/>
    </row>
    <row r="1240" spans="10:10" x14ac:dyDescent="0.2">
      <c r="J1240" s="7"/>
    </row>
    <row r="1241" spans="10:10" x14ac:dyDescent="0.2">
      <c r="J1241" s="7"/>
    </row>
    <row r="1242" spans="10:10" x14ac:dyDescent="0.2">
      <c r="J1242" s="7"/>
    </row>
    <row r="1243" spans="10:10" x14ac:dyDescent="0.2">
      <c r="J1243" s="7"/>
    </row>
    <row r="1244" spans="10:10" x14ac:dyDescent="0.2">
      <c r="J1244" s="7"/>
    </row>
    <row r="1245" spans="10:10" x14ac:dyDescent="0.2">
      <c r="J1245" s="7"/>
    </row>
    <row r="1246" spans="10:10" x14ac:dyDescent="0.2">
      <c r="J1246" s="7"/>
    </row>
    <row r="1247" spans="10:10" x14ac:dyDescent="0.2">
      <c r="J1247" s="7"/>
    </row>
    <row r="1248" spans="10:10" x14ac:dyDescent="0.2">
      <c r="J1248" s="7"/>
    </row>
    <row r="1249" spans="10:10" x14ac:dyDescent="0.2">
      <c r="J1249" s="7"/>
    </row>
    <row r="1250" spans="10:10" x14ac:dyDescent="0.2">
      <c r="J1250" s="7"/>
    </row>
    <row r="1251" spans="10:10" x14ac:dyDescent="0.2">
      <c r="J1251" s="7"/>
    </row>
    <row r="1252" spans="10:10" x14ac:dyDescent="0.2">
      <c r="J1252" s="7"/>
    </row>
    <row r="1253" spans="10:10" x14ac:dyDescent="0.2">
      <c r="J1253" s="7"/>
    </row>
    <row r="1254" spans="10:10" x14ac:dyDescent="0.2">
      <c r="J1254" s="7"/>
    </row>
    <row r="1255" spans="10:10" x14ac:dyDescent="0.2">
      <c r="J1255" s="7"/>
    </row>
    <row r="1256" spans="10:10" x14ac:dyDescent="0.2">
      <c r="J1256" s="7"/>
    </row>
    <row r="1257" spans="10:10" x14ac:dyDescent="0.2">
      <c r="J1257" s="7"/>
    </row>
    <row r="1258" spans="10:10" x14ac:dyDescent="0.2">
      <c r="J1258" s="7"/>
    </row>
    <row r="1259" spans="10:10" x14ac:dyDescent="0.2">
      <c r="J1259" s="7"/>
    </row>
    <row r="1260" spans="10:10" x14ac:dyDescent="0.2">
      <c r="J1260" s="7"/>
    </row>
    <row r="1261" spans="10:10" x14ac:dyDescent="0.2">
      <c r="J1261" s="7"/>
    </row>
    <row r="1262" spans="10:10" x14ac:dyDescent="0.2">
      <c r="J1262" s="7"/>
    </row>
    <row r="1263" spans="10:10" x14ac:dyDescent="0.2">
      <c r="J1263" s="7"/>
    </row>
    <row r="1264" spans="10:10" x14ac:dyDescent="0.2">
      <c r="J1264" s="7"/>
    </row>
    <row r="1265" spans="10:10" x14ac:dyDescent="0.2">
      <c r="J1265" s="7"/>
    </row>
    <row r="1266" spans="10:10" x14ac:dyDescent="0.2">
      <c r="J1266" s="7"/>
    </row>
    <row r="1267" spans="10:10" x14ac:dyDescent="0.2">
      <c r="J1267" s="7"/>
    </row>
    <row r="1268" spans="10:10" x14ac:dyDescent="0.2">
      <c r="J1268" s="7"/>
    </row>
    <row r="1269" spans="10:10" x14ac:dyDescent="0.2">
      <c r="J1269" s="7"/>
    </row>
    <row r="1270" spans="10:10" x14ac:dyDescent="0.2">
      <c r="J1270" s="7"/>
    </row>
    <row r="1271" spans="10:10" x14ac:dyDescent="0.2">
      <c r="J1271" s="7"/>
    </row>
    <row r="1272" spans="10:10" x14ac:dyDescent="0.2">
      <c r="J1272" s="7"/>
    </row>
    <row r="1273" spans="10:10" x14ac:dyDescent="0.2">
      <c r="J1273" s="7"/>
    </row>
    <row r="1274" spans="10:10" x14ac:dyDescent="0.2">
      <c r="J1274" s="7"/>
    </row>
    <row r="1275" spans="10:10" x14ac:dyDescent="0.2">
      <c r="J1275" s="7"/>
    </row>
    <row r="1276" spans="10:10" x14ac:dyDescent="0.2">
      <c r="J1276" s="7"/>
    </row>
    <row r="1277" spans="10:10" x14ac:dyDescent="0.2">
      <c r="J1277" s="7"/>
    </row>
    <row r="1278" spans="10:10" x14ac:dyDescent="0.2">
      <c r="J1278" s="7"/>
    </row>
    <row r="1279" spans="10:10" x14ac:dyDescent="0.2">
      <c r="J1279" s="7"/>
    </row>
    <row r="1280" spans="10:10" x14ac:dyDescent="0.2">
      <c r="J1280" s="7"/>
    </row>
    <row r="1281" spans="10:10" x14ac:dyDescent="0.2">
      <c r="J1281" s="7"/>
    </row>
    <row r="1282" spans="10:10" x14ac:dyDescent="0.2">
      <c r="J1282" s="7"/>
    </row>
    <row r="1283" spans="10:10" x14ac:dyDescent="0.2">
      <c r="J1283" s="7"/>
    </row>
    <row r="1284" spans="10:10" x14ac:dyDescent="0.2">
      <c r="J1284" s="7"/>
    </row>
    <row r="1285" spans="10:10" x14ac:dyDescent="0.2">
      <c r="J1285" s="7"/>
    </row>
    <row r="1286" spans="10:10" x14ac:dyDescent="0.2">
      <c r="J1286" s="7"/>
    </row>
    <row r="1287" spans="10:10" x14ac:dyDescent="0.2">
      <c r="J1287" s="7"/>
    </row>
    <row r="1288" spans="10:10" x14ac:dyDescent="0.2">
      <c r="J1288" s="7"/>
    </row>
    <row r="1289" spans="10:10" x14ac:dyDescent="0.2">
      <c r="J1289" s="7"/>
    </row>
    <row r="1290" spans="10:10" x14ac:dyDescent="0.2">
      <c r="J1290" s="7"/>
    </row>
    <row r="1291" spans="10:10" x14ac:dyDescent="0.2">
      <c r="J1291" s="7"/>
    </row>
    <row r="1292" spans="10:10" x14ac:dyDescent="0.2">
      <c r="J1292" s="7"/>
    </row>
    <row r="1293" spans="10:10" x14ac:dyDescent="0.2">
      <c r="J1293" s="7"/>
    </row>
    <row r="1294" spans="10:10" x14ac:dyDescent="0.2">
      <c r="J1294" s="7"/>
    </row>
    <row r="1295" spans="10:10" x14ac:dyDescent="0.2">
      <c r="J1295" s="7"/>
    </row>
    <row r="1296" spans="10:10" x14ac:dyDescent="0.2">
      <c r="J1296" s="7"/>
    </row>
    <row r="1297" spans="10:10" x14ac:dyDescent="0.2">
      <c r="J1297" s="7"/>
    </row>
    <row r="1298" spans="10:10" x14ac:dyDescent="0.2">
      <c r="J1298" s="7"/>
    </row>
    <row r="1299" spans="10:10" x14ac:dyDescent="0.2">
      <c r="J1299" s="7"/>
    </row>
    <row r="1300" spans="10:10" x14ac:dyDescent="0.2">
      <c r="J1300" s="7"/>
    </row>
    <row r="1301" spans="10:10" x14ac:dyDescent="0.2">
      <c r="J1301" s="7"/>
    </row>
    <row r="1302" spans="10:10" x14ac:dyDescent="0.2">
      <c r="J1302" s="7"/>
    </row>
    <row r="1303" spans="10:10" x14ac:dyDescent="0.2">
      <c r="J1303" s="7"/>
    </row>
    <row r="1304" spans="10:10" x14ac:dyDescent="0.2">
      <c r="J1304" s="7"/>
    </row>
    <row r="1305" spans="10:10" x14ac:dyDescent="0.2">
      <c r="J1305" s="7"/>
    </row>
    <row r="1306" spans="10:10" x14ac:dyDescent="0.2">
      <c r="J1306" s="7"/>
    </row>
    <row r="1307" spans="10:10" x14ac:dyDescent="0.2">
      <c r="J1307" s="7"/>
    </row>
    <row r="1308" spans="10:10" x14ac:dyDescent="0.2">
      <c r="J1308" s="7"/>
    </row>
    <row r="1309" spans="10:10" x14ac:dyDescent="0.2">
      <c r="J1309" s="7"/>
    </row>
    <row r="1310" spans="10:10" x14ac:dyDescent="0.2">
      <c r="J1310" s="7"/>
    </row>
    <row r="1311" spans="10:10" x14ac:dyDescent="0.2">
      <c r="J1311" s="7"/>
    </row>
    <row r="1312" spans="10:10" x14ac:dyDescent="0.2">
      <c r="J1312" s="7"/>
    </row>
    <row r="1313" spans="10:10" x14ac:dyDescent="0.2">
      <c r="J1313" s="7"/>
    </row>
    <row r="1314" spans="10:10" x14ac:dyDescent="0.2">
      <c r="J1314" s="7"/>
    </row>
    <row r="1315" spans="10:10" x14ac:dyDescent="0.2">
      <c r="J1315" s="7"/>
    </row>
    <row r="1316" spans="10:10" x14ac:dyDescent="0.2">
      <c r="J1316" s="7"/>
    </row>
    <row r="1317" spans="10:10" x14ac:dyDescent="0.2">
      <c r="J1317" s="7"/>
    </row>
    <row r="1318" spans="10:10" x14ac:dyDescent="0.2">
      <c r="J1318" s="7"/>
    </row>
    <row r="1319" spans="10:10" x14ac:dyDescent="0.2">
      <c r="J1319" s="7"/>
    </row>
    <row r="1320" spans="10:10" x14ac:dyDescent="0.2">
      <c r="J1320" s="7"/>
    </row>
    <row r="1321" spans="10:10" x14ac:dyDescent="0.2">
      <c r="J1321" s="7"/>
    </row>
    <row r="1322" spans="10:10" x14ac:dyDescent="0.2">
      <c r="J1322" s="7"/>
    </row>
    <row r="1323" spans="10:10" x14ac:dyDescent="0.2">
      <c r="J1323" s="7"/>
    </row>
    <row r="1324" spans="10:10" x14ac:dyDescent="0.2">
      <c r="J1324" s="7"/>
    </row>
    <row r="1325" spans="10:10" x14ac:dyDescent="0.2">
      <c r="J1325" s="7"/>
    </row>
    <row r="1326" spans="10:10" x14ac:dyDescent="0.2">
      <c r="J1326" s="7"/>
    </row>
    <row r="1327" spans="10:10" x14ac:dyDescent="0.2">
      <c r="J1327" s="7"/>
    </row>
    <row r="1328" spans="10:10" x14ac:dyDescent="0.2">
      <c r="J1328" s="7"/>
    </row>
    <row r="1329" spans="10:10" x14ac:dyDescent="0.2">
      <c r="J1329" s="7"/>
    </row>
    <row r="1330" spans="10:10" x14ac:dyDescent="0.2">
      <c r="J1330" s="7"/>
    </row>
    <row r="1331" spans="10:10" x14ac:dyDescent="0.2">
      <c r="J1331" s="7"/>
    </row>
    <row r="1332" spans="10:10" x14ac:dyDescent="0.2">
      <c r="J1332" s="7"/>
    </row>
    <row r="1333" spans="10:10" x14ac:dyDescent="0.2">
      <c r="J1333" s="7"/>
    </row>
    <row r="1334" spans="10:10" x14ac:dyDescent="0.2">
      <c r="J1334" s="7"/>
    </row>
    <row r="1335" spans="10:10" x14ac:dyDescent="0.2">
      <c r="J1335" s="7"/>
    </row>
    <row r="1336" spans="10:10" x14ac:dyDescent="0.2">
      <c r="J1336" s="7"/>
    </row>
    <row r="1337" spans="10:10" x14ac:dyDescent="0.2">
      <c r="J1337" s="7"/>
    </row>
    <row r="1338" spans="10:10" x14ac:dyDescent="0.2">
      <c r="J1338" s="7"/>
    </row>
    <row r="1339" spans="10:10" x14ac:dyDescent="0.2">
      <c r="J1339" s="7"/>
    </row>
    <row r="1340" spans="10:10" x14ac:dyDescent="0.2">
      <c r="J1340" s="7"/>
    </row>
    <row r="1341" spans="10:10" x14ac:dyDescent="0.2">
      <c r="J1341" s="7"/>
    </row>
    <row r="1342" spans="10:10" x14ac:dyDescent="0.2">
      <c r="J1342" s="7"/>
    </row>
    <row r="1343" spans="10:10" x14ac:dyDescent="0.2">
      <c r="J1343" s="7"/>
    </row>
    <row r="1344" spans="10:10" x14ac:dyDescent="0.2">
      <c r="J1344" s="7"/>
    </row>
    <row r="1345" spans="10:10" x14ac:dyDescent="0.2">
      <c r="J1345" s="7"/>
    </row>
    <row r="1346" spans="10:10" x14ac:dyDescent="0.2">
      <c r="J1346" s="7"/>
    </row>
    <row r="1347" spans="10:10" x14ac:dyDescent="0.2">
      <c r="J1347" s="7"/>
    </row>
    <row r="1348" spans="10:10" x14ac:dyDescent="0.2">
      <c r="J1348" s="7"/>
    </row>
    <row r="1349" spans="10:10" x14ac:dyDescent="0.2">
      <c r="J1349" s="7"/>
    </row>
    <row r="1350" spans="10:10" x14ac:dyDescent="0.2">
      <c r="J1350" s="7"/>
    </row>
    <row r="1351" spans="10:10" x14ac:dyDescent="0.2">
      <c r="J1351" s="7"/>
    </row>
    <row r="1352" spans="10:10" x14ac:dyDescent="0.2">
      <c r="J1352" s="7"/>
    </row>
    <row r="1353" spans="10:10" x14ac:dyDescent="0.2">
      <c r="J1353" s="7"/>
    </row>
    <row r="1354" spans="10:10" x14ac:dyDescent="0.2">
      <c r="J1354" s="7"/>
    </row>
    <row r="1355" spans="10:10" x14ac:dyDescent="0.2">
      <c r="J1355" s="7"/>
    </row>
    <row r="1356" spans="10:10" x14ac:dyDescent="0.2">
      <c r="J1356" s="7"/>
    </row>
    <row r="1357" spans="10:10" x14ac:dyDescent="0.2">
      <c r="J1357" s="7"/>
    </row>
    <row r="1358" spans="10:10" x14ac:dyDescent="0.2">
      <c r="J1358" s="7"/>
    </row>
    <row r="1359" spans="10:10" x14ac:dyDescent="0.2">
      <c r="J1359" s="7"/>
    </row>
    <row r="1360" spans="10:10" x14ac:dyDescent="0.2">
      <c r="J1360" s="7"/>
    </row>
    <row r="1361" spans="10:10" x14ac:dyDescent="0.2">
      <c r="J1361" s="7"/>
    </row>
    <row r="1362" spans="10:10" x14ac:dyDescent="0.2">
      <c r="J1362" s="7"/>
    </row>
    <row r="1363" spans="10:10" x14ac:dyDescent="0.2">
      <c r="J1363" s="7"/>
    </row>
    <row r="1364" spans="10:10" x14ac:dyDescent="0.2">
      <c r="J1364" s="7"/>
    </row>
    <row r="1365" spans="10:10" x14ac:dyDescent="0.2">
      <c r="J1365" s="7"/>
    </row>
    <row r="1366" spans="10:10" x14ac:dyDescent="0.2">
      <c r="J1366" s="7"/>
    </row>
    <row r="1367" spans="10:10" x14ac:dyDescent="0.2">
      <c r="J1367" s="7"/>
    </row>
    <row r="1368" spans="10:10" x14ac:dyDescent="0.2">
      <c r="J1368" s="7"/>
    </row>
    <row r="1369" spans="10:10" x14ac:dyDescent="0.2">
      <c r="J1369" s="7"/>
    </row>
    <row r="1370" spans="10:10" x14ac:dyDescent="0.2">
      <c r="J1370" s="7"/>
    </row>
    <row r="1371" spans="10:10" x14ac:dyDescent="0.2">
      <c r="J1371" s="7"/>
    </row>
    <row r="1372" spans="10:10" x14ac:dyDescent="0.2">
      <c r="J1372" s="7"/>
    </row>
    <row r="1373" spans="10:10" x14ac:dyDescent="0.2">
      <c r="J1373" s="7"/>
    </row>
    <row r="1374" spans="10:10" x14ac:dyDescent="0.2">
      <c r="J1374" s="7"/>
    </row>
    <row r="1375" spans="10:10" x14ac:dyDescent="0.2">
      <c r="J1375" s="7"/>
    </row>
    <row r="1376" spans="10:10" x14ac:dyDescent="0.2">
      <c r="J1376" s="7"/>
    </row>
    <row r="1377" spans="10:10" x14ac:dyDescent="0.2">
      <c r="J1377" s="7"/>
    </row>
    <row r="1378" spans="10:10" x14ac:dyDescent="0.2">
      <c r="J1378" s="7"/>
    </row>
    <row r="1379" spans="10:10" x14ac:dyDescent="0.2">
      <c r="J1379" s="7"/>
    </row>
    <row r="1380" spans="10:10" x14ac:dyDescent="0.2">
      <c r="J1380" s="7"/>
    </row>
    <row r="1381" spans="10:10" x14ac:dyDescent="0.2">
      <c r="J1381" s="7"/>
    </row>
    <row r="1382" spans="10:10" x14ac:dyDescent="0.2">
      <c r="J1382" s="7"/>
    </row>
    <row r="1383" spans="10:10" x14ac:dyDescent="0.2">
      <c r="J1383" s="7"/>
    </row>
    <row r="1384" spans="10:10" x14ac:dyDescent="0.2">
      <c r="J1384" s="7"/>
    </row>
    <row r="1385" spans="10:10" x14ac:dyDescent="0.2">
      <c r="J1385" s="7"/>
    </row>
    <row r="1386" spans="10:10" x14ac:dyDescent="0.2">
      <c r="J1386" s="7"/>
    </row>
    <row r="1387" spans="10:10" x14ac:dyDescent="0.2">
      <c r="J1387" s="7"/>
    </row>
    <row r="1388" spans="10:10" x14ac:dyDescent="0.2">
      <c r="J1388" s="7"/>
    </row>
    <row r="1389" spans="10:10" x14ac:dyDescent="0.2">
      <c r="J1389" s="7"/>
    </row>
    <row r="1390" spans="10:10" x14ac:dyDescent="0.2">
      <c r="J1390" s="7"/>
    </row>
    <row r="1391" spans="10:10" x14ac:dyDescent="0.2">
      <c r="J1391" s="7"/>
    </row>
    <row r="1392" spans="10:10" x14ac:dyDescent="0.2">
      <c r="J1392" s="7"/>
    </row>
    <row r="1393" spans="10:10" x14ac:dyDescent="0.2">
      <c r="J1393" s="7"/>
    </row>
    <row r="1394" spans="10:10" x14ac:dyDescent="0.2">
      <c r="J1394" s="7"/>
    </row>
    <row r="1395" spans="10:10" x14ac:dyDescent="0.2">
      <c r="J1395" s="7"/>
    </row>
    <row r="1396" spans="10:10" x14ac:dyDescent="0.2">
      <c r="J1396" s="7"/>
    </row>
    <row r="1397" spans="10:10" x14ac:dyDescent="0.2">
      <c r="J1397" s="7"/>
    </row>
    <row r="1398" spans="10:10" x14ac:dyDescent="0.2">
      <c r="J1398" s="7"/>
    </row>
    <row r="1399" spans="10:10" x14ac:dyDescent="0.2">
      <c r="J1399" s="7"/>
    </row>
    <row r="1400" spans="10:10" x14ac:dyDescent="0.2">
      <c r="J1400" s="7"/>
    </row>
    <row r="1401" spans="10:10" x14ac:dyDescent="0.2">
      <c r="J1401" s="7"/>
    </row>
    <row r="1402" spans="10:10" x14ac:dyDescent="0.2">
      <c r="J1402" s="7"/>
    </row>
    <row r="1403" spans="10:10" x14ac:dyDescent="0.2">
      <c r="J1403" s="7"/>
    </row>
    <row r="1404" spans="10:10" x14ac:dyDescent="0.2">
      <c r="J1404" s="7"/>
    </row>
    <row r="1405" spans="10:10" x14ac:dyDescent="0.2">
      <c r="J1405" s="7"/>
    </row>
    <row r="1406" spans="10:10" x14ac:dyDescent="0.2">
      <c r="J1406" s="7"/>
    </row>
    <row r="1407" spans="10:10" x14ac:dyDescent="0.2">
      <c r="J1407" s="7"/>
    </row>
    <row r="1408" spans="10:10" x14ac:dyDescent="0.2">
      <c r="J1408" s="7"/>
    </row>
    <row r="1409" spans="10:10" x14ac:dyDescent="0.2">
      <c r="J1409" s="7"/>
    </row>
    <row r="1410" spans="10:10" x14ac:dyDescent="0.2">
      <c r="J1410" s="7"/>
    </row>
    <row r="1411" spans="10:10" x14ac:dyDescent="0.2">
      <c r="J1411" s="7"/>
    </row>
    <row r="1412" spans="10:10" x14ac:dyDescent="0.2">
      <c r="J1412" s="7"/>
    </row>
    <row r="1413" spans="10:10" x14ac:dyDescent="0.2">
      <c r="J1413" s="7"/>
    </row>
    <row r="1414" spans="10:10" x14ac:dyDescent="0.2">
      <c r="J1414" s="7"/>
    </row>
    <row r="1415" spans="10:10" x14ac:dyDescent="0.2">
      <c r="J1415" s="7"/>
    </row>
    <row r="1416" spans="10:10" x14ac:dyDescent="0.2">
      <c r="J1416" s="7"/>
    </row>
    <row r="1417" spans="10:10" x14ac:dyDescent="0.2">
      <c r="J1417" s="7"/>
    </row>
    <row r="1418" spans="10:10" x14ac:dyDescent="0.2">
      <c r="J1418" s="7"/>
    </row>
    <row r="1419" spans="10:10" x14ac:dyDescent="0.2">
      <c r="J1419" s="7"/>
    </row>
    <row r="1420" spans="10:10" x14ac:dyDescent="0.2">
      <c r="J1420" s="7"/>
    </row>
    <row r="1421" spans="10:10" x14ac:dyDescent="0.2">
      <c r="J1421" s="7"/>
    </row>
    <row r="1422" spans="10:10" x14ac:dyDescent="0.2">
      <c r="J1422" s="7"/>
    </row>
    <row r="1423" spans="10:10" x14ac:dyDescent="0.2">
      <c r="J1423" s="7"/>
    </row>
    <row r="1424" spans="10:10" x14ac:dyDescent="0.2">
      <c r="J1424" s="7"/>
    </row>
    <row r="1425" spans="10:10" x14ac:dyDescent="0.2">
      <c r="J1425" s="7"/>
    </row>
    <row r="1426" spans="10:10" x14ac:dyDescent="0.2">
      <c r="J1426" s="7"/>
    </row>
    <row r="1427" spans="10:10" x14ac:dyDescent="0.2">
      <c r="J1427" s="7"/>
    </row>
    <row r="1428" spans="10:10" x14ac:dyDescent="0.2">
      <c r="J1428" s="7"/>
    </row>
    <row r="1429" spans="10:10" x14ac:dyDescent="0.2">
      <c r="J1429" s="7"/>
    </row>
    <row r="1430" spans="10:10" x14ac:dyDescent="0.2">
      <c r="J1430" s="7"/>
    </row>
    <row r="1431" spans="10:10" x14ac:dyDescent="0.2">
      <c r="J1431" s="7"/>
    </row>
    <row r="1432" spans="10:10" x14ac:dyDescent="0.2">
      <c r="J1432" s="7"/>
    </row>
    <row r="1433" spans="10:10" x14ac:dyDescent="0.2">
      <c r="J1433" s="7"/>
    </row>
    <row r="1434" spans="10:10" x14ac:dyDescent="0.2">
      <c r="J1434" s="7"/>
    </row>
    <row r="1435" spans="10:10" x14ac:dyDescent="0.2">
      <c r="J1435" s="7"/>
    </row>
    <row r="1436" spans="10:10" x14ac:dyDescent="0.2">
      <c r="J1436" s="7"/>
    </row>
    <row r="1437" spans="10:10" x14ac:dyDescent="0.2">
      <c r="J1437" s="7"/>
    </row>
    <row r="1438" spans="10:10" x14ac:dyDescent="0.2">
      <c r="J1438" s="7"/>
    </row>
    <row r="1439" spans="10:10" x14ac:dyDescent="0.2">
      <c r="J1439" s="7"/>
    </row>
    <row r="1440" spans="10:10" x14ac:dyDescent="0.2">
      <c r="J1440" s="7"/>
    </row>
    <row r="1441" spans="10:10" x14ac:dyDescent="0.2">
      <c r="J1441" s="7"/>
    </row>
    <row r="1442" spans="10:10" x14ac:dyDescent="0.2">
      <c r="J1442" s="7"/>
    </row>
    <row r="1443" spans="10:10" x14ac:dyDescent="0.2">
      <c r="J1443" s="7"/>
    </row>
    <row r="1444" spans="10:10" x14ac:dyDescent="0.2">
      <c r="J1444" s="7"/>
    </row>
    <row r="1445" spans="10:10" x14ac:dyDescent="0.2">
      <c r="J1445" s="7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F20030-CFDD-8347-9E08-8C69FDA87F42}">
  <sheetPr codeName="Sheet3"/>
  <dimension ref="A1:Q617"/>
  <sheetViews>
    <sheetView zoomScaleNormal="100" workbookViewId="0">
      <selection activeCell="I1" sqref="I1"/>
    </sheetView>
  </sheetViews>
  <sheetFormatPr baseColWidth="10" defaultRowHeight="16" x14ac:dyDescent="0.2"/>
  <sheetData>
    <row r="1" spans="1:17" x14ac:dyDescent="0.2">
      <c r="A1" t="s">
        <v>8</v>
      </c>
      <c r="B1">
        <v>291</v>
      </c>
      <c r="C1">
        <v>5.8617890000000001E-3</v>
      </c>
      <c r="D1">
        <v>8.0405950000000004E-2</v>
      </c>
      <c r="E1">
        <v>-0.12684822000000001</v>
      </c>
      <c r="F1">
        <f>SQRT(SUMSQ(C1:E1))</f>
        <v>0.15029952855166054</v>
      </c>
      <c r="G1">
        <f>B1/1000</f>
        <v>0.29099999999999998</v>
      </c>
      <c r="H1">
        <v>-90.043000000000006</v>
      </c>
      <c r="I1">
        <v>-8.7752886989627278E-4</v>
      </c>
    </row>
    <row r="2" spans="1:17" x14ac:dyDescent="0.2">
      <c r="A2" t="s">
        <v>8</v>
      </c>
      <c r="B2">
        <v>291</v>
      </c>
      <c r="C2">
        <v>4.1624606E-3</v>
      </c>
      <c r="D2">
        <v>7.6530694999999996E-2</v>
      </c>
      <c r="E2">
        <v>-0.12658215</v>
      </c>
      <c r="F2">
        <f t="shared" ref="F2:F65" si="0">SQRT(SUMSQ(C2:E2))</f>
        <v>0.14797741062085146</v>
      </c>
      <c r="G2">
        <f>(G1*1000+B2)/1000</f>
        <v>0.58199999999999996</v>
      </c>
      <c r="H2">
        <v>-89.75200000000001</v>
      </c>
      <c r="I2">
        <v>1.422579584639668E-3</v>
      </c>
      <c r="P2" t="s">
        <v>2</v>
      </c>
      <c r="Q2">
        <f>AVERAGE(B:B)</f>
        <v>291.3938411669368</v>
      </c>
    </row>
    <row r="3" spans="1:17" x14ac:dyDescent="0.2">
      <c r="A3" t="s">
        <v>8</v>
      </c>
      <c r="B3">
        <v>292</v>
      </c>
      <c r="C3">
        <v>5.7963132999999997E-3</v>
      </c>
      <c r="D3">
        <v>7.3533180000000004E-2</v>
      </c>
      <c r="E3">
        <v>-0.122421265</v>
      </c>
      <c r="F3">
        <f t="shared" si="0"/>
        <v>0.14292547685064544</v>
      </c>
      <c r="G3">
        <f t="shared" ref="G3:G66" si="1">(G2*1000+B3)/1000</f>
        <v>0.874</v>
      </c>
      <c r="H3">
        <v>-89.460000000000008</v>
      </c>
      <c r="I3">
        <v>3.902131270221867E-5</v>
      </c>
      <c r="P3" t="s">
        <v>3</v>
      </c>
      <c r="Q3">
        <f>SUM(B:B)/1000</f>
        <v>179.79</v>
      </c>
    </row>
    <row r="4" spans="1:17" x14ac:dyDescent="0.2">
      <c r="A4" t="s">
        <v>8</v>
      </c>
      <c r="B4">
        <v>291</v>
      </c>
      <c r="C4">
        <v>6.9764852999999998E-3</v>
      </c>
      <c r="D4">
        <v>7.224941E-2</v>
      </c>
      <c r="E4">
        <v>-0.12517929</v>
      </c>
      <c r="F4">
        <f t="shared" si="0"/>
        <v>0.14470142790378165</v>
      </c>
      <c r="G4">
        <f t="shared" si="1"/>
        <v>1.165</v>
      </c>
      <c r="H4">
        <v>-89.168999999999997</v>
      </c>
      <c r="I4">
        <v>-1.8908455335264163E-3</v>
      </c>
      <c r="P4" t="s">
        <v>4</v>
      </c>
      <c r="Q4">
        <f>STDEV(B:B)</f>
        <v>0.85213311070951381</v>
      </c>
    </row>
    <row r="5" spans="1:17" x14ac:dyDescent="0.2">
      <c r="A5" t="s">
        <v>8</v>
      </c>
      <c r="B5">
        <v>291</v>
      </c>
      <c r="C5">
        <v>9.6606609999999992E-3</v>
      </c>
      <c r="D5">
        <v>7.2731434999999997E-2</v>
      </c>
      <c r="E5">
        <v>-0.12790298</v>
      </c>
      <c r="F5">
        <f t="shared" si="0"/>
        <v>0.14745291553915285</v>
      </c>
      <c r="G5">
        <f t="shared" si="1"/>
        <v>1.456</v>
      </c>
      <c r="H5">
        <v>-88.878</v>
      </c>
      <c r="I5">
        <v>-3.10504398523069E-3</v>
      </c>
      <c r="P5" t="s">
        <v>5</v>
      </c>
      <c r="Q5">
        <f>MIN(B:B)</f>
        <v>288</v>
      </c>
    </row>
    <row r="6" spans="1:17" x14ac:dyDescent="0.2">
      <c r="A6" t="s">
        <v>8</v>
      </c>
      <c r="B6">
        <v>290</v>
      </c>
      <c r="C6">
        <v>5.4196417E-3</v>
      </c>
      <c r="D6">
        <v>7.1370390000000006E-2</v>
      </c>
      <c r="E6">
        <v>-0.13224696999999999</v>
      </c>
      <c r="F6">
        <f t="shared" si="0"/>
        <v>0.15037408739237415</v>
      </c>
      <c r="G6">
        <f t="shared" si="1"/>
        <v>1.746</v>
      </c>
      <c r="H6">
        <v>-88.588000000000008</v>
      </c>
      <c r="I6">
        <v>2.8462216499131319E-3</v>
      </c>
      <c r="P6" t="s">
        <v>6</v>
      </c>
      <c r="Q6">
        <f>MAX(B:B)</f>
        <v>295</v>
      </c>
    </row>
    <row r="7" spans="1:17" x14ac:dyDescent="0.2">
      <c r="A7" t="s">
        <v>8</v>
      </c>
      <c r="B7">
        <v>293</v>
      </c>
      <c r="C7">
        <v>6.2429905000000001E-3</v>
      </c>
      <c r="D7">
        <v>7.4927240000000006E-2</v>
      </c>
      <c r="E7">
        <v>-0.12915993000000001</v>
      </c>
      <c r="F7">
        <f t="shared" si="0"/>
        <v>0.14945017143518302</v>
      </c>
      <c r="G7">
        <f t="shared" si="1"/>
        <v>2.0390000000000001</v>
      </c>
      <c r="H7">
        <v>-88.295000000000002</v>
      </c>
      <c r="I7">
        <v>1.2868523883595305E-3</v>
      </c>
      <c r="P7" t="s">
        <v>7</v>
      </c>
      <c r="Q7">
        <f>COUNT(B:B)</f>
        <v>617</v>
      </c>
    </row>
    <row r="8" spans="1:17" x14ac:dyDescent="0.2">
      <c r="A8" t="s">
        <v>8</v>
      </c>
      <c r="B8">
        <v>291</v>
      </c>
      <c r="C8">
        <v>7.1211160000000003E-3</v>
      </c>
      <c r="D8">
        <v>7.1383773999999997E-2</v>
      </c>
      <c r="E8">
        <v>-0.12618256</v>
      </c>
      <c r="F8">
        <f t="shared" si="0"/>
        <v>0.14514955022914172</v>
      </c>
      <c r="G8">
        <f t="shared" si="1"/>
        <v>2.33</v>
      </c>
      <c r="H8">
        <v>-88.004000000000005</v>
      </c>
      <c r="I8">
        <v>-2.9687377001013401E-3</v>
      </c>
    </row>
    <row r="9" spans="1:17" x14ac:dyDescent="0.2">
      <c r="A9" t="s">
        <v>8</v>
      </c>
      <c r="B9">
        <v>292</v>
      </c>
      <c r="C9">
        <v>5.9010683999999999E-3</v>
      </c>
      <c r="D9">
        <v>6.7935646000000002E-2</v>
      </c>
      <c r="E9">
        <v>-0.12829399</v>
      </c>
      <c r="F9">
        <f t="shared" si="0"/>
        <v>0.14529082034257668</v>
      </c>
      <c r="G9">
        <f t="shared" si="1"/>
        <v>2.6219999999999999</v>
      </c>
      <c r="H9">
        <v>-87.712000000000003</v>
      </c>
      <c r="I9">
        <v>-9.910054749754343E-4</v>
      </c>
    </row>
    <row r="10" spans="1:17" x14ac:dyDescent="0.2">
      <c r="A10" t="s">
        <v>8</v>
      </c>
      <c r="B10">
        <v>291</v>
      </c>
      <c r="C10">
        <v>9.2285869999999999E-3</v>
      </c>
      <c r="D10">
        <v>6.7636580000000002E-2</v>
      </c>
      <c r="E10">
        <v>-0.1285057</v>
      </c>
      <c r="F10">
        <f t="shared" si="0"/>
        <v>0.1455114727593772</v>
      </c>
      <c r="G10">
        <f t="shared" si="1"/>
        <v>2.9129999999999998</v>
      </c>
      <c r="H10">
        <v>-87.421000000000006</v>
      </c>
      <c r="I10">
        <v>-2.5242234370761248E-3</v>
      </c>
    </row>
    <row r="11" spans="1:17" x14ac:dyDescent="0.2">
      <c r="A11" t="s">
        <v>8</v>
      </c>
      <c r="B11">
        <v>292</v>
      </c>
      <c r="C11">
        <v>9.6839070000000003E-3</v>
      </c>
      <c r="D11">
        <v>7.0510980000000001E-2</v>
      </c>
      <c r="E11">
        <v>-0.12644005</v>
      </c>
      <c r="F11">
        <f t="shared" si="0"/>
        <v>0.14509535691864006</v>
      </c>
      <c r="G11">
        <f t="shared" si="1"/>
        <v>3.2050000000000001</v>
      </c>
      <c r="H11">
        <v>-87.129000000000005</v>
      </c>
      <c r="I11">
        <v>-8.3556305767156682E-5</v>
      </c>
    </row>
    <row r="12" spans="1:17" x14ac:dyDescent="0.2">
      <c r="A12" t="s">
        <v>8</v>
      </c>
      <c r="B12">
        <v>290</v>
      </c>
      <c r="C12">
        <v>5.5416225999999997E-3</v>
      </c>
      <c r="D12">
        <v>6.9774509999999998E-2</v>
      </c>
      <c r="E12">
        <v>-0.12990665000000001</v>
      </c>
      <c r="F12">
        <f t="shared" si="0"/>
        <v>0.14756330689234176</v>
      </c>
      <c r="G12">
        <f t="shared" si="1"/>
        <v>3.4950000000000001</v>
      </c>
      <c r="H12">
        <v>-86.838999999999999</v>
      </c>
      <c r="I12">
        <v>-1.6584848921949791E-3</v>
      </c>
    </row>
    <row r="13" spans="1:17" x14ac:dyDescent="0.2">
      <c r="A13" t="s">
        <v>8</v>
      </c>
      <c r="B13">
        <v>293</v>
      </c>
      <c r="C13">
        <v>4.0211079999999998E-3</v>
      </c>
      <c r="D13">
        <v>6.3773510000000005E-2</v>
      </c>
      <c r="E13">
        <v>-0.13003825999999999</v>
      </c>
      <c r="F13">
        <f t="shared" si="0"/>
        <v>0.14489023069584561</v>
      </c>
      <c r="G13">
        <f t="shared" si="1"/>
        <v>3.7879999999999998</v>
      </c>
      <c r="H13">
        <v>-86.546000000000006</v>
      </c>
      <c r="I13">
        <v>-2.1850459006588415E-4</v>
      </c>
    </row>
    <row r="14" spans="1:17" x14ac:dyDescent="0.2">
      <c r="A14" t="s">
        <v>8</v>
      </c>
      <c r="B14">
        <v>291</v>
      </c>
      <c r="C14">
        <v>9.1388230000000008E-3</v>
      </c>
      <c r="D14">
        <v>6.2792539999999994E-2</v>
      </c>
      <c r="E14">
        <v>-0.12655353999999999</v>
      </c>
      <c r="F14">
        <f t="shared" si="0"/>
        <v>0.1415705465554489</v>
      </c>
      <c r="G14">
        <f t="shared" si="1"/>
        <v>4.0789999999999997</v>
      </c>
      <c r="H14">
        <v>-86.25500000000001</v>
      </c>
      <c r="I14">
        <v>-1.0306582513163441E-3</v>
      </c>
    </row>
    <row r="15" spans="1:17" x14ac:dyDescent="0.2">
      <c r="A15" t="s">
        <v>8</v>
      </c>
      <c r="B15">
        <v>292</v>
      </c>
      <c r="C15">
        <v>7.8483819999999992E-3</v>
      </c>
      <c r="D15">
        <v>6.4554749999999994E-2</v>
      </c>
      <c r="E15">
        <v>-0.12446308</v>
      </c>
      <c r="F15">
        <f t="shared" si="0"/>
        <v>0.14042781466172158</v>
      </c>
      <c r="G15">
        <f t="shared" si="1"/>
        <v>4.3710000000000004</v>
      </c>
      <c r="H15">
        <v>-85.963000000000008</v>
      </c>
      <c r="I15">
        <v>1.1117344322205684E-3</v>
      </c>
    </row>
    <row r="16" spans="1:17" x14ac:dyDescent="0.2">
      <c r="A16" t="s">
        <v>8</v>
      </c>
      <c r="B16">
        <v>291</v>
      </c>
      <c r="C16">
        <v>5.1203966000000004E-3</v>
      </c>
      <c r="D16">
        <v>6.1581579999999997E-2</v>
      </c>
      <c r="E16">
        <v>-0.12221145999999999</v>
      </c>
      <c r="F16">
        <f t="shared" si="0"/>
        <v>0.13694579369943893</v>
      </c>
      <c r="G16">
        <f t="shared" si="1"/>
        <v>4.6619999999999999</v>
      </c>
      <c r="H16">
        <v>-85.671999999999997</v>
      </c>
      <c r="I16">
        <v>-4.1686253196423747E-4</v>
      </c>
    </row>
    <row r="17" spans="1:9" x14ac:dyDescent="0.2">
      <c r="A17" t="s">
        <v>8</v>
      </c>
      <c r="B17">
        <v>291</v>
      </c>
      <c r="C17">
        <v>7.6459943999999998E-3</v>
      </c>
      <c r="D17">
        <v>6.2833310000000003E-2</v>
      </c>
      <c r="E17">
        <v>-0.12520218</v>
      </c>
      <c r="F17">
        <f t="shared" si="0"/>
        <v>0.14029280791499374</v>
      </c>
      <c r="G17">
        <f t="shared" si="1"/>
        <v>4.9530000000000003</v>
      </c>
      <c r="H17">
        <v>-85.381</v>
      </c>
      <c r="I17">
        <v>-1.3808663844639957E-3</v>
      </c>
    </row>
    <row r="18" spans="1:9" x14ac:dyDescent="0.2">
      <c r="A18" t="s">
        <v>8</v>
      </c>
      <c r="B18">
        <v>292</v>
      </c>
      <c r="C18">
        <v>2.6855170000000001E-3</v>
      </c>
      <c r="D18">
        <v>6.5437410000000001E-2</v>
      </c>
      <c r="E18">
        <v>-0.12705326</v>
      </c>
      <c r="F18">
        <f t="shared" si="0"/>
        <v>0.14293983876335173</v>
      </c>
      <c r="G18">
        <f t="shared" si="1"/>
        <v>5.2450000000000001</v>
      </c>
      <c r="H18">
        <v>-85.088999999999999</v>
      </c>
      <c r="I18">
        <v>-3.5059818638984849E-3</v>
      </c>
    </row>
    <row r="19" spans="1:9" x14ac:dyDescent="0.2">
      <c r="A19" t="s">
        <v>8</v>
      </c>
      <c r="B19">
        <v>291</v>
      </c>
      <c r="C19">
        <v>7.9151389999999999E-3</v>
      </c>
      <c r="D19">
        <v>6.0640246000000002E-2</v>
      </c>
      <c r="E19">
        <v>-0.13425255</v>
      </c>
      <c r="F19">
        <f t="shared" si="0"/>
        <v>0.14752503530530789</v>
      </c>
      <c r="G19">
        <f t="shared" si="1"/>
        <v>5.5359999999999996</v>
      </c>
      <c r="H19">
        <v>-84.798000000000002</v>
      </c>
      <c r="I19">
        <v>-4.3045567333465408E-3</v>
      </c>
    </row>
    <row r="20" spans="1:9" x14ac:dyDescent="0.2">
      <c r="A20" t="s">
        <v>8</v>
      </c>
      <c r="B20">
        <v>292</v>
      </c>
      <c r="C20">
        <v>8.4335209999999994E-3</v>
      </c>
      <c r="D20">
        <v>5.7936788000000003E-2</v>
      </c>
      <c r="E20">
        <v>-0.12104893</v>
      </c>
      <c r="F20">
        <f t="shared" si="0"/>
        <v>0.13446426712833148</v>
      </c>
      <c r="G20">
        <f t="shared" si="1"/>
        <v>5.8280000000000003</v>
      </c>
      <c r="H20">
        <v>-84.506</v>
      </c>
      <c r="I20">
        <v>-1.873635437418507E-3</v>
      </c>
    </row>
    <row r="21" spans="1:9" x14ac:dyDescent="0.2">
      <c r="A21" t="s">
        <v>8</v>
      </c>
      <c r="B21">
        <v>291</v>
      </c>
      <c r="C21">
        <v>-1.8824935E-3</v>
      </c>
      <c r="D21">
        <v>6.2191366999999997E-2</v>
      </c>
      <c r="E21">
        <v>-0.12644768000000001</v>
      </c>
      <c r="F21">
        <f t="shared" si="0"/>
        <v>0.14092666776905155</v>
      </c>
      <c r="G21">
        <f t="shared" si="1"/>
        <v>6.1189999999999998</v>
      </c>
      <c r="H21">
        <v>-84.215000000000003</v>
      </c>
      <c r="I21">
        <v>-3.9081714007899232E-3</v>
      </c>
    </row>
    <row r="22" spans="1:9" x14ac:dyDescent="0.2">
      <c r="A22" t="s">
        <v>8</v>
      </c>
      <c r="B22">
        <v>291</v>
      </c>
      <c r="C22">
        <v>6.8452655999999999E-3</v>
      </c>
      <c r="D22">
        <v>6.0887574999999999E-2</v>
      </c>
      <c r="E22">
        <v>-0.12677002000000001</v>
      </c>
      <c r="F22">
        <f t="shared" si="0"/>
        <v>0.14080054126783595</v>
      </c>
      <c r="G22">
        <f t="shared" si="1"/>
        <v>6.41</v>
      </c>
      <c r="H22">
        <v>-83.924000000000007</v>
      </c>
      <c r="I22">
        <v>-7.348930933024527E-4</v>
      </c>
    </row>
    <row r="23" spans="1:9" x14ac:dyDescent="0.2">
      <c r="A23" t="s">
        <v>8</v>
      </c>
      <c r="B23">
        <v>291</v>
      </c>
      <c r="C23">
        <v>7.7661869999999999E-3</v>
      </c>
      <c r="D23">
        <v>5.8053434000000001E-2</v>
      </c>
      <c r="E23">
        <v>-0.12928866999999999</v>
      </c>
      <c r="F23">
        <f t="shared" si="0"/>
        <v>0.14193686994604404</v>
      </c>
      <c r="G23">
        <f t="shared" si="1"/>
        <v>6.7009999999999996</v>
      </c>
      <c r="H23">
        <v>-83.63300000000001</v>
      </c>
      <c r="I23">
        <v>2.7213594474812826E-4</v>
      </c>
    </row>
    <row r="24" spans="1:9" x14ac:dyDescent="0.2">
      <c r="A24" t="s">
        <v>8</v>
      </c>
      <c r="B24">
        <v>292</v>
      </c>
      <c r="C24">
        <v>4.4065416000000001E-3</v>
      </c>
      <c r="D24">
        <v>5.6801558000000002E-2</v>
      </c>
      <c r="E24">
        <v>-0.1268282</v>
      </c>
      <c r="F24">
        <f t="shared" si="0"/>
        <v>0.13903678259849045</v>
      </c>
      <c r="G24">
        <f t="shared" si="1"/>
        <v>6.9930000000000003</v>
      </c>
      <c r="H24">
        <v>-83.341000000000008</v>
      </c>
      <c r="I24">
        <v>-1.3442415548651616E-3</v>
      </c>
    </row>
    <row r="25" spans="1:9" x14ac:dyDescent="0.2">
      <c r="A25" t="s">
        <v>8</v>
      </c>
      <c r="B25">
        <v>292</v>
      </c>
      <c r="C25">
        <v>1.1109710000000001E-3</v>
      </c>
      <c r="D25">
        <v>5.2794336999999997E-2</v>
      </c>
      <c r="E25">
        <v>-0.12526321000000001</v>
      </c>
      <c r="F25">
        <f t="shared" si="0"/>
        <v>0.13593876582982689</v>
      </c>
      <c r="G25">
        <f t="shared" si="1"/>
        <v>7.2850000000000001</v>
      </c>
      <c r="H25">
        <v>-83.049000000000007</v>
      </c>
      <c r="I25">
        <v>-2.3768333602828887E-3</v>
      </c>
    </row>
    <row r="26" spans="1:9" x14ac:dyDescent="0.2">
      <c r="A26" t="s">
        <v>8</v>
      </c>
      <c r="B26">
        <v>289</v>
      </c>
      <c r="C26">
        <v>3.8854480000000001E-3</v>
      </c>
      <c r="D26">
        <v>5.4014265999999998E-2</v>
      </c>
      <c r="E26">
        <v>-0.124391556</v>
      </c>
      <c r="F26">
        <f t="shared" si="0"/>
        <v>0.13566833396847106</v>
      </c>
      <c r="G26">
        <f t="shared" si="1"/>
        <v>7.5739999999999998</v>
      </c>
      <c r="H26">
        <v>-82.76</v>
      </c>
      <c r="I26">
        <v>-3.1037853680521638E-3</v>
      </c>
    </row>
    <row r="27" spans="1:9" x14ac:dyDescent="0.2">
      <c r="A27" t="s">
        <v>8</v>
      </c>
      <c r="B27">
        <v>294</v>
      </c>
      <c r="C27">
        <v>5.7307479999999999E-3</v>
      </c>
      <c r="D27">
        <v>5.4366589999999999E-2</v>
      </c>
      <c r="E27">
        <v>-0.126585</v>
      </c>
      <c r="F27">
        <f t="shared" si="0"/>
        <v>0.13788520517396929</v>
      </c>
      <c r="G27">
        <f t="shared" si="1"/>
        <v>7.8680000000000003</v>
      </c>
      <c r="H27">
        <v>-82.466000000000008</v>
      </c>
      <c r="I27">
        <v>-4.2462194823418521E-3</v>
      </c>
    </row>
    <row r="28" spans="1:9" x14ac:dyDescent="0.2">
      <c r="A28" t="s">
        <v>8</v>
      </c>
      <c r="B28">
        <v>291</v>
      </c>
      <c r="C28">
        <v>7.6113342999999997E-3</v>
      </c>
      <c r="D28">
        <v>5.2430869999999997E-2</v>
      </c>
      <c r="E28">
        <v>-0.12897777999999999</v>
      </c>
      <c r="F28">
        <f t="shared" si="0"/>
        <v>0.13943527628441682</v>
      </c>
      <c r="G28">
        <f t="shared" si="1"/>
        <v>8.1590000000000007</v>
      </c>
      <c r="H28">
        <v>-82.174999999999997</v>
      </c>
      <c r="I28">
        <v>-3.1172265322391736E-3</v>
      </c>
    </row>
    <row r="29" spans="1:9" x14ac:dyDescent="0.2">
      <c r="A29" t="s">
        <v>8</v>
      </c>
      <c r="B29">
        <v>291</v>
      </c>
      <c r="C29">
        <v>4.3210983000000003E-3</v>
      </c>
      <c r="D29">
        <v>5.2285610000000003E-2</v>
      </c>
      <c r="E29">
        <v>-0.1308918</v>
      </c>
      <c r="F29">
        <f t="shared" si="0"/>
        <v>0.1410146099197894</v>
      </c>
      <c r="G29">
        <f t="shared" si="1"/>
        <v>8.4499999999999993</v>
      </c>
      <c r="H29">
        <v>-81.884</v>
      </c>
      <c r="I29">
        <v>-1.1366156967679245E-3</v>
      </c>
    </row>
    <row r="30" spans="1:9" x14ac:dyDescent="0.2">
      <c r="A30" t="s">
        <v>8</v>
      </c>
      <c r="B30">
        <v>290</v>
      </c>
      <c r="C30">
        <v>6.3416063999999998E-3</v>
      </c>
      <c r="D30">
        <v>4.9090683000000003E-2</v>
      </c>
      <c r="E30">
        <v>-0.12827778000000001</v>
      </c>
      <c r="F30">
        <f t="shared" si="0"/>
        <v>0.13749654530520908</v>
      </c>
      <c r="G30">
        <f t="shared" si="1"/>
        <v>8.74</v>
      </c>
      <c r="H30">
        <v>-81.594000000000008</v>
      </c>
      <c r="I30">
        <v>1.0214040277010353E-3</v>
      </c>
    </row>
    <row r="31" spans="1:9" x14ac:dyDescent="0.2">
      <c r="A31" t="s">
        <v>8</v>
      </c>
      <c r="B31">
        <v>292</v>
      </c>
      <c r="C31">
        <v>4.4236479999999996E-3</v>
      </c>
      <c r="D31">
        <v>4.9253999999999999E-2</v>
      </c>
      <c r="E31">
        <v>-0.12154197999999999</v>
      </c>
      <c r="F31">
        <f t="shared" si="0"/>
        <v>0.13121729337228497</v>
      </c>
      <c r="G31">
        <f t="shared" si="1"/>
        <v>9.032</v>
      </c>
      <c r="H31">
        <v>-81.302000000000007</v>
      </c>
      <c r="I31">
        <v>-7.4022135509407947E-4</v>
      </c>
    </row>
    <row r="32" spans="1:9" x14ac:dyDescent="0.2">
      <c r="A32" t="s">
        <v>8</v>
      </c>
      <c r="B32">
        <v>292</v>
      </c>
      <c r="C32">
        <v>5.3268969999999997E-3</v>
      </c>
      <c r="D32">
        <v>4.9711466000000003E-2</v>
      </c>
      <c r="E32">
        <v>-0.12726116000000001</v>
      </c>
      <c r="F32">
        <f t="shared" si="0"/>
        <v>0.13672969146481451</v>
      </c>
      <c r="G32">
        <f t="shared" si="1"/>
        <v>9.3239999999999998</v>
      </c>
      <c r="H32">
        <v>-81.010000000000005</v>
      </c>
      <c r="I32">
        <v>-1.9338419534745419E-3</v>
      </c>
    </row>
    <row r="33" spans="1:9" x14ac:dyDescent="0.2">
      <c r="A33" t="s">
        <v>8</v>
      </c>
      <c r="B33">
        <v>291</v>
      </c>
      <c r="C33">
        <v>7.1598887000000003E-3</v>
      </c>
      <c r="D33">
        <v>4.8195599999999998E-2</v>
      </c>
      <c r="E33">
        <v>-0.12633324000000001</v>
      </c>
      <c r="F33">
        <f t="shared" si="0"/>
        <v>0.13540372001704382</v>
      </c>
      <c r="G33">
        <f t="shared" si="1"/>
        <v>9.6150000000000002</v>
      </c>
      <c r="H33">
        <v>-80.719000000000008</v>
      </c>
      <c r="I33">
        <v>-1.5120800023807823E-3</v>
      </c>
    </row>
    <row r="34" spans="1:9" x14ac:dyDescent="0.2">
      <c r="A34" t="s">
        <v>8</v>
      </c>
      <c r="B34">
        <v>292</v>
      </c>
      <c r="C34">
        <v>6.5956115999999997E-3</v>
      </c>
      <c r="D34">
        <v>4.9650013E-2</v>
      </c>
      <c r="E34">
        <v>-0.12573433000000001</v>
      </c>
      <c r="F34">
        <f t="shared" si="0"/>
        <v>0.1353430737933313</v>
      </c>
      <c r="G34">
        <f t="shared" si="1"/>
        <v>9.907</v>
      </c>
      <c r="H34">
        <v>-80.427000000000007</v>
      </c>
      <c r="I34">
        <v>2.3950929093779726E-4</v>
      </c>
    </row>
    <row r="35" spans="1:9" x14ac:dyDescent="0.2">
      <c r="A35" t="s">
        <v>8</v>
      </c>
      <c r="B35">
        <v>291</v>
      </c>
      <c r="C35">
        <v>5.8779716000000003E-3</v>
      </c>
      <c r="D35">
        <v>4.8518956000000002E-2</v>
      </c>
      <c r="E35">
        <v>-0.12649821999999999</v>
      </c>
      <c r="F35">
        <f t="shared" si="0"/>
        <v>0.13561135389276496</v>
      </c>
      <c r="G35">
        <f t="shared" si="1"/>
        <v>10.198</v>
      </c>
      <c r="H35">
        <v>-80.135999999999996</v>
      </c>
      <c r="I35">
        <v>-2.245132354048566E-3</v>
      </c>
    </row>
    <row r="36" spans="1:9" x14ac:dyDescent="0.2">
      <c r="A36" t="s">
        <v>8</v>
      </c>
      <c r="B36">
        <v>292</v>
      </c>
      <c r="C36">
        <v>6.7216159999999997E-3</v>
      </c>
      <c r="D36">
        <v>4.347533E-2</v>
      </c>
      <c r="E36">
        <v>-0.12665462</v>
      </c>
      <c r="F36">
        <f t="shared" si="0"/>
        <v>0.13407713156092188</v>
      </c>
      <c r="G36">
        <f t="shared" si="1"/>
        <v>10.49</v>
      </c>
      <c r="H36">
        <v>-79.844000000000008</v>
      </c>
      <c r="I36">
        <v>-5.9766301865441852E-4</v>
      </c>
    </row>
    <row r="37" spans="1:9" x14ac:dyDescent="0.2">
      <c r="A37" t="s">
        <v>8</v>
      </c>
      <c r="B37">
        <v>291</v>
      </c>
      <c r="C37">
        <v>1.8838346E-3</v>
      </c>
      <c r="D37">
        <v>4.761514E-2</v>
      </c>
      <c r="E37">
        <v>-0.123438835</v>
      </c>
      <c r="F37">
        <f t="shared" si="0"/>
        <v>0.13231740768386063</v>
      </c>
      <c r="G37">
        <f t="shared" si="1"/>
        <v>10.781000000000001</v>
      </c>
      <c r="H37">
        <v>-79.552999999999997</v>
      </c>
      <c r="I37">
        <v>-1.7082305831356537E-3</v>
      </c>
    </row>
    <row r="38" spans="1:9" x14ac:dyDescent="0.2">
      <c r="A38" t="s">
        <v>8</v>
      </c>
      <c r="B38">
        <v>292</v>
      </c>
      <c r="C38">
        <v>7.2884259999999998E-3</v>
      </c>
      <c r="D38">
        <v>4.5983672000000003E-2</v>
      </c>
      <c r="E38">
        <v>-0.123392105</v>
      </c>
      <c r="F38">
        <f t="shared" si="0"/>
        <v>0.13188339857803213</v>
      </c>
      <c r="G38">
        <f t="shared" si="1"/>
        <v>11.073</v>
      </c>
      <c r="H38">
        <v>-79.260999999999996</v>
      </c>
      <c r="I38">
        <v>-2.6691333042799053E-3</v>
      </c>
    </row>
    <row r="39" spans="1:9" x14ac:dyDescent="0.2">
      <c r="A39" t="s">
        <v>8</v>
      </c>
      <c r="B39">
        <v>292</v>
      </c>
      <c r="C39">
        <v>5.1679014999999997E-3</v>
      </c>
      <c r="D39">
        <v>4.3848813E-2</v>
      </c>
      <c r="E39">
        <v>-0.12395382000000001</v>
      </c>
      <c r="F39">
        <f t="shared" si="0"/>
        <v>0.13158257901415016</v>
      </c>
      <c r="G39">
        <f t="shared" si="1"/>
        <v>11.365</v>
      </c>
      <c r="H39">
        <v>-78.969000000000008</v>
      </c>
      <c r="I39">
        <v>-3.7185423883561238E-3</v>
      </c>
    </row>
    <row r="40" spans="1:9" x14ac:dyDescent="0.2">
      <c r="A40" t="s">
        <v>8</v>
      </c>
      <c r="B40">
        <v>291</v>
      </c>
      <c r="C40">
        <v>5.9140623E-3</v>
      </c>
      <c r="D40">
        <v>3.8193583000000003E-2</v>
      </c>
      <c r="E40">
        <v>-0.1262703</v>
      </c>
      <c r="F40">
        <f t="shared" si="0"/>
        <v>0.13205269621388338</v>
      </c>
      <c r="G40">
        <f t="shared" si="1"/>
        <v>11.656000000000001</v>
      </c>
      <c r="H40">
        <v>-78.677999999999997</v>
      </c>
      <c r="I40">
        <v>-5.0028522208958124E-3</v>
      </c>
    </row>
    <row r="41" spans="1:9" x14ac:dyDescent="0.2">
      <c r="A41" t="s">
        <v>8</v>
      </c>
      <c r="B41">
        <v>290</v>
      </c>
      <c r="C41">
        <v>6.1131715999999999E-3</v>
      </c>
      <c r="D41">
        <v>4.2259513999999998E-2</v>
      </c>
      <c r="E41">
        <v>-0.12691211999999999</v>
      </c>
      <c r="F41">
        <f t="shared" si="0"/>
        <v>0.13390266462405309</v>
      </c>
      <c r="G41">
        <f t="shared" si="1"/>
        <v>11.946</v>
      </c>
      <c r="H41">
        <v>-78.388000000000005</v>
      </c>
      <c r="I41">
        <v>-6.7864674263878235E-3</v>
      </c>
    </row>
    <row r="42" spans="1:9" x14ac:dyDescent="0.2">
      <c r="A42" t="s">
        <v>8</v>
      </c>
      <c r="B42">
        <v>292</v>
      </c>
      <c r="C42">
        <v>4.7152041999999998E-3</v>
      </c>
      <c r="D42">
        <v>3.9216040000000001E-2</v>
      </c>
      <c r="E42">
        <v>-0.12651061999999999</v>
      </c>
      <c r="F42">
        <f t="shared" si="0"/>
        <v>0.1325332709802097</v>
      </c>
      <c r="G42">
        <f t="shared" si="1"/>
        <v>12.238</v>
      </c>
      <c r="H42">
        <v>-78.096000000000004</v>
      </c>
      <c r="I42">
        <v>-1.1732201932023536E-3</v>
      </c>
    </row>
    <row r="43" spans="1:9" x14ac:dyDescent="0.2">
      <c r="A43" t="s">
        <v>8</v>
      </c>
      <c r="B43">
        <v>290</v>
      </c>
      <c r="C43">
        <v>5.9374273E-3</v>
      </c>
      <c r="D43">
        <v>3.8037777000000002E-2</v>
      </c>
      <c r="E43">
        <v>-0.12454128</v>
      </c>
      <c r="F43">
        <f t="shared" si="0"/>
        <v>0.13035588190059902</v>
      </c>
      <c r="G43">
        <f t="shared" si="1"/>
        <v>12.528</v>
      </c>
      <c r="H43">
        <v>-77.805999999999997</v>
      </c>
      <c r="I43">
        <v>7.1950636675452374E-4</v>
      </c>
    </row>
    <row r="44" spans="1:9" x14ac:dyDescent="0.2">
      <c r="A44" t="s">
        <v>8</v>
      </c>
      <c r="B44">
        <v>291</v>
      </c>
      <c r="C44">
        <v>4.8159359999999998E-3</v>
      </c>
      <c r="D44">
        <v>4.0889979999999999E-2</v>
      </c>
      <c r="E44">
        <v>-0.12560368</v>
      </c>
      <c r="F44">
        <f t="shared" si="0"/>
        <v>0.1321796812429917</v>
      </c>
      <c r="G44">
        <f t="shared" si="1"/>
        <v>12.819000000000001</v>
      </c>
      <c r="H44">
        <v>-77.515000000000001</v>
      </c>
      <c r="I44">
        <v>-3.6975196161025325E-3</v>
      </c>
    </row>
    <row r="45" spans="1:9" x14ac:dyDescent="0.2">
      <c r="A45" t="s">
        <v>8</v>
      </c>
      <c r="B45">
        <v>292</v>
      </c>
      <c r="C45">
        <v>1.8209219E-3</v>
      </c>
      <c r="D45">
        <v>3.4736870000000003E-2</v>
      </c>
      <c r="E45">
        <v>-0.12502956000000001</v>
      </c>
      <c r="F45">
        <f t="shared" si="0"/>
        <v>0.12977810588753561</v>
      </c>
      <c r="G45">
        <f t="shared" si="1"/>
        <v>13.111000000000001</v>
      </c>
      <c r="H45">
        <v>-77.222999999999999</v>
      </c>
      <c r="I45">
        <v>-1.5388113897896931E-3</v>
      </c>
    </row>
    <row r="46" spans="1:9" x14ac:dyDescent="0.2">
      <c r="A46" t="s">
        <v>8</v>
      </c>
      <c r="B46">
        <v>292</v>
      </c>
      <c r="C46">
        <v>2.2690594000000001E-3</v>
      </c>
      <c r="D46">
        <v>3.6014289999999997E-2</v>
      </c>
      <c r="E46">
        <v>-0.12605094999999999</v>
      </c>
      <c r="F46">
        <f t="shared" si="0"/>
        <v>0.13111452898389001</v>
      </c>
      <c r="G46">
        <f t="shared" si="1"/>
        <v>13.403</v>
      </c>
      <c r="H46">
        <v>-76.930999999999997</v>
      </c>
      <c r="I46">
        <v>-3.4429049812141664E-3</v>
      </c>
    </row>
    <row r="47" spans="1:9" x14ac:dyDescent="0.2">
      <c r="A47" t="s">
        <v>8</v>
      </c>
      <c r="B47">
        <v>291</v>
      </c>
      <c r="C47">
        <v>2.3474693000000001E-3</v>
      </c>
      <c r="D47">
        <v>3.3048599999999997E-2</v>
      </c>
      <c r="E47">
        <v>-0.12618828000000001</v>
      </c>
      <c r="F47">
        <f t="shared" si="0"/>
        <v>0.13046533096356611</v>
      </c>
      <c r="G47">
        <f t="shared" si="1"/>
        <v>13.694000000000001</v>
      </c>
      <c r="H47">
        <v>-76.64</v>
      </c>
      <c r="I47">
        <v>-7.6982434176359595E-4</v>
      </c>
    </row>
    <row r="48" spans="1:9" x14ac:dyDescent="0.2">
      <c r="A48" t="s">
        <v>8</v>
      </c>
      <c r="B48">
        <v>291</v>
      </c>
      <c r="C48">
        <v>2.7321577000000001E-3</v>
      </c>
      <c r="D48">
        <v>3.6330282999999998E-2</v>
      </c>
      <c r="E48">
        <v>-0.12800502999999999</v>
      </c>
      <c r="F48">
        <f t="shared" si="0"/>
        <v>0.13308884947229296</v>
      </c>
      <c r="G48">
        <f t="shared" si="1"/>
        <v>13.984999999999999</v>
      </c>
      <c r="H48">
        <v>-76.349000000000004</v>
      </c>
      <c r="I48">
        <v>-3.0094811207956266E-3</v>
      </c>
    </row>
    <row r="49" spans="1:9" x14ac:dyDescent="0.2">
      <c r="A49" t="s">
        <v>8</v>
      </c>
      <c r="B49">
        <v>292</v>
      </c>
      <c r="C49">
        <v>2.1161735E-3</v>
      </c>
      <c r="D49">
        <v>3.3786982E-2</v>
      </c>
      <c r="E49">
        <v>-0.13042164000000001</v>
      </c>
      <c r="F49">
        <f t="shared" si="0"/>
        <v>0.13474361774585106</v>
      </c>
      <c r="G49">
        <f t="shared" si="1"/>
        <v>14.276999999999999</v>
      </c>
      <c r="H49">
        <v>-76.057000000000002</v>
      </c>
      <c r="I49">
        <v>-1.2859304328852082E-3</v>
      </c>
    </row>
    <row r="50" spans="1:9" x14ac:dyDescent="0.2">
      <c r="A50" t="s">
        <v>8</v>
      </c>
      <c r="B50">
        <v>293</v>
      </c>
      <c r="C50">
        <v>3.7250220000000001E-3</v>
      </c>
      <c r="D50">
        <v>3.2275079999999998E-2</v>
      </c>
      <c r="E50">
        <v>-0.12637138000000001</v>
      </c>
      <c r="F50">
        <f t="shared" si="0"/>
        <v>0.13048096512906121</v>
      </c>
      <c r="G50">
        <f t="shared" si="1"/>
        <v>14.57</v>
      </c>
      <c r="H50">
        <v>-75.76400000000001</v>
      </c>
      <c r="I50">
        <v>-1.3947150148686234E-3</v>
      </c>
    </row>
    <row r="51" spans="1:9" x14ac:dyDescent="0.2">
      <c r="A51" t="s">
        <v>8</v>
      </c>
      <c r="B51">
        <v>290</v>
      </c>
      <c r="C51">
        <v>5.547583E-3</v>
      </c>
      <c r="D51">
        <v>3.6143034999999997E-2</v>
      </c>
      <c r="E51">
        <v>-0.123895645</v>
      </c>
      <c r="F51">
        <f t="shared" si="0"/>
        <v>0.12917904437686145</v>
      </c>
      <c r="G51">
        <f t="shared" si="1"/>
        <v>14.86</v>
      </c>
      <c r="H51">
        <v>-75.474000000000004</v>
      </c>
      <c r="I51">
        <v>-2.5097130742529677E-3</v>
      </c>
    </row>
    <row r="52" spans="1:9" x14ac:dyDescent="0.2">
      <c r="A52" t="s">
        <v>8</v>
      </c>
      <c r="B52">
        <v>292</v>
      </c>
      <c r="C52">
        <v>6.5487026999999998E-3</v>
      </c>
      <c r="D52">
        <v>2.9360473000000002E-2</v>
      </c>
      <c r="E52">
        <v>-0.12569809000000001</v>
      </c>
      <c r="F52">
        <f t="shared" si="0"/>
        <v>0.12924756365783002</v>
      </c>
      <c r="G52">
        <f t="shared" si="1"/>
        <v>15.151999999999999</v>
      </c>
      <c r="H52">
        <v>-75.182000000000002</v>
      </c>
      <c r="I52">
        <v>-9.8433926180909316E-4</v>
      </c>
    </row>
    <row r="53" spans="1:9" x14ac:dyDescent="0.2">
      <c r="A53" t="s">
        <v>8</v>
      </c>
      <c r="B53">
        <v>294</v>
      </c>
      <c r="C53">
        <v>2.5715232000000001E-3</v>
      </c>
      <c r="D53">
        <v>3.2633156000000003E-2</v>
      </c>
      <c r="E53">
        <v>-0.12456322</v>
      </c>
      <c r="F53">
        <f t="shared" si="0"/>
        <v>0.12879259054331066</v>
      </c>
      <c r="G53">
        <f t="shared" si="1"/>
        <v>15.446</v>
      </c>
      <c r="H53">
        <v>-74.888000000000005</v>
      </c>
      <c r="I53">
        <v>-4.9792527223393905E-3</v>
      </c>
    </row>
    <row r="54" spans="1:9" x14ac:dyDescent="0.2">
      <c r="A54" t="s">
        <v>8</v>
      </c>
      <c r="B54">
        <v>289</v>
      </c>
      <c r="C54">
        <v>1.8944442E-3</v>
      </c>
      <c r="D54">
        <v>3.4107625000000003E-2</v>
      </c>
      <c r="E54">
        <v>-0.123208046</v>
      </c>
      <c r="F54">
        <f t="shared" si="0"/>
        <v>0.12785594081271959</v>
      </c>
      <c r="G54">
        <f t="shared" si="1"/>
        <v>15.734999999999999</v>
      </c>
      <c r="H54">
        <v>-74.599000000000004</v>
      </c>
      <c r="I54">
        <v>-3.3937412693497782E-3</v>
      </c>
    </row>
    <row r="55" spans="1:9" x14ac:dyDescent="0.2">
      <c r="A55" t="s">
        <v>8</v>
      </c>
      <c r="B55">
        <v>292</v>
      </c>
      <c r="C55">
        <v>2.9368997E-3</v>
      </c>
      <c r="D55">
        <v>3.2427877000000001E-2</v>
      </c>
      <c r="E55">
        <v>-0.123661995</v>
      </c>
      <c r="F55">
        <f t="shared" si="0"/>
        <v>0.12787682195751898</v>
      </c>
      <c r="G55">
        <f t="shared" si="1"/>
        <v>16.027000000000001</v>
      </c>
      <c r="H55">
        <v>-74.307000000000002</v>
      </c>
      <c r="I55">
        <v>-2.7516714332291568E-3</v>
      </c>
    </row>
    <row r="56" spans="1:9" x14ac:dyDescent="0.2">
      <c r="A56" t="s">
        <v>8</v>
      </c>
      <c r="B56">
        <v>290</v>
      </c>
      <c r="C56">
        <v>5.6308805999999998E-3</v>
      </c>
      <c r="D56">
        <v>3.2385558000000002E-2</v>
      </c>
      <c r="E56">
        <v>-0.12324619000000001</v>
      </c>
      <c r="F56">
        <f t="shared" si="0"/>
        <v>0.12755451592483474</v>
      </c>
      <c r="G56">
        <f t="shared" si="1"/>
        <v>16.317</v>
      </c>
      <c r="H56">
        <v>-74.016999999999996</v>
      </c>
      <c r="I56">
        <v>-3.3051016676479824E-3</v>
      </c>
    </row>
    <row r="57" spans="1:9" x14ac:dyDescent="0.2">
      <c r="A57" t="s">
        <v>8</v>
      </c>
      <c r="B57">
        <v>292</v>
      </c>
      <c r="C57">
        <v>2.9651523000000001E-3</v>
      </c>
      <c r="D57">
        <v>2.8409391999999999E-2</v>
      </c>
      <c r="E57">
        <v>-0.12431812</v>
      </c>
      <c r="F57">
        <f t="shared" si="0"/>
        <v>0.12755736216426811</v>
      </c>
      <c r="G57">
        <f t="shared" si="1"/>
        <v>16.609000000000002</v>
      </c>
      <c r="H57">
        <v>-73.724999999999994</v>
      </c>
      <c r="I57">
        <v>2.9624413229846821E-3</v>
      </c>
    </row>
    <row r="58" spans="1:9" x14ac:dyDescent="0.2">
      <c r="A58" t="s">
        <v>8</v>
      </c>
      <c r="B58">
        <v>292</v>
      </c>
      <c r="C58">
        <v>4.6109259999999996E-3</v>
      </c>
      <c r="D58">
        <v>3.2302589999999999E-2</v>
      </c>
      <c r="E58">
        <v>-0.12681961</v>
      </c>
      <c r="F58">
        <f t="shared" si="0"/>
        <v>0.13095011049952449</v>
      </c>
      <c r="G58">
        <f t="shared" si="1"/>
        <v>16.901</v>
      </c>
      <c r="H58">
        <v>-73.433000000000007</v>
      </c>
      <c r="I58">
        <v>-2.0009359570651772E-3</v>
      </c>
    </row>
    <row r="59" spans="1:9" x14ac:dyDescent="0.2">
      <c r="A59" t="s">
        <v>8</v>
      </c>
      <c r="B59">
        <v>290</v>
      </c>
      <c r="C59">
        <v>3.4301877000000001E-3</v>
      </c>
      <c r="D59">
        <v>3.1770556999999998E-2</v>
      </c>
      <c r="E59">
        <v>-0.12570666999999999</v>
      </c>
      <c r="F59">
        <f t="shared" si="0"/>
        <v>0.12970466977806303</v>
      </c>
      <c r="G59">
        <f t="shared" si="1"/>
        <v>17.190999999999999</v>
      </c>
      <c r="H59">
        <v>-73.143000000000001</v>
      </c>
      <c r="I59">
        <v>-4.9721158571785465E-4</v>
      </c>
    </row>
    <row r="60" spans="1:9" x14ac:dyDescent="0.2">
      <c r="A60" t="s">
        <v>8</v>
      </c>
      <c r="B60">
        <v>293</v>
      </c>
      <c r="C60">
        <v>2.1352172000000001E-3</v>
      </c>
      <c r="D60">
        <v>2.7768372999999999E-2</v>
      </c>
      <c r="E60">
        <v>-0.12379837</v>
      </c>
      <c r="F60">
        <f t="shared" si="0"/>
        <v>0.12689238789704924</v>
      </c>
      <c r="G60">
        <f t="shared" si="1"/>
        <v>17.484000000000002</v>
      </c>
      <c r="H60">
        <v>-72.849999999999994</v>
      </c>
      <c r="I60">
        <v>-1.8986869578244412E-3</v>
      </c>
    </row>
    <row r="61" spans="1:9" x14ac:dyDescent="0.2">
      <c r="A61" t="s">
        <v>8</v>
      </c>
      <c r="B61">
        <v>292</v>
      </c>
      <c r="C61">
        <v>1.1829734000000001E-3</v>
      </c>
      <c r="D61">
        <v>2.620256E-2</v>
      </c>
      <c r="E61">
        <v>-0.123723984</v>
      </c>
      <c r="F61">
        <f t="shared" si="0"/>
        <v>0.12647370396035282</v>
      </c>
      <c r="G61">
        <f t="shared" si="1"/>
        <v>17.776</v>
      </c>
      <c r="H61">
        <v>-72.558000000000007</v>
      </c>
      <c r="I61">
        <v>1.2992398260063315E-4</v>
      </c>
    </row>
    <row r="62" spans="1:9" x14ac:dyDescent="0.2">
      <c r="A62" t="s">
        <v>8</v>
      </c>
      <c r="B62">
        <v>290</v>
      </c>
      <c r="C62">
        <v>1.0888277999999999E-3</v>
      </c>
      <c r="D62">
        <v>3.0000538E-2</v>
      </c>
      <c r="E62">
        <v>-0.12586594000000001</v>
      </c>
      <c r="F62">
        <f t="shared" si="0"/>
        <v>0.12939649407287315</v>
      </c>
      <c r="G62">
        <f t="shared" si="1"/>
        <v>18.065999999999999</v>
      </c>
      <c r="H62">
        <v>-72.268000000000001</v>
      </c>
      <c r="I62">
        <v>-1.3008834862536078E-3</v>
      </c>
    </row>
    <row r="63" spans="1:9" x14ac:dyDescent="0.2">
      <c r="A63" t="s">
        <v>8</v>
      </c>
      <c r="B63">
        <v>291</v>
      </c>
      <c r="C63">
        <v>1.6466081E-3</v>
      </c>
      <c r="D63">
        <v>2.7475953000000001E-2</v>
      </c>
      <c r="E63">
        <v>-0.12637901000000001</v>
      </c>
      <c r="F63">
        <f t="shared" si="0"/>
        <v>0.12934177005157033</v>
      </c>
      <c r="G63">
        <f t="shared" si="1"/>
        <v>18.356999999999999</v>
      </c>
      <c r="H63">
        <v>-71.977000000000004</v>
      </c>
      <c r="I63">
        <v>-2.1862647888103732E-3</v>
      </c>
    </row>
    <row r="64" spans="1:9" x14ac:dyDescent="0.2">
      <c r="A64" t="s">
        <v>8</v>
      </c>
      <c r="B64">
        <v>292</v>
      </c>
      <c r="C64">
        <v>2.7617513999999999E-3</v>
      </c>
      <c r="D64">
        <v>2.6283652000000001E-2</v>
      </c>
      <c r="E64">
        <v>-0.12604045999999999</v>
      </c>
      <c r="F64">
        <f t="shared" si="0"/>
        <v>0.12878142408850782</v>
      </c>
      <c r="G64">
        <f t="shared" si="1"/>
        <v>18.649000000000001</v>
      </c>
      <c r="H64">
        <v>-71.685000000000002</v>
      </c>
      <c r="I64">
        <v>-3.2763759460259913E-3</v>
      </c>
    </row>
    <row r="65" spans="1:9" x14ac:dyDescent="0.2">
      <c r="A65" t="s">
        <v>8</v>
      </c>
      <c r="B65">
        <v>291</v>
      </c>
      <c r="C65">
        <v>6.7605080000000001E-3</v>
      </c>
      <c r="D65">
        <v>2.8344423000000001E-2</v>
      </c>
      <c r="E65">
        <v>-0.12738036999999999</v>
      </c>
      <c r="F65">
        <f t="shared" si="0"/>
        <v>0.13067084389777964</v>
      </c>
      <c r="G65">
        <f t="shared" si="1"/>
        <v>18.940000000000001</v>
      </c>
      <c r="H65">
        <v>-71.394000000000005</v>
      </c>
      <c r="I65">
        <v>-4.7997544652198291E-4</v>
      </c>
    </row>
    <row r="66" spans="1:9" x14ac:dyDescent="0.2">
      <c r="A66" t="s">
        <v>8</v>
      </c>
      <c r="B66">
        <v>291</v>
      </c>
      <c r="C66">
        <v>3.8430989E-3</v>
      </c>
      <c r="D66">
        <v>2.4189769999999999E-2</v>
      </c>
      <c r="E66">
        <v>-0.12785721</v>
      </c>
      <c r="F66">
        <f t="shared" ref="F66:F82" si="2">SQRT(SUMSQ(C66:E66))</f>
        <v>0.13018210526332788</v>
      </c>
      <c r="G66">
        <f t="shared" si="1"/>
        <v>19.231000000000002</v>
      </c>
      <c r="H66">
        <v>-71.103000000000009</v>
      </c>
      <c r="I66">
        <v>-2.1265269247410161E-3</v>
      </c>
    </row>
    <row r="67" spans="1:9" x14ac:dyDescent="0.2">
      <c r="A67" t="s">
        <v>8</v>
      </c>
      <c r="B67">
        <v>290</v>
      </c>
      <c r="C67">
        <v>5.140543E-3</v>
      </c>
      <c r="D67">
        <v>2.1018921999999999E-2</v>
      </c>
      <c r="E67">
        <v>-0.12735367</v>
      </c>
      <c r="F67">
        <f t="shared" si="2"/>
        <v>0.12917885866830467</v>
      </c>
      <c r="G67">
        <f t="shared" ref="G67:G82" si="3">(G66*1000+B67)/1000</f>
        <v>19.521000000000001</v>
      </c>
      <c r="H67">
        <v>-70.813000000000002</v>
      </c>
      <c r="I67">
        <v>-1.1858788318127012E-3</v>
      </c>
    </row>
    <row r="68" spans="1:9" x14ac:dyDescent="0.2">
      <c r="A68" t="s">
        <v>8</v>
      </c>
      <c r="B68">
        <v>294</v>
      </c>
      <c r="C68">
        <v>3.5572946000000001E-3</v>
      </c>
      <c r="D68">
        <v>2.2603601000000001E-2</v>
      </c>
      <c r="E68">
        <v>-0.12466240000000001</v>
      </c>
      <c r="F68">
        <f t="shared" si="2"/>
        <v>0.12674498450352342</v>
      </c>
      <c r="G68">
        <f t="shared" si="3"/>
        <v>19.815000000000001</v>
      </c>
      <c r="H68">
        <v>-70.519000000000005</v>
      </c>
      <c r="I68">
        <v>-2.5683644970432174E-3</v>
      </c>
    </row>
    <row r="69" spans="1:9" x14ac:dyDescent="0.2">
      <c r="A69" t="s">
        <v>8</v>
      </c>
      <c r="B69">
        <v>290</v>
      </c>
      <c r="C69">
        <v>4.247308E-3</v>
      </c>
      <c r="D69">
        <v>2.7935921999999998E-2</v>
      </c>
      <c r="E69">
        <v>-0.123166084</v>
      </c>
      <c r="F69">
        <f t="shared" si="2"/>
        <v>0.1263658957596234</v>
      </c>
      <c r="G69">
        <f t="shared" si="3"/>
        <v>20.105</v>
      </c>
      <c r="H69">
        <v>-70.228999999999999</v>
      </c>
      <c r="I69">
        <v>-4.0592445344253547E-3</v>
      </c>
    </row>
    <row r="70" spans="1:9" x14ac:dyDescent="0.2">
      <c r="A70" t="s">
        <v>8</v>
      </c>
      <c r="B70">
        <v>292</v>
      </c>
      <c r="C70">
        <v>3.7690102999999998E-3</v>
      </c>
      <c r="D70">
        <v>2.488777E-2</v>
      </c>
      <c r="E70">
        <v>-0.12230396</v>
      </c>
      <c r="F70">
        <f t="shared" si="2"/>
        <v>0.12486739032227752</v>
      </c>
      <c r="G70">
        <f t="shared" si="3"/>
        <v>20.396999999999998</v>
      </c>
      <c r="H70">
        <v>-69.937000000000012</v>
      </c>
      <c r="I70">
        <v>-1.1494997358206108E-3</v>
      </c>
    </row>
    <row r="71" spans="1:9" x14ac:dyDescent="0.2">
      <c r="A71" t="s">
        <v>8</v>
      </c>
      <c r="B71">
        <v>292</v>
      </c>
      <c r="C71">
        <v>3.5327673000000001E-3</v>
      </c>
      <c r="D71">
        <v>2.6441932000000001E-2</v>
      </c>
      <c r="E71">
        <v>-0.12479114500000001</v>
      </c>
      <c r="F71">
        <f t="shared" si="2"/>
        <v>0.12761068169671222</v>
      </c>
      <c r="G71">
        <f t="shared" si="3"/>
        <v>20.689</v>
      </c>
      <c r="H71">
        <v>-69.64500000000001</v>
      </c>
      <c r="I71">
        <v>-1.6726646149651636E-3</v>
      </c>
    </row>
    <row r="72" spans="1:9" x14ac:dyDescent="0.2">
      <c r="A72" t="s">
        <v>8</v>
      </c>
      <c r="B72">
        <v>292</v>
      </c>
      <c r="C72">
        <v>4.2805374000000002E-3</v>
      </c>
      <c r="D72">
        <v>2.5379121000000001E-2</v>
      </c>
      <c r="E72">
        <v>-0.12664986</v>
      </c>
      <c r="F72">
        <f t="shared" si="2"/>
        <v>0.12923857714005152</v>
      </c>
      <c r="G72">
        <f t="shared" si="3"/>
        <v>20.981000000000002</v>
      </c>
      <c r="H72">
        <v>-69.353000000000009</v>
      </c>
      <c r="I72">
        <v>-4.4005957581192334E-3</v>
      </c>
    </row>
    <row r="73" spans="1:9" x14ac:dyDescent="0.2">
      <c r="A73" t="s">
        <v>8</v>
      </c>
      <c r="B73">
        <v>289</v>
      </c>
      <c r="C73">
        <v>4.3269694000000001E-3</v>
      </c>
      <c r="D73">
        <v>2.3885607999999999E-2</v>
      </c>
      <c r="E73">
        <v>-0.12621498</v>
      </c>
      <c r="F73">
        <f t="shared" si="2"/>
        <v>0.12852807518250089</v>
      </c>
      <c r="G73">
        <f t="shared" si="3"/>
        <v>21.27</v>
      </c>
      <c r="H73">
        <v>-69.064000000000007</v>
      </c>
      <c r="I73">
        <v>-6.1331512603955592E-3</v>
      </c>
    </row>
    <row r="74" spans="1:9" x14ac:dyDescent="0.2">
      <c r="A74" t="s">
        <v>8</v>
      </c>
      <c r="B74">
        <v>292</v>
      </c>
      <c r="C74">
        <v>-4.0394067999999998E-4</v>
      </c>
      <c r="D74">
        <v>2.6221662999999999E-2</v>
      </c>
      <c r="E74">
        <v>-0.12428665</v>
      </c>
      <c r="F74">
        <f t="shared" si="2"/>
        <v>0.12702326616325463</v>
      </c>
      <c r="G74">
        <f t="shared" si="3"/>
        <v>21.562000000000001</v>
      </c>
      <c r="H74">
        <v>-68.772000000000006</v>
      </c>
      <c r="I74">
        <v>-3.1153245590668094E-3</v>
      </c>
    </row>
    <row r="75" spans="1:9" x14ac:dyDescent="0.2">
      <c r="A75" t="s">
        <v>8</v>
      </c>
      <c r="B75">
        <v>293</v>
      </c>
      <c r="C75">
        <v>3.5481750000000002E-3</v>
      </c>
      <c r="D75">
        <v>2.2197037999999999E-2</v>
      </c>
      <c r="E75">
        <v>-0.12417126000000001</v>
      </c>
      <c r="F75">
        <f t="shared" si="2"/>
        <v>0.12618953939131275</v>
      </c>
      <c r="G75">
        <f t="shared" si="3"/>
        <v>21.855</v>
      </c>
      <c r="H75">
        <v>-68.478999999999999</v>
      </c>
      <c r="I75">
        <v>2.2118082730067171E-3</v>
      </c>
    </row>
    <row r="76" spans="1:9" x14ac:dyDescent="0.2">
      <c r="A76" t="s">
        <v>8</v>
      </c>
      <c r="B76">
        <v>291</v>
      </c>
      <c r="C76">
        <v>3.4885405999999998E-3</v>
      </c>
      <c r="D76">
        <v>2.2166878000000001E-2</v>
      </c>
      <c r="E76">
        <v>-0.12357044</v>
      </c>
      <c r="F76">
        <f t="shared" si="2"/>
        <v>0.12559137724214323</v>
      </c>
      <c r="G76">
        <f t="shared" si="3"/>
        <v>22.146000000000001</v>
      </c>
      <c r="H76">
        <v>-68.188000000000002</v>
      </c>
      <c r="I76">
        <v>-2.6862699466515295E-3</v>
      </c>
    </row>
    <row r="77" spans="1:9" x14ac:dyDescent="0.2">
      <c r="A77" t="s">
        <v>8</v>
      </c>
      <c r="B77">
        <v>291</v>
      </c>
      <c r="C77">
        <v>4.9567819999999999E-3</v>
      </c>
      <c r="D77">
        <v>2.1073252000000001E-2</v>
      </c>
      <c r="E77">
        <v>-0.12414264999999999</v>
      </c>
      <c r="F77">
        <f t="shared" si="2"/>
        <v>0.12601606717666414</v>
      </c>
      <c r="G77">
        <f t="shared" si="3"/>
        <v>22.437000000000001</v>
      </c>
      <c r="H77">
        <v>-67.897000000000006</v>
      </c>
      <c r="I77">
        <v>-9.2731993082831505E-4</v>
      </c>
    </row>
    <row r="78" spans="1:9" x14ac:dyDescent="0.2">
      <c r="A78" t="s">
        <v>8</v>
      </c>
      <c r="B78">
        <v>292</v>
      </c>
      <c r="C78">
        <v>3.4072099999999999E-3</v>
      </c>
      <c r="D78">
        <v>2.2949904E-2</v>
      </c>
      <c r="E78">
        <v>-0.12371921499999999</v>
      </c>
      <c r="F78">
        <f t="shared" si="2"/>
        <v>0.12587593627778718</v>
      </c>
      <c r="G78">
        <f t="shared" si="3"/>
        <v>22.728999999999999</v>
      </c>
      <c r="H78">
        <v>-67.605000000000004</v>
      </c>
      <c r="I78">
        <v>-1.9781686393177613E-3</v>
      </c>
    </row>
    <row r="79" spans="1:9" x14ac:dyDescent="0.2">
      <c r="A79" t="s">
        <v>8</v>
      </c>
      <c r="B79">
        <v>291</v>
      </c>
      <c r="C79">
        <v>4.7590732999999996E-3</v>
      </c>
      <c r="D79">
        <v>1.9689977000000001E-2</v>
      </c>
      <c r="E79">
        <v>-0.13035107000000001</v>
      </c>
      <c r="F79">
        <f t="shared" si="2"/>
        <v>0.13191567542593338</v>
      </c>
      <c r="G79">
        <f t="shared" si="3"/>
        <v>23.02</v>
      </c>
      <c r="H79">
        <v>-67.314000000000007</v>
      </c>
      <c r="I79">
        <v>-3.0956016665827724E-3</v>
      </c>
    </row>
    <row r="80" spans="1:9" x14ac:dyDescent="0.2">
      <c r="A80" t="s">
        <v>8</v>
      </c>
      <c r="B80">
        <v>291</v>
      </c>
      <c r="C80">
        <v>5.5203439999999999E-3</v>
      </c>
      <c r="D80">
        <v>2.2240131999999999E-2</v>
      </c>
      <c r="E80">
        <v>-0.12665081</v>
      </c>
      <c r="F80">
        <f t="shared" si="2"/>
        <v>0.12870713011683485</v>
      </c>
      <c r="G80">
        <f t="shared" si="3"/>
        <v>23.311</v>
      </c>
      <c r="H80">
        <v>-67.022999999999996</v>
      </c>
      <c r="I80">
        <v>-1.1669148147293003E-3</v>
      </c>
    </row>
    <row r="81" spans="1:9" x14ac:dyDescent="0.2">
      <c r="A81" t="s">
        <v>8</v>
      </c>
      <c r="B81">
        <v>292</v>
      </c>
      <c r="C81">
        <v>4.1762889999999997E-3</v>
      </c>
      <c r="D81">
        <v>2.3292005000000001E-2</v>
      </c>
      <c r="E81">
        <v>-0.12814617</v>
      </c>
      <c r="F81">
        <f t="shared" si="2"/>
        <v>0.13031269996589145</v>
      </c>
      <c r="G81">
        <f t="shared" si="3"/>
        <v>23.603000000000002</v>
      </c>
      <c r="H81">
        <v>-66.730999999999995</v>
      </c>
      <c r="I81">
        <v>-3.2853522141924256E-3</v>
      </c>
    </row>
    <row r="82" spans="1:9" x14ac:dyDescent="0.2">
      <c r="A82" t="s">
        <v>8</v>
      </c>
      <c r="B82">
        <v>292</v>
      </c>
      <c r="C82">
        <v>4.9548149999999996E-3</v>
      </c>
      <c r="D82">
        <v>1.9306540000000001E-2</v>
      </c>
      <c r="E82">
        <v>-0.12650107999999999</v>
      </c>
      <c r="F82">
        <f t="shared" si="2"/>
        <v>0.12806176603351299</v>
      </c>
      <c r="G82">
        <f t="shared" si="3"/>
        <v>23.895</v>
      </c>
      <c r="H82">
        <v>-66.439000000000007</v>
      </c>
      <c r="I82">
        <v>-1.131376347161943E-2</v>
      </c>
    </row>
    <row r="83" spans="1:9" x14ac:dyDescent="0.2">
      <c r="B83">
        <v>290</v>
      </c>
      <c r="C83">
        <v>3.8854480000000001E-3</v>
      </c>
      <c r="D83">
        <v>2.0134628000000002E-2</v>
      </c>
      <c r="E83">
        <v>-0.12633514000000001</v>
      </c>
      <c r="F83">
        <f t="shared" ref="F83:F146" si="4">SQRT(SUMSQ(C83:E83))</f>
        <v>0.1279885446033304</v>
      </c>
      <c r="G83">
        <f t="shared" ref="G83:G146" si="5">(G82*1000+B83)/1000</f>
        <v>24.184999999999999</v>
      </c>
      <c r="H83">
        <v>-66.149000000000001</v>
      </c>
      <c r="I83">
        <v>-1.2928262726742967E-3</v>
      </c>
    </row>
    <row r="84" spans="1:9" x14ac:dyDescent="0.2">
      <c r="B84">
        <v>290</v>
      </c>
      <c r="C84">
        <v>5.5492220000000004E-3</v>
      </c>
      <c r="D84">
        <v>1.6794264E-2</v>
      </c>
      <c r="E84">
        <v>-0.12742901000000001</v>
      </c>
      <c r="F84">
        <f t="shared" si="4"/>
        <v>0.12865066559364194</v>
      </c>
      <c r="G84">
        <f t="shared" si="5"/>
        <v>24.475000000000001</v>
      </c>
      <c r="H84">
        <v>-65.859000000000009</v>
      </c>
      <c r="I84">
        <v>-2.6338849057672658E-3</v>
      </c>
    </row>
    <row r="85" spans="1:9" x14ac:dyDescent="0.2">
      <c r="B85">
        <v>293</v>
      </c>
      <c r="C85">
        <v>5.2329003999999997E-3</v>
      </c>
      <c r="D85">
        <v>1.6100913000000001E-2</v>
      </c>
      <c r="E85">
        <v>-0.12399483</v>
      </c>
      <c r="F85">
        <f t="shared" si="4"/>
        <v>0.12514527762867758</v>
      </c>
      <c r="G85">
        <f t="shared" si="5"/>
        <v>24.768000000000001</v>
      </c>
      <c r="H85">
        <v>-65.566000000000003</v>
      </c>
      <c r="I85">
        <v>-4.1379713187780238E-3</v>
      </c>
    </row>
    <row r="86" spans="1:9" x14ac:dyDescent="0.2">
      <c r="B86">
        <v>292</v>
      </c>
      <c r="C86">
        <v>6.3105523999999998E-3</v>
      </c>
      <c r="D86">
        <v>1.9399822000000001E-2</v>
      </c>
      <c r="E86">
        <v>-0.12641620000000001</v>
      </c>
      <c r="F86">
        <f t="shared" si="4"/>
        <v>0.12805167623918412</v>
      </c>
      <c r="G86">
        <f t="shared" si="5"/>
        <v>25.06</v>
      </c>
      <c r="H86">
        <v>-65.274000000000001</v>
      </c>
      <c r="I86">
        <v>-3.0736493182448965E-3</v>
      </c>
    </row>
    <row r="87" spans="1:9" x14ac:dyDescent="0.2">
      <c r="B87">
        <v>291</v>
      </c>
      <c r="C87">
        <v>3.5287439999999999E-3</v>
      </c>
      <c r="D87">
        <v>1.4217317E-2</v>
      </c>
      <c r="E87">
        <v>-0.12813759</v>
      </c>
      <c r="F87">
        <f t="shared" si="4"/>
        <v>0.12897219121928619</v>
      </c>
      <c r="G87">
        <f t="shared" si="5"/>
        <v>25.350999999999999</v>
      </c>
      <c r="H87">
        <v>-64.983000000000004</v>
      </c>
      <c r="I87">
        <v>-3.3717219654884568E-3</v>
      </c>
    </row>
    <row r="88" spans="1:9" x14ac:dyDescent="0.2">
      <c r="B88">
        <v>292</v>
      </c>
      <c r="C88">
        <v>5.8803559999999998E-3</v>
      </c>
      <c r="D88">
        <v>1.8893361000000001E-2</v>
      </c>
      <c r="E88">
        <v>-0.12088394</v>
      </c>
      <c r="F88">
        <f t="shared" si="4"/>
        <v>0.12249271254440672</v>
      </c>
      <c r="G88">
        <f t="shared" si="5"/>
        <v>25.643000000000001</v>
      </c>
      <c r="H88">
        <v>-64.691000000000003</v>
      </c>
      <c r="I88">
        <v>-7.2694585089985763E-4</v>
      </c>
    </row>
    <row r="89" spans="1:9" x14ac:dyDescent="0.2">
      <c r="B89">
        <v>291</v>
      </c>
      <c r="C89">
        <v>2.6676357E-3</v>
      </c>
      <c r="D89">
        <v>1.4917791E-2</v>
      </c>
      <c r="E89">
        <v>-0.1231699</v>
      </c>
      <c r="F89">
        <f t="shared" si="4"/>
        <v>0.12409867458823884</v>
      </c>
      <c r="G89">
        <f t="shared" si="5"/>
        <v>25.934000000000001</v>
      </c>
      <c r="H89">
        <v>-64.400000000000006</v>
      </c>
      <c r="I89">
        <v>-7.0751371619610492E-4</v>
      </c>
    </row>
    <row r="90" spans="1:9" x14ac:dyDescent="0.2">
      <c r="B90">
        <v>292</v>
      </c>
      <c r="C90">
        <v>2.2543369999999999E-3</v>
      </c>
      <c r="D90">
        <v>1.6160310000000001E-2</v>
      </c>
      <c r="E90">
        <v>-0.12143706999999999</v>
      </c>
      <c r="F90">
        <f t="shared" si="4"/>
        <v>0.12252836253207079</v>
      </c>
      <c r="G90">
        <f t="shared" si="5"/>
        <v>26.225999999999999</v>
      </c>
      <c r="H90">
        <v>-64.108000000000004</v>
      </c>
      <c r="I90">
        <v>-1.2735470908260928E-3</v>
      </c>
    </row>
    <row r="91" spans="1:9" x14ac:dyDescent="0.2">
      <c r="B91">
        <v>291</v>
      </c>
      <c r="C91">
        <v>2.8536021999999999E-3</v>
      </c>
      <c r="D91">
        <v>1.5869081E-2</v>
      </c>
      <c r="E91">
        <v>-0.12108326</v>
      </c>
      <c r="F91">
        <f t="shared" si="4"/>
        <v>0.12215206355001951</v>
      </c>
      <c r="G91">
        <f t="shared" si="5"/>
        <v>26.516999999999999</v>
      </c>
      <c r="H91">
        <v>-63.817000000000007</v>
      </c>
      <c r="I91">
        <v>1.3730241177246332E-3</v>
      </c>
    </row>
    <row r="92" spans="1:9" x14ac:dyDescent="0.2">
      <c r="B92">
        <v>292</v>
      </c>
      <c r="C92">
        <v>3.9110780000000001E-3</v>
      </c>
      <c r="D92">
        <v>1.4892905999999999E-2</v>
      </c>
      <c r="E92">
        <v>-0.12520981</v>
      </c>
      <c r="F92">
        <f t="shared" si="4"/>
        <v>0.12615304871656102</v>
      </c>
      <c r="G92">
        <f t="shared" si="5"/>
        <v>26.809000000000001</v>
      </c>
      <c r="H92">
        <v>-63.525000000000006</v>
      </c>
      <c r="I92">
        <v>-4.1557615214119952E-3</v>
      </c>
    </row>
    <row r="93" spans="1:9" x14ac:dyDescent="0.2">
      <c r="B93">
        <v>291</v>
      </c>
      <c r="C93">
        <v>4.4213235000000002E-3</v>
      </c>
      <c r="D93">
        <v>1.5718131999999999E-2</v>
      </c>
      <c r="E93">
        <v>-0.12281227</v>
      </c>
      <c r="F93">
        <f t="shared" si="4"/>
        <v>0.1238929434536688</v>
      </c>
      <c r="G93">
        <f t="shared" si="5"/>
        <v>27.1</v>
      </c>
      <c r="H93">
        <v>-63.234000000000002</v>
      </c>
      <c r="I93">
        <v>-1.0278240999826002E-3</v>
      </c>
    </row>
    <row r="94" spans="1:9" x14ac:dyDescent="0.2">
      <c r="B94">
        <v>291</v>
      </c>
      <c r="C94">
        <v>4.5640469999999999E-3</v>
      </c>
      <c r="D94">
        <v>1.8962532000000001E-2</v>
      </c>
      <c r="E94">
        <v>-0.12700367000000001</v>
      </c>
      <c r="F94">
        <f t="shared" si="4"/>
        <v>0.12849256919502441</v>
      </c>
      <c r="G94">
        <f t="shared" si="5"/>
        <v>27.390999999999998</v>
      </c>
      <c r="H94">
        <v>-62.943000000000005</v>
      </c>
      <c r="I94">
        <v>-2.5663052953800634E-3</v>
      </c>
    </row>
    <row r="95" spans="1:9" x14ac:dyDescent="0.2">
      <c r="B95">
        <v>292</v>
      </c>
      <c r="C95">
        <v>6.5309106999999998E-3</v>
      </c>
      <c r="D95">
        <v>1.6647339000000001E-2</v>
      </c>
      <c r="E95">
        <v>-0.12629223000000001</v>
      </c>
      <c r="F95">
        <f t="shared" si="4"/>
        <v>0.12755200527128219</v>
      </c>
      <c r="G95">
        <f t="shared" si="5"/>
        <v>27.683</v>
      </c>
      <c r="H95">
        <v>-62.651000000000003</v>
      </c>
      <c r="I95">
        <v>-1.1974683982125629E-3</v>
      </c>
    </row>
    <row r="96" spans="1:9" x14ac:dyDescent="0.2">
      <c r="B96">
        <v>291</v>
      </c>
      <c r="C96">
        <v>5.7643649999999996E-3</v>
      </c>
      <c r="D96">
        <v>1.5101224E-2</v>
      </c>
      <c r="E96">
        <v>-0.124842644</v>
      </c>
      <c r="F96">
        <f t="shared" si="4"/>
        <v>0.1258847116653255</v>
      </c>
      <c r="G96">
        <f t="shared" si="5"/>
        <v>27.974</v>
      </c>
      <c r="H96">
        <v>-62.36</v>
      </c>
      <c r="I96">
        <v>-5.4582760607453304E-3</v>
      </c>
    </row>
    <row r="97" spans="2:9" x14ac:dyDescent="0.2">
      <c r="B97">
        <v>291</v>
      </c>
      <c r="C97">
        <v>6.1304269999999999E-3</v>
      </c>
      <c r="D97">
        <v>1.4455885E-2</v>
      </c>
      <c r="E97">
        <v>-0.12584496000000001</v>
      </c>
      <c r="F97">
        <f t="shared" si="4"/>
        <v>0.12682077394392904</v>
      </c>
      <c r="G97">
        <f t="shared" si="5"/>
        <v>28.265000000000001</v>
      </c>
      <c r="H97">
        <v>-62.069000000000003</v>
      </c>
      <c r="I97">
        <v>-4.113614918284627E-3</v>
      </c>
    </row>
    <row r="98" spans="2:9" x14ac:dyDescent="0.2">
      <c r="B98">
        <v>291</v>
      </c>
      <c r="C98">
        <v>6.2543750000000004E-3</v>
      </c>
      <c r="D98">
        <v>1.5825896999999998E-2</v>
      </c>
      <c r="E98">
        <v>-0.12728882</v>
      </c>
      <c r="F98">
        <f t="shared" si="4"/>
        <v>0.12842125960870976</v>
      </c>
      <c r="G98">
        <f t="shared" si="5"/>
        <v>28.556000000000001</v>
      </c>
      <c r="H98">
        <v>-61.778000000000006</v>
      </c>
      <c r="I98">
        <v>-1.3741250729432622E-3</v>
      </c>
    </row>
    <row r="99" spans="2:9" x14ac:dyDescent="0.2">
      <c r="B99">
        <v>292</v>
      </c>
      <c r="C99">
        <v>5.932629E-3</v>
      </c>
      <c r="D99">
        <v>1.5219152E-2</v>
      </c>
      <c r="E99">
        <v>-0.12542057000000001</v>
      </c>
      <c r="F99">
        <f t="shared" si="4"/>
        <v>0.12647979306425056</v>
      </c>
      <c r="G99">
        <f t="shared" si="5"/>
        <v>28.847999999999999</v>
      </c>
      <c r="H99">
        <v>-61.486000000000004</v>
      </c>
      <c r="I99">
        <v>-2.3486749797591339E-3</v>
      </c>
    </row>
    <row r="100" spans="2:9" x14ac:dyDescent="0.2">
      <c r="B100">
        <v>291</v>
      </c>
      <c r="C100">
        <v>5.2136183000000003E-3</v>
      </c>
      <c r="D100">
        <v>1.4005691000000001E-2</v>
      </c>
      <c r="E100">
        <v>-0.12503433</v>
      </c>
      <c r="F100">
        <f t="shared" si="4"/>
        <v>0.12592428230772043</v>
      </c>
      <c r="G100">
        <f t="shared" si="5"/>
        <v>29.138999999999999</v>
      </c>
      <c r="H100">
        <v>-61.195000000000007</v>
      </c>
      <c r="I100">
        <v>-1.1990758705834534E-3</v>
      </c>
    </row>
    <row r="101" spans="2:9" x14ac:dyDescent="0.2">
      <c r="B101">
        <v>292</v>
      </c>
      <c r="C101">
        <v>6.0078203999999998E-3</v>
      </c>
      <c r="D101">
        <v>1.3806879500000001E-2</v>
      </c>
      <c r="E101">
        <v>-0.11943817</v>
      </c>
      <c r="F101">
        <f t="shared" si="4"/>
        <v>0.12038355485877245</v>
      </c>
      <c r="G101">
        <f t="shared" si="5"/>
        <v>29.431000000000001</v>
      </c>
      <c r="H101">
        <v>-60.903000000000006</v>
      </c>
      <c r="I101">
        <v>-2.5205907963735666E-3</v>
      </c>
    </row>
    <row r="102" spans="2:9" x14ac:dyDescent="0.2">
      <c r="B102">
        <v>291</v>
      </c>
      <c r="C102">
        <v>4.6131610000000002E-3</v>
      </c>
      <c r="D102">
        <v>1.5322506E-2</v>
      </c>
      <c r="E102">
        <v>-0.12357998000000001</v>
      </c>
      <c r="F102">
        <f t="shared" si="4"/>
        <v>0.12461168444946227</v>
      </c>
      <c r="G102">
        <f t="shared" si="5"/>
        <v>29.722000000000001</v>
      </c>
      <c r="H102">
        <v>-60.612000000000002</v>
      </c>
      <c r="I102">
        <v>-4.1137309439228907E-3</v>
      </c>
    </row>
    <row r="103" spans="2:9" x14ac:dyDescent="0.2">
      <c r="B103">
        <v>292</v>
      </c>
      <c r="C103">
        <v>6.8638325E-3</v>
      </c>
      <c r="D103">
        <v>1.2474656000000001E-2</v>
      </c>
      <c r="E103">
        <v>-0.12700367000000001</v>
      </c>
      <c r="F103">
        <f t="shared" si="4"/>
        <v>0.12779930137671058</v>
      </c>
      <c r="G103">
        <f t="shared" si="5"/>
        <v>30.013999999999999</v>
      </c>
      <c r="H103">
        <v>-60.320000000000007</v>
      </c>
      <c r="I103">
        <v>-1.8882443344465057E-3</v>
      </c>
    </row>
    <row r="104" spans="2:9" x14ac:dyDescent="0.2">
      <c r="B104">
        <v>291</v>
      </c>
      <c r="C104">
        <v>4.5743883000000001E-3</v>
      </c>
      <c r="D104">
        <v>1.4151304999999999E-2</v>
      </c>
      <c r="E104">
        <v>-0.123690605</v>
      </c>
      <c r="F104">
        <f t="shared" si="4"/>
        <v>0.12458150033928883</v>
      </c>
      <c r="G104">
        <f t="shared" si="5"/>
        <v>30.305</v>
      </c>
      <c r="H104">
        <v>-60.029000000000003</v>
      </c>
      <c r="I104">
        <v>-3.0317760619170912E-3</v>
      </c>
    </row>
    <row r="105" spans="2:9" x14ac:dyDescent="0.2">
      <c r="B105">
        <v>292</v>
      </c>
      <c r="C105">
        <v>1.5043318000000001E-3</v>
      </c>
      <c r="D105">
        <v>9.6556249999999993E-3</v>
      </c>
      <c r="E105">
        <v>-0.12272072000000001</v>
      </c>
      <c r="F105">
        <f t="shared" si="4"/>
        <v>0.12310917604152631</v>
      </c>
      <c r="G105">
        <f t="shared" si="5"/>
        <v>30.597000000000001</v>
      </c>
      <c r="H105">
        <v>-59.737000000000002</v>
      </c>
      <c r="I105">
        <v>-4.8370764079284116E-3</v>
      </c>
    </row>
    <row r="106" spans="2:9" x14ac:dyDescent="0.2">
      <c r="B106">
        <v>291</v>
      </c>
      <c r="C106">
        <v>2.5547445E-3</v>
      </c>
      <c r="D106">
        <v>1.2134611999999999E-2</v>
      </c>
      <c r="E106">
        <v>-0.12500571999999999</v>
      </c>
      <c r="F106">
        <f t="shared" si="4"/>
        <v>0.1256192881709223</v>
      </c>
      <c r="G106">
        <f t="shared" si="5"/>
        <v>30.888000000000002</v>
      </c>
      <c r="H106">
        <v>-59.445999999999998</v>
      </c>
      <c r="I106">
        <v>-9.0556731263909639E-4</v>
      </c>
    </row>
    <row r="107" spans="2:9" x14ac:dyDescent="0.2">
      <c r="B107">
        <v>291</v>
      </c>
      <c r="C107">
        <v>1.7276107999999999E-3</v>
      </c>
      <c r="D107">
        <v>7.3499680000000001E-3</v>
      </c>
      <c r="E107">
        <v>-0.12703037</v>
      </c>
      <c r="F107">
        <f t="shared" si="4"/>
        <v>0.12725455422504217</v>
      </c>
      <c r="G107">
        <f t="shared" si="5"/>
        <v>31.178999999999998</v>
      </c>
      <c r="H107">
        <v>-59.155000000000001</v>
      </c>
      <c r="I107">
        <v>-2.3332684908597494E-3</v>
      </c>
    </row>
    <row r="108" spans="2:9" x14ac:dyDescent="0.2">
      <c r="B108">
        <v>292</v>
      </c>
      <c r="C108">
        <v>1.1325179999999999E-3</v>
      </c>
      <c r="D108">
        <v>1.3688087E-2</v>
      </c>
      <c r="E108">
        <v>-0.12258624999999999</v>
      </c>
      <c r="F108">
        <f t="shared" si="4"/>
        <v>0.12335329347772758</v>
      </c>
      <c r="G108">
        <f t="shared" si="5"/>
        <v>31.471</v>
      </c>
      <c r="H108">
        <v>-58.863</v>
      </c>
      <c r="I108">
        <v>-3.5235751788536185E-4</v>
      </c>
    </row>
    <row r="109" spans="2:9" x14ac:dyDescent="0.2">
      <c r="B109">
        <v>291</v>
      </c>
      <c r="C109">
        <v>7.3976220000000004E-3</v>
      </c>
      <c r="D109">
        <v>7.7030956999999999E-3</v>
      </c>
      <c r="E109">
        <v>-0.122942924</v>
      </c>
      <c r="F109">
        <f t="shared" si="4"/>
        <v>0.1234059360658474</v>
      </c>
      <c r="G109">
        <f t="shared" si="5"/>
        <v>31.762</v>
      </c>
      <c r="H109">
        <v>-58.572000000000003</v>
      </c>
      <c r="I109">
        <v>-3.3694890114331446E-3</v>
      </c>
    </row>
    <row r="110" spans="2:9" x14ac:dyDescent="0.2">
      <c r="B110">
        <v>292</v>
      </c>
      <c r="C110">
        <v>3.1156838E-3</v>
      </c>
      <c r="D110">
        <v>8.9088680000000003E-3</v>
      </c>
      <c r="E110">
        <v>-0.12154197999999999</v>
      </c>
      <c r="F110">
        <f t="shared" si="4"/>
        <v>0.12190786815010508</v>
      </c>
      <c r="G110">
        <f t="shared" si="5"/>
        <v>32.054000000000002</v>
      </c>
      <c r="H110">
        <v>-58.28</v>
      </c>
      <c r="I110">
        <v>-5.3420517125278393E-3</v>
      </c>
    </row>
    <row r="111" spans="2:9" x14ac:dyDescent="0.2">
      <c r="B111">
        <v>291</v>
      </c>
      <c r="C111">
        <v>6.3283145000000004E-3</v>
      </c>
      <c r="D111">
        <v>1.0422707E-2</v>
      </c>
      <c r="E111">
        <v>-0.12752914000000001</v>
      </c>
      <c r="F111">
        <f t="shared" si="4"/>
        <v>0.1281107409031669</v>
      </c>
      <c r="G111">
        <f t="shared" si="5"/>
        <v>32.345000000000006</v>
      </c>
      <c r="H111">
        <v>-57.988999999999997</v>
      </c>
      <c r="I111">
        <v>-5.8792101660380914E-3</v>
      </c>
    </row>
    <row r="112" spans="2:9" x14ac:dyDescent="0.2">
      <c r="B112">
        <v>292</v>
      </c>
      <c r="C112">
        <v>2.6593208E-3</v>
      </c>
      <c r="D112">
        <v>1.0701357999999999E-2</v>
      </c>
      <c r="E112">
        <v>-0.12587833000000001</v>
      </c>
      <c r="F112">
        <f t="shared" si="4"/>
        <v>0.126360377546723</v>
      </c>
      <c r="G112">
        <f t="shared" si="5"/>
        <v>32.637000000000008</v>
      </c>
      <c r="H112">
        <v>-57.696999999999996</v>
      </c>
      <c r="I112">
        <v>-3.1325370890364379E-3</v>
      </c>
    </row>
    <row r="113" spans="2:9" x14ac:dyDescent="0.2">
      <c r="B113">
        <v>291</v>
      </c>
      <c r="C113">
        <v>2.4169981000000001E-3</v>
      </c>
      <c r="D113">
        <v>7.6286495000000001E-3</v>
      </c>
      <c r="E113">
        <v>-0.12551880000000001</v>
      </c>
      <c r="F113">
        <f t="shared" si="4"/>
        <v>0.12577363525973662</v>
      </c>
      <c r="G113">
        <f t="shared" si="5"/>
        <v>32.928000000000004</v>
      </c>
      <c r="H113">
        <v>-57.405999999999999</v>
      </c>
      <c r="I113">
        <v>-1.448554770087554E-3</v>
      </c>
    </row>
    <row r="114" spans="2:9" x14ac:dyDescent="0.2">
      <c r="B114">
        <v>291</v>
      </c>
      <c r="C114">
        <v>3.4696758E-3</v>
      </c>
      <c r="D114">
        <v>8.6056290000000001E-3</v>
      </c>
      <c r="E114">
        <v>-0.1267643</v>
      </c>
      <c r="F114">
        <f t="shared" si="4"/>
        <v>0.12710343526094309</v>
      </c>
      <c r="G114">
        <f t="shared" si="5"/>
        <v>33.219000000000008</v>
      </c>
      <c r="H114">
        <v>-57.114999999999995</v>
      </c>
      <c r="I114">
        <v>-3.5060303695894609E-3</v>
      </c>
    </row>
    <row r="115" spans="2:9" x14ac:dyDescent="0.2">
      <c r="B115">
        <v>292</v>
      </c>
      <c r="C115">
        <v>2.1094977999999999E-3</v>
      </c>
      <c r="D115">
        <v>1.0634988999999999E-2</v>
      </c>
      <c r="E115">
        <v>-0.1243248</v>
      </c>
      <c r="F115">
        <f t="shared" si="4"/>
        <v>0.12479667009595379</v>
      </c>
      <c r="G115">
        <f t="shared" si="5"/>
        <v>33.51100000000001</v>
      </c>
      <c r="H115">
        <v>-56.822999999999993</v>
      </c>
      <c r="I115">
        <v>-4.6995789341900632E-3</v>
      </c>
    </row>
    <row r="116" spans="2:9" x14ac:dyDescent="0.2">
      <c r="B116">
        <v>291</v>
      </c>
      <c r="C116">
        <v>2.6389657999999999E-3</v>
      </c>
      <c r="D116">
        <v>9.4121989999999996E-3</v>
      </c>
      <c r="E116">
        <v>-0.12319469500000001</v>
      </c>
      <c r="F116">
        <f t="shared" si="4"/>
        <v>0.12358190201907478</v>
      </c>
      <c r="G116">
        <f t="shared" si="5"/>
        <v>33.802000000000007</v>
      </c>
      <c r="H116">
        <v>-56.531999999999996</v>
      </c>
      <c r="I116">
        <v>-5.453792122439822E-3</v>
      </c>
    </row>
    <row r="117" spans="2:9" x14ac:dyDescent="0.2">
      <c r="B117">
        <v>292</v>
      </c>
      <c r="C117">
        <v>2.6866793999999998E-4</v>
      </c>
      <c r="D117">
        <v>7.9399645000000005E-3</v>
      </c>
      <c r="E117">
        <v>-0.12454033</v>
      </c>
      <c r="F117">
        <f t="shared" si="4"/>
        <v>0.12479346543482213</v>
      </c>
      <c r="G117">
        <f t="shared" si="5"/>
        <v>34.094000000000008</v>
      </c>
      <c r="H117">
        <v>-56.239999999999995</v>
      </c>
      <c r="I117">
        <v>-4.0575067099859483E-3</v>
      </c>
    </row>
    <row r="118" spans="2:9" x14ac:dyDescent="0.2">
      <c r="B118">
        <v>291</v>
      </c>
      <c r="C118">
        <v>3.2982229999999999E-3</v>
      </c>
      <c r="D118">
        <v>1.07574165E-2</v>
      </c>
      <c r="E118">
        <v>-0.12506866</v>
      </c>
      <c r="F118">
        <f t="shared" si="4"/>
        <v>0.12557376317888941</v>
      </c>
      <c r="G118">
        <f t="shared" si="5"/>
        <v>34.385000000000005</v>
      </c>
      <c r="H118">
        <v>-55.948999999999998</v>
      </c>
      <c r="I118">
        <v>-5.6203289426789817E-3</v>
      </c>
    </row>
    <row r="119" spans="2:9" x14ac:dyDescent="0.2">
      <c r="B119">
        <v>291</v>
      </c>
      <c r="C119">
        <v>4.9616395999999997E-3</v>
      </c>
      <c r="D119">
        <v>8.6803139999999997E-3</v>
      </c>
      <c r="E119">
        <v>-0.12330723</v>
      </c>
      <c r="F119">
        <f t="shared" si="4"/>
        <v>0.12371191813617549</v>
      </c>
      <c r="G119">
        <f t="shared" si="5"/>
        <v>34.676000000000009</v>
      </c>
      <c r="H119">
        <v>-55.657999999999994</v>
      </c>
      <c r="I119">
        <v>2.7729658467365598E-3</v>
      </c>
    </row>
    <row r="120" spans="2:9" x14ac:dyDescent="0.2">
      <c r="B120">
        <v>290</v>
      </c>
      <c r="C120">
        <v>3.2062828999999998E-3</v>
      </c>
      <c r="D120">
        <v>9.9323090000000003E-3</v>
      </c>
      <c r="E120">
        <v>-0.12669373</v>
      </c>
      <c r="F120">
        <f t="shared" si="4"/>
        <v>0.1271229020806999</v>
      </c>
      <c r="G120">
        <f t="shared" si="5"/>
        <v>34.966000000000008</v>
      </c>
      <c r="H120">
        <v>-55.367999999999995</v>
      </c>
      <c r="I120">
        <v>6.5841590691218834E-4</v>
      </c>
    </row>
    <row r="121" spans="2:9" x14ac:dyDescent="0.2">
      <c r="B121">
        <v>291</v>
      </c>
      <c r="C121">
        <v>3.0215978999999999E-3</v>
      </c>
      <c r="D121">
        <v>7.4983834999999997E-3</v>
      </c>
      <c r="E121">
        <v>-0.12449169</v>
      </c>
      <c r="F121">
        <f t="shared" si="4"/>
        <v>0.12475390450017369</v>
      </c>
      <c r="G121">
        <f t="shared" si="5"/>
        <v>35.257000000000005</v>
      </c>
      <c r="H121">
        <v>-55.076999999999998</v>
      </c>
      <c r="I121">
        <v>1.2602486162169009E-3</v>
      </c>
    </row>
    <row r="122" spans="2:9" x14ac:dyDescent="0.2">
      <c r="B122">
        <v>294</v>
      </c>
      <c r="C122">
        <v>4.1576030000000002E-3</v>
      </c>
      <c r="D122">
        <v>5.3285659999999999E-3</v>
      </c>
      <c r="E122">
        <v>-0.12488651000000001</v>
      </c>
      <c r="F122">
        <f t="shared" si="4"/>
        <v>0.12506925944572497</v>
      </c>
      <c r="G122">
        <f t="shared" si="5"/>
        <v>35.551000000000009</v>
      </c>
      <c r="H122">
        <v>-54.782999999999994</v>
      </c>
      <c r="I122">
        <v>-2.525139650343006E-3</v>
      </c>
    </row>
    <row r="123" spans="2:9" x14ac:dyDescent="0.2">
      <c r="B123">
        <v>290</v>
      </c>
      <c r="C123">
        <v>3.8518608000000002E-3</v>
      </c>
      <c r="D123">
        <v>4.4176876999999998E-3</v>
      </c>
      <c r="E123">
        <v>-0.12731075</v>
      </c>
      <c r="F123">
        <f t="shared" si="4"/>
        <v>0.12744559569400507</v>
      </c>
      <c r="G123">
        <f t="shared" si="5"/>
        <v>35.841000000000008</v>
      </c>
      <c r="H123">
        <v>-54.492999999999995</v>
      </c>
      <c r="I123">
        <v>-1.4283194443970736E-3</v>
      </c>
    </row>
    <row r="124" spans="2:9" x14ac:dyDescent="0.2">
      <c r="B124">
        <v>292</v>
      </c>
      <c r="C124">
        <v>1.0980666E-3</v>
      </c>
      <c r="D124">
        <v>3.1872392000000002E-3</v>
      </c>
      <c r="E124">
        <v>-0.12690352999999999</v>
      </c>
      <c r="F124">
        <f t="shared" si="4"/>
        <v>0.1269482972333105</v>
      </c>
      <c r="G124">
        <f t="shared" si="5"/>
        <v>36.13300000000001</v>
      </c>
      <c r="H124">
        <v>-54.200999999999993</v>
      </c>
      <c r="I124">
        <v>-7.7252464577842782E-3</v>
      </c>
    </row>
    <row r="125" spans="2:9" x14ac:dyDescent="0.2">
      <c r="B125">
        <v>292</v>
      </c>
      <c r="C125">
        <v>7.3510110000000002E-3</v>
      </c>
      <c r="D125">
        <v>9.6524360000000003E-3</v>
      </c>
      <c r="E125">
        <v>-0.12378120400000001</v>
      </c>
      <c r="F125">
        <f t="shared" si="4"/>
        <v>0.1243744079268152</v>
      </c>
      <c r="G125">
        <f t="shared" si="5"/>
        <v>36.425000000000004</v>
      </c>
      <c r="H125">
        <v>-53.908999999999999</v>
      </c>
      <c r="I125">
        <v>1.3084080100652974E-3</v>
      </c>
    </row>
    <row r="126" spans="2:9" x14ac:dyDescent="0.2">
      <c r="B126">
        <v>291</v>
      </c>
      <c r="C126">
        <v>3.5906433999999998E-3</v>
      </c>
      <c r="D126">
        <v>9.1677900000000003E-3</v>
      </c>
      <c r="E126">
        <v>-0.12620258000000001</v>
      </c>
      <c r="F126">
        <f t="shared" si="4"/>
        <v>0.12658606673787784</v>
      </c>
      <c r="G126">
        <f t="shared" si="5"/>
        <v>36.716000000000008</v>
      </c>
      <c r="H126">
        <v>-53.617999999999995</v>
      </c>
      <c r="I126">
        <v>-1.0220362250309509E-3</v>
      </c>
    </row>
    <row r="127" spans="2:9" x14ac:dyDescent="0.2">
      <c r="B127">
        <v>291</v>
      </c>
      <c r="C127">
        <v>3.7736296999999999E-3</v>
      </c>
      <c r="D127">
        <v>6.2141119999999999E-3</v>
      </c>
      <c r="E127">
        <v>-0.12797832000000001</v>
      </c>
      <c r="F127">
        <f t="shared" si="4"/>
        <v>0.12818465531834794</v>
      </c>
      <c r="G127">
        <f t="shared" si="5"/>
        <v>37.007000000000005</v>
      </c>
      <c r="H127">
        <v>-53.326999999999998</v>
      </c>
      <c r="I127">
        <v>-3.9134761702035951E-3</v>
      </c>
    </row>
    <row r="128" spans="2:9" x14ac:dyDescent="0.2">
      <c r="B128">
        <v>292</v>
      </c>
      <c r="C128">
        <v>1.0951756999999999E-3</v>
      </c>
      <c r="D128">
        <v>8.9039800000000006E-3</v>
      </c>
      <c r="E128">
        <v>-0.12507248000000001</v>
      </c>
      <c r="F128">
        <f t="shared" si="4"/>
        <v>0.12539380177267406</v>
      </c>
      <c r="G128">
        <f t="shared" si="5"/>
        <v>37.299000000000007</v>
      </c>
      <c r="H128">
        <v>-53.034999999999997</v>
      </c>
      <c r="I128">
        <v>-5.2057148117645559E-3</v>
      </c>
    </row>
    <row r="129" spans="2:9" x14ac:dyDescent="0.2">
      <c r="B129">
        <v>292</v>
      </c>
      <c r="C129">
        <v>4.1256547000000001E-3</v>
      </c>
      <c r="D129">
        <v>7.2531999999999996E-3</v>
      </c>
      <c r="E129">
        <v>-0.12457466</v>
      </c>
      <c r="F129">
        <f t="shared" si="4"/>
        <v>0.12485381792744359</v>
      </c>
      <c r="G129">
        <f t="shared" si="5"/>
        <v>37.591000000000008</v>
      </c>
      <c r="H129">
        <v>-52.742999999999995</v>
      </c>
      <c r="I129">
        <v>-1.5585685774326717E-3</v>
      </c>
    </row>
    <row r="130" spans="2:9" x14ac:dyDescent="0.2">
      <c r="B130">
        <v>290</v>
      </c>
      <c r="C130">
        <v>3.9780140000000002E-3</v>
      </c>
      <c r="D130">
        <v>7.5991749999999997E-3</v>
      </c>
      <c r="E130">
        <v>-0.12947178000000001</v>
      </c>
      <c r="F130">
        <f t="shared" si="4"/>
        <v>0.12975559283681465</v>
      </c>
      <c r="G130">
        <f t="shared" si="5"/>
        <v>37.881000000000007</v>
      </c>
      <c r="H130">
        <v>-52.452999999999996</v>
      </c>
      <c r="I130">
        <v>-2.9845942828766962E-3</v>
      </c>
    </row>
    <row r="131" spans="2:9" x14ac:dyDescent="0.2">
      <c r="B131">
        <v>292</v>
      </c>
      <c r="C131">
        <v>8.7660549999999998E-4</v>
      </c>
      <c r="D131">
        <v>7.4330569999999999E-3</v>
      </c>
      <c r="E131">
        <v>-0.12237358</v>
      </c>
      <c r="F131">
        <f t="shared" si="4"/>
        <v>0.12260225061386222</v>
      </c>
      <c r="G131">
        <f t="shared" si="5"/>
        <v>38.173000000000009</v>
      </c>
      <c r="H131">
        <v>-52.160999999999994</v>
      </c>
      <c r="I131">
        <v>-2.8076095760798149E-3</v>
      </c>
    </row>
    <row r="132" spans="2:9" x14ac:dyDescent="0.2">
      <c r="B132">
        <v>292</v>
      </c>
      <c r="C132">
        <v>-2.5779010000000002E-4</v>
      </c>
      <c r="D132">
        <v>7.3665680000000004E-3</v>
      </c>
      <c r="E132">
        <v>-0.12170124</v>
      </c>
      <c r="F132">
        <f t="shared" si="4"/>
        <v>0.12192425762485445</v>
      </c>
      <c r="G132">
        <f t="shared" si="5"/>
        <v>38.465000000000011</v>
      </c>
      <c r="H132">
        <v>-51.868999999999993</v>
      </c>
      <c r="I132">
        <v>-4.4958378532746947E-3</v>
      </c>
    </row>
    <row r="133" spans="2:9" x14ac:dyDescent="0.2">
      <c r="B133">
        <v>289</v>
      </c>
      <c r="C133">
        <v>7.3340535000000003E-4</v>
      </c>
      <c r="D133">
        <v>4.4066610000000001E-3</v>
      </c>
      <c r="E133">
        <v>-0.12751675000000001</v>
      </c>
      <c r="F133">
        <f t="shared" si="4"/>
        <v>0.12759497668458125</v>
      </c>
      <c r="G133">
        <f t="shared" si="5"/>
        <v>38.754000000000005</v>
      </c>
      <c r="H133">
        <v>-51.58</v>
      </c>
      <c r="I133">
        <v>-6.6363794249626811E-4</v>
      </c>
    </row>
    <row r="134" spans="2:9" x14ac:dyDescent="0.2">
      <c r="B134">
        <v>293</v>
      </c>
      <c r="C134">
        <v>1.8227397999999999E-3</v>
      </c>
      <c r="D134">
        <v>7.4538290000000004E-3</v>
      </c>
      <c r="E134">
        <v>-0.12263298</v>
      </c>
      <c r="F134">
        <f t="shared" si="4"/>
        <v>0.12287281933291898</v>
      </c>
      <c r="G134">
        <f t="shared" si="5"/>
        <v>39.047000000000004</v>
      </c>
      <c r="H134">
        <v>-51.286999999999999</v>
      </c>
      <c r="I134">
        <v>-1.0558354839796536E-3</v>
      </c>
    </row>
    <row r="135" spans="2:9" x14ac:dyDescent="0.2">
      <c r="B135">
        <v>291</v>
      </c>
      <c r="C135">
        <v>1.3665855E-3</v>
      </c>
      <c r="D135">
        <v>2.2682548000000002E-3</v>
      </c>
      <c r="E135">
        <v>-0.12567616000000001</v>
      </c>
      <c r="F135">
        <f t="shared" si="4"/>
        <v>0.12570405613229882</v>
      </c>
      <c r="G135">
        <f t="shared" si="5"/>
        <v>39.338000000000008</v>
      </c>
      <c r="H135">
        <v>-50.995999999999995</v>
      </c>
      <c r="I135">
        <v>3.5598314194537839E-4</v>
      </c>
    </row>
    <row r="136" spans="2:9" x14ac:dyDescent="0.2">
      <c r="B136">
        <v>291</v>
      </c>
      <c r="C136">
        <v>4.0389299999999996E-3</v>
      </c>
      <c r="D136">
        <v>3.8387180000000001E-3</v>
      </c>
      <c r="E136">
        <v>-0.12792110000000001</v>
      </c>
      <c r="F136">
        <f t="shared" si="4"/>
        <v>0.12804240132330549</v>
      </c>
      <c r="G136">
        <f t="shared" si="5"/>
        <v>39.629000000000005</v>
      </c>
      <c r="H136">
        <v>-50.704999999999998</v>
      </c>
      <c r="I136">
        <v>-1.7963981332122158E-3</v>
      </c>
    </row>
    <row r="137" spans="2:9" x14ac:dyDescent="0.2">
      <c r="B137">
        <v>292</v>
      </c>
      <c r="C137">
        <v>-1.5839934000000001E-4</v>
      </c>
      <c r="D137">
        <v>2.0989478000000002E-3</v>
      </c>
      <c r="E137">
        <v>-0.12412262</v>
      </c>
      <c r="F137">
        <f t="shared" si="4"/>
        <v>0.12414046668142681</v>
      </c>
      <c r="G137">
        <f t="shared" si="5"/>
        <v>39.921000000000006</v>
      </c>
      <c r="H137">
        <v>-50.412999999999997</v>
      </c>
      <c r="I137">
        <v>-9.3688704062535322E-3</v>
      </c>
    </row>
    <row r="138" spans="2:9" x14ac:dyDescent="0.2">
      <c r="B138">
        <v>291</v>
      </c>
      <c r="C138">
        <v>1.7145573999999999E-3</v>
      </c>
      <c r="D138">
        <v>4.8504469999999999E-3</v>
      </c>
      <c r="E138">
        <v>-0.12643146999999999</v>
      </c>
      <c r="F138">
        <f t="shared" si="4"/>
        <v>0.12653609425590234</v>
      </c>
      <c r="G138">
        <f t="shared" si="5"/>
        <v>40.21200000000001</v>
      </c>
      <c r="H138">
        <v>-50.121999999999993</v>
      </c>
      <c r="I138">
        <v>-5.3484834525379232E-3</v>
      </c>
    </row>
    <row r="139" spans="2:9" x14ac:dyDescent="0.2">
      <c r="B139">
        <v>292</v>
      </c>
      <c r="C139">
        <v>2.1742582000000002E-3</v>
      </c>
      <c r="D139">
        <v>7.7800155000000001E-3</v>
      </c>
      <c r="E139">
        <v>-0.12143039999999999</v>
      </c>
      <c r="F139">
        <f t="shared" si="4"/>
        <v>0.12169880066812699</v>
      </c>
      <c r="G139">
        <f t="shared" si="5"/>
        <v>40.504000000000005</v>
      </c>
      <c r="H139">
        <v>-49.83</v>
      </c>
      <c r="I139">
        <v>-1.1400057776857577E-3</v>
      </c>
    </row>
    <row r="140" spans="2:9" x14ac:dyDescent="0.2">
      <c r="B140">
        <v>291</v>
      </c>
      <c r="C140">
        <v>3.6103427000000001E-3</v>
      </c>
      <c r="D140">
        <v>2.4051070000000001E-3</v>
      </c>
      <c r="E140">
        <v>-0.12604713000000001</v>
      </c>
      <c r="F140">
        <f t="shared" si="4"/>
        <v>0.126121759008229</v>
      </c>
      <c r="G140">
        <f t="shared" si="5"/>
        <v>40.795000000000009</v>
      </c>
      <c r="H140">
        <v>-49.538999999999994</v>
      </c>
      <c r="I140">
        <v>-2.7674039051364101E-3</v>
      </c>
    </row>
    <row r="141" spans="2:9" x14ac:dyDescent="0.2">
      <c r="B141">
        <v>292</v>
      </c>
      <c r="C141">
        <v>4.2733550000000004E-3</v>
      </c>
      <c r="D141">
        <v>6.1560570000000004E-3</v>
      </c>
      <c r="E141">
        <v>-0.121507645</v>
      </c>
      <c r="F141">
        <f t="shared" si="4"/>
        <v>0.12173851647769204</v>
      </c>
      <c r="G141">
        <f t="shared" si="5"/>
        <v>41.08700000000001</v>
      </c>
      <c r="H141">
        <v>-49.246999999999993</v>
      </c>
      <c r="I141">
        <v>-3.7318239596849736E-4</v>
      </c>
    </row>
    <row r="142" spans="2:9" x14ac:dyDescent="0.2">
      <c r="B142">
        <v>291</v>
      </c>
      <c r="C142">
        <v>4.4301449999999999E-3</v>
      </c>
      <c r="D142">
        <v>4.1824280000000002E-3</v>
      </c>
      <c r="E142">
        <v>-0.12753200000000001</v>
      </c>
      <c r="F142">
        <f t="shared" si="4"/>
        <v>0.12767744480798562</v>
      </c>
      <c r="G142">
        <f t="shared" si="5"/>
        <v>41.378000000000007</v>
      </c>
      <c r="H142">
        <v>-48.955999999999996</v>
      </c>
      <c r="I142">
        <v>1.1183398189951437E-3</v>
      </c>
    </row>
    <row r="143" spans="2:9" x14ac:dyDescent="0.2">
      <c r="B143">
        <v>293</v>
      </c>
      <c r="C143">
        <v>7.8562800000000002E-3</v>
      </c>
      <c r="D143">
        <v>6.7411362999999997E-3</v>
      </c>
      <c r="E143">
        <v>-0.12324238</v>
      </c>
      <c r="F143">
        <f t="shared" si="4"/>
        <v>0.12367638530502893</v>
      </c>
      <c r="G143">
        <f t="shared" si="5"/>
        <v>41.671000000000006</v>
      </c>
      <c r="H143">
        <v>-48.662999999999997</v>
      </c>
      <c r="I143">
        <v>-1.3874047671508759E-3</v>
      </c>
    </row>
    <row r="144" spans="2:9" x14ac:dyDescent="0.2">
      <c r="B144">
        <v>290</v>
      </c>
      <c r="C144">
        <v>5.4587424000000001E-3</v>
      </c>
      <c r="D144">
        <v>4.8755407000000001E-3</v>
      </c>
      <c r="E144">
        <v>-0.121873856</v>
      </c>
      <c r="F144">
        <f t="shared" si="4"/>
        <v>0.12209342956119977</v>
      </c>
      <c r="G144">
        <f t="shared" si="5"/>
        <v>41.961000000000006</v>
      </c>
      <c r="H144">
        <v>-48.372999999999998</v>
      </c>
      <c r="I144">
        <v>-2.8020328916366537E-3</v>
      </c>
    </row>
    <row r="145" spans="2:9" x14ac:dyDescent="0.2">
      <c r="B145">
        <v>291</v>
      </c>
      <c r="C145">
        <v>6.6359640000000003E-3</v>
      </c>
      <c r="D145">
        <v>6.2070490000000001E-3</v>
      </c>
      <c r="E145">
        <v>-0.12280368999999999</v>
      </c>
      <c r="F145">
        <f t="shared" si="4"/>
        <v>0.12313939155734771</v>
      </c>
      <c r="G145">
        <f t="shared" si="5"/>
        <v>42.25200000000001</v>
      </c>
      <c r="H145">
        <v>-48.081999999999994</v>
      </c>
      <c r="I145">
        <v>-3.1357927891342965E-4</v>
      </c>
    </row>
    <row r="146" spans="2:9" x14ac:dyDescent="0.2">
      <c r="B146">
        <v>292</v>
      </c>
      <c r="C146">
        <v>6.0206649999999997E-3</v>
      </c>
      <c r="D146">
        <v>5.7756602999999998E-3</v>
      </c>
      <c r="E146">
        <v>-0.12529755000000001</v>
      </c>
      <c r="F146">
        <f t="shared" si="4"/>
        <v>0.12557500824187004</v>
      </c>
      <c r="G146">
        <f t="shared" si="5"/>
        <v>42.544000000000004</v>
      </c>
      <c r="H146">
        <v>-47.79</v>
      </c>
      <c r="I146">
        <v>-2.4568260186404509E-4</v>
      </c>
    </row>
    <row r="147" spans="2:9" x14ac:dyDescent="0.2">
      <c r="B147">
        <v>291</v>
      </c>
      <c r="C147">
        <v>6.8276227E-3</v>
      </c>
      <c r="D147">
        <v>3.4933984000000001E-3</v>
      </c>
      <c r="E147">
        <v>-0.12196827</v>
      </c>
      <c r="F147">
        <f t="shared" ref="F147:F210" si="6">SQRT(SUMSQ(C147:E147))</f>
        <v>0.12220916148516681</v>
      </c>
      <c r="G147">
        <f t="shared" ref="G147:G210" si="7">(G146*1000+B147)/1000</f>
        <v>42.835000000000008</v>
      </c>
      <c r="H147">
        <v>-47.498999999999995</v>
      </c>
      <c r="I147">
        <v>2.8669538162808292E-3</v>
      </c>
    </row>
    <row r="148" spans="2:9" x14ac:dyDescent="0.2">
      <c r="B148">
        <v>291</v>
      </c>
      <c r="C148">
        <v>5.3145290000000001E-3</v>
      </c>
      <c r="D148">
        <v>6.9748759999999996E-3</v>
      </c>
      <c r="E148">
        <v>-0.12467575</v>
      </c>
      <c r="F148">
        <f t="shared" si="6"/>
        <v>0.12498374194978208</v>
      </c>
      <c r="G148">
        <f t="shared" si="7"/>
        <v>43.126000000000005</v>
      </c>
      <c r="H148">
        <v>-47.207999999999998</v>
      </c>
      <c r="I148">
        <v>-5.6335600665823127E-3</v>
      </c>
    </row>
    <row r="149" spans="2:9" x14ac:dyDescent="0.2">
      <c r="B149">
        <v>292</v>
      </c>
      <c r="C149">
        <v>7.9386230000000006E-3</v>
      </c>
      <c r="D149">
        <v>5.3268969999999997E-3</v>
      </c>
      <c r="E149">
        <v>-0.12766933</v>
      </c>
      <c r="F149">
        <f t="shared" si="6"/>
        <v>0.12802677606435944</v>
      </c>
      <c r="G149">
        <f t="shared" si="7"/>
        <v>43.418000000000006</v>
      </c>
      <c r="H149">
        <v>-46.915999999999997</v>
      </c>
      <c r="I149">
        <v>-2.0519982274639168E-3</v>
      </c>
    </row>
    <row r="150" spans="2:9" x14ac:dyDescent="0.2">
      <c r="B150">
        <v>291</v>
      </c>
      <c r="C150">
        <v>4.8013329999999996E-3</v>
      </c>
      <c r="D150">
        <v>4.0630995999999999E-3</v>
      </c>
      <c r="E150">
        <v>-0.12563991999999999</v>
      </c>
      <c r="F150">
        <f t="shared" si="6"/>
        <v>0.12579726179270678</v>
      </c>
      <c r="G150">
        <f t="shared" si="7"/>
        <v>43.70900000000001</v>
      </c>
      <c r="H150">
        <v>-46.624999999999993</v>
      </c>
      <c r="I150">
        <v>-3.20489059624694E-3</v>
      </c>
    </row>
    <row r="151" spans="2:9" x14ac:dyDescent="0.2">
      <c r="B151">
        <v>292</v>
      </c>
      <c r="C151">
        <v>9.7494720000000003E-3</v>
      </c>
      <c r="D151">
        <v>2.9819012E-3</v>
      </c>
      <c r="E151">
        <v>-0.12112522000000001</v>
      </c>
      <c r="F151">
        <f t="shared" si="6"/>
        <v>0.12155353906445401</v>
      </c>
      <c r="G151">
        <f t="shared" si="7"/>
        <v>44.001000000000005</v>
      </c>
      <c r="H151">
        <v>-46.332999999999998</v>
      </c>
      <c r="I151">
        <v>-1.5016138597121021E-2</v>
      </c>
    </row>
    <row r="152" spans="2:9" x14ac:dyDescent="0.2">
      <c r="B152">
        <v>291</v>
      </c>
      <c r="C152">
        <v>8.3970729999999997E-3</v>
      </c>
      <c r="D152">
        <v>5.8334770000000001E-3</v>
      </c>
      <c r="E152">
        <v>-0.12581729999999999</v>
      </c>
      <c r="F152">
        <f t="shared" si="6"/>
        <v>0.12623206117372421</v>
      </c>
      <c r="G152">
        <f t="shared" si="7"/>
        <v>44.292000000000009</v>
      </c>
      <c r="H152">
        <v>-46.041999999999994</v>
      </c>
      <c r="I152">
        <v>1.4017433525925023E-3</v>
      </c>
    </row>
    <row r="153" spans="2:9" x14ac:dyDescent="0.2">
      <c r="B153">
        <v>291</v>
      </c>
      <c r="C153">
        <v>6.4941644999999999E-3</v>
      </c>
      <c r="D153">
        <v>4.5263767000000002E-3</v>
      </c>
      <c r="E153">
        <v>-0.123594284</v>
      </c>
      <c r="F153">
        <f t="shared" si="6"/>
        <v>0.12384752438404256</v>
      </c>
      <c r="G153">
        <f t="shared" si="7"/>
        <v>44.583000000000006</v>
      </c>
      <c r="H153">
        <v>-45.750999999999998</v>
      </c>
      <c r="I153">
        <v>8.5166038474971423E-6</v>
      </c>
    </row>
    <row r="154" spans="2:9" x14ac:dyDescent="0.2">
      <c r="B154">
        <v>292</v>
      </c>
      <c r="C154">
        <v>5.7654083000000002E-3</v>
      </c>
      <c r="D154">
        <v>7.0856510000000001E-3</v>
      </c>
      <c r="E154">
        <v>-0.12308407</v>
      </c>
      <c r="F154">
        <f t="shared" si="6"/>
        <v>0.12342258573990585</v>
      </c>
      <c r="G154">
        <f t="shared" si="7"/>
        <v>44.875000000000007</v>
      </c>
      <c r="H154">
        <v>-45.458999999999996</v>
      </c>
      <c r="I154">
        <v>-1.410704578074402E-3</v>
      </c>
    </row>
    <row r="155" spans="2:9" x14ac:dyDescent="0.2">
      <c r="B155">
        <v>292</v>
      </c>
      <c r="C155">
        <v>7.3489547000000002E-3</v>
      </c>
      <c r="D155">
        <v>7.7338516999999997E-3</v>
      </c>
      <c r="E155">
        <v>-0.12895775000000001</v>
      </c>
      <c r="F155">
        <f t="shared" si="6"/>
        <v>0.1293983032437549</v>
      </c>
      <c r="G155">
        <f t="shared" si="7"/>
        <v>45.167000000000009</v>
      </c>
      <c r="H155">
        <v>-45.166999999999994</v>
      </c>
      <c r="I155">
        <v>-5.2918265810514989E-3</v>
      </c>
    </row>
    <row r="156" spans="2:9" x14ac:dyDescent="0.2">
      <c r="B156">
        <v>291</v>
      </c>
      <c r="C156">
        <v>5.7722926000000003E-3</v>
      </c>
      <c r="D156">
        <v>8.2693699999999998E-3</v>
      </c>
      <c r="E156">
        <v>-0.12527274999999999</v>
      </c>
      <c r="F156">
        <f t="shared" si="6"/>
        <v>0.12567801611506849</v>
      </c>
      <c r="G156">
        <f t="shared" si="7"/>
        <v>45.458000000000006</v>
      </c>
      <c r="H156">
        <v>-44.875999999999998</v>
      </c>
      <c r="I156">
        <v>-1.4971310323530008E-3</v>
      </c>
    </row>
    <row r="157" spans="2:9" x14ac:dyDescent="0.2">
      <c r="B157">
        <v>291</v>
      </c>
      <c r="C157">
        <v>6.7922770000000002E-3</v>
      </c>
      <c r="D157">
        <v>6.1588585000000003E-3</v>
      </c>
      <c r="E157">
        <v>-0.12455653999999999</v>
      </c>
      <c r="F157">
        <f t="shared" si="6"/>
        <v>0.12489354755806782</v>
      </c>
      <c r="G157">
        <f t="shared" si="7"/>
        <v>45.749000000000009</v>
      </c>
      <c r="H157">
        <v>-44.584999999999994</v>
      </c>
      <c r="I157">
        <v>2.8523054054011175E-3</v>
      </c>
    </row>
    <row r="158" spans="2:9" x14ac:dyDescent="0.2">
      <c r="B158">
        <v>291</v>
      </c>
      <c r="C158">
        <v>8.0215335000000006E-3</v>
      </c>
      <c r="D158">
        <v>5.9803425999999998E-3</v>
      </c>
      <c r="E158">
        <v>-0.12452220999999999</v>
      </c>
      <c r="F158">
        <f t="shared" si="6"/>
        <v>0.12492353773644539</v>
      </c>
      <c r="G158">
        <f t="shared" si="7"/>
        <v>46.040000000000006</v>
      </c>
      <c r="H158">
        <v>-44.293999999999997</v>
      </c>
      <c r="I158">
        <v>-3.8502409505338037E-5</v>
      </c>
    </row>
    <row r="159" spans="2:9" x14ac:dyDescent="0.2">
      <c r="B159">
        <v>295</v>
      </c>
      <c r="C159">
        <v>8.9869200000000007E-3</v>
      </c>
      <c r="D159">
        <v>5.4527222999999998E-3</v>
      </c>
      <c r="E159">
        <v>-0.12508488000000001</v>
      </c>
      <c r="F159">
        <f t="shared" si="6"/>
        <v>0.12552579064153199</v>
      </c>
      <c r="G159">
        <f t="shared" si="7"/>
        <v>46.335000000000008</v>
      </c>
      <c r="H159">
        <v>-43.998999999999995</v>
      </c>
      <c r="I159">
        <v>-2.4448594222629674E-3</v>
      </c>
    </row>
    <row r="160" spans="2:9" x14ac:dyDescent="0.2">
      <c r="B160">
        <v>289</v>
      </c>
      <c r="C160">
        <v>1.0612636999999999E-2</v>
      </c>
      <c r="D160">
        <v>5.0528049999999996E-3</v>
      </c>
      <c r="E160">
        <v>-0.12413502</v>
      </c>
      <c r="F160">
        <f t="shared" si="6"/>
        <v>0.12469026462744473</v>
      </c>
      <c r="G160">
        <f t="shared" si="7"/>
        <v>46.624000000000009</v>
      </c>
      <c r="H160">
        <v>-43.709999999999994</v>
      </c>
      <c r="I160">
        <v>1.4532421889543316E-3</v>
      </c>
    </row>
    <row r="161" spans="2:9" x14ac:dyDescent="0.2">
      <c r="B161">
        <v>291</v>
      </c>
      <c r="C161">
        <v>4.4989586000000002E-3</v>
      </c>
      <c r="D161">
        <v>5.5065749999999997E-3</v>
      </c>
      <c r="E161">
        <v>-0.12797642000000001</v>
      </c>
      <c r="F161">
        <f t="shared" si="6"/>
        <v>0.12817381586241217</v>
      </c>
      <c r="G161">
        <f t="shared" si="7"/>
        <v>46.915000000000006</v>
      </c>
      <c r="H161">
        <v>-43.418999999999997</v>
      </c>
      <c r="I161">
        <v>-8.6495495772169711E-4</v>
      </c>
    </row>
    <row r="162" spans="2:9" x14ac:dyDescent="0.2">
      <c r="B162">
        <v>292</v>
      </c>
      <c r="C162">
        <v>8.64324E-3</v>
      </c>
      <c r="D162">
        <v>5.1032305E-3</v>
      </c>
      <c r="E162">
        <v>-0.12637997000000001</v>
      </c>
      <c r="F162">
        <f t="shared" si="6"/>
        <v>0.12677793726210659</v>
      </c>
      <c r="G162">
        <f t="shared" si="7"/>
        <v>47.207000000000008</v>
      </c>
      <c r="H162">
        <v>-43.126999999999995</v>
      </c>
      <c r="I162">
        <v>2.3011922973433323E-3</v>
      </c>
    </row>
    <row r="163" spans="2:9" x14ac:dyDescent="0.2">
      <c r="B163">
        <v>290</v>
      </c>
      <c r="C163">
        <v>6.7289769999999997E-3</v>
      </c>
      <c r="D163">
        <v>4.5386849999999998E-3</v>
      </c>
      <c r="E163">
        <v>-0.12401581</v>
      </c>
      <c r="F163">
        <f t="shared" si="6"/>
        <v>0.12428113261051275</v>
      </c>
      <c r="G163">
        <f t="shared" si="7"/>
        <v>47.497000000000007</v>
      </c>
      <c r="H163">
        <v>-42.836999999999996</v>
      </c>
      <c r="I163">
        <v>-4.5520330160551476E-4</v>
      </c>
    </row>
    <row r="164" spans="2:9" x14ac:dyDescent="0.2">
      <c r="B164">
        <v>292</v>
      </c>
      <c r="C164">
        <v>6.9018602000000002E-3</v>
      </c>
      <c r="D164">
        <v>-1.8269122E-3</v>
      </c>
      <c r="E164">
        <v>-0.12437534</v>
      </c>
      <c r="F164">
        <f t="shared" si="6"/>
        <v>0.12458008862784796</v>
      </c>
      <c r="G164">
        <f t="shared" si="7"/>
        <v>47.789000000000009</v>
      </c>
      <c r="H164">
        <v>-42.544999999999995</v>
      </c>
      <c r="I164">
        <v>-2.9072683233741146E-3</v>
      </c>
    </row>
    <row r="165" spans="2:9" x14ac:dyDescent="0.2">
      <c r="B165">
        <v>291</v>
      </c>
      <c r="C165">
        <v>6.5699520000000004E-3</v>
      </c>
      <c r="D165">
        <v>3.7561059999999999E-3</v>
      </c>
      <c r="E165">
        <v>-0.12496375999999999</v>
      </c>
      <c r="F165">
        <f t="shared" si="6"/>
        <v>0.12519270711548311</v>
      </c>
      <c r="G165">
        <f t="shared" si="7"/>
        <v>48.080000000000005</v>
      </c>
      <c r="H165">
        <v>-42.253999999999998</v>
      </c>
      <c r="I165">
        <v>1.8619971750603549E-3</v>
      </c>
    </row>
    <row r="166" spans="2:9" x14ac:dyDescent="0.2">
      <c r="B166">
        <v>292</v>
      </c>
      <c r="C166">
        <v>7.2460472999999999E-3</v>
      </c>
      <c r="D166">
        <v>-1.0270476000000001E-3</v>
      </c>
      <c r="E166">
        <v>-0.12316322</v>
      </c>
      <c r="F166">
        <f t="shared" si="6"/>
        <v>0.12338046356297623</v>
      </c>
      <c r="G166">
        <f t="shared" si="7"/>
        <v>48.372000000000007</v>
      </c>
      <c r="H166">
        <v>-41.961999999999996</v>
      </c>
      <c r="I166">
        <v>-1.1211511397787657E-3</v>
      </c>
    </row>
    <row r="167" spans="2:9" x14ac:dyDescent="0.2">
      <c r="B167">
        <v>291</v>
      </c>
      <c r="C167">
        <v>7.5529220000000001E-3</v>
      </c>
      <c r="D167">
        <v>4.6777724999999998E-4</v>
      </c>
      <c r="E167">
        <v>-0.12571144000000001</v>
      </c>
      <c r="F167">
        <f t="shared" si="6"/>
        <v>0.12593899949248169</v>
      </c>
      <c r="G167">
        <f t="shared" si="7"/>
        <v>48.663000000000004</v>
      </c>
      <c r="H167">
        <v>-41.670999999999999</v>
      </c>
      <c r="I167">
        <v>-6.7795615803619858E-3</v>
      </c>
    </row>
    <row r="168" spans="2:9" x14ac:dyDescent="0.2">
      <c r="B168">
        <v>291</v>
      </c>
      <c r="C168">
        <v>5.3343475000000003E-3</v>
      </c>
      <c r="D168">
        <v>4.095942E-3</v>
      </c>
      <c r="E168">
        <v>-0.12522792999999999</v>
      </c>
      <c r="F168">
        <f t="shared" si="6"/>
        <v>0.12540839866692749</v>
      </c>
      <c r="G168">
        <f t="shared" si="7"/>
        <v>48.954000000000008</v>
      </c>
      <c r="H168">
        <v>-41.379999999999995</v>
      </c>
      <c r="I168">
        <v>1.5847597551499229E-3</v>
      </c>
    </row>
    <row r="169" spans="2:9" x14ac:dyDescent="0.2">
      <c r="B169">
        <v>292</v>
      </c>
      <c r="C169">
        <v>4.2433143000000003E-3</v>
      </c>
      <c r="D169">
        <v>4.8669280000000004E-3</v>
      </c>
      <c r="E169">
        <v>-0.12422943</v>
      </c>
      <c r="F169">
        <f t="shared" si="6"/>
        <v>0.1243971220829914</v>
      </c>
      <c r="G169">
        <f t="shared" si="7"/>
        <v>49.246000000000009</v>
      </c>
      <c r="H169">
        <v>-41.087999999999994</v>
      </c>
      <c r="I169">
        <v>-2.7540840237235274E-3</v>
      </c>
    </row>
    <row r="170" spans="2:9" x14ac:dyDescent="0.2">
      <c r="B170">
        <v>292</v>
      </c>
      <c r="C170">
        <v>2.0564198000000001E-3</v>
      </c>
      <c r="D170">
        <v>1.4072657000000001E-4</v>
      </c>
      <c r="E170">
        <v>-0.12578582999999999</v>
      </c>
      <c r="F170">
        <f t="shared" si="6"/>
        <v>0.12580271735996099</v>
      </c>
      <c r="G170">
        <f t="shared" si="7"/>
        <v>49.538000000000004</v>
      </c>
      <c r="H170">
        <v>-40.795999999999999</v>
      </c>
      <c r="I170">
        <v>8.3899427881603647E-4</v>
      </c>
    </row>
    <row r="171" spans="2:9" x14ac:dyDescent="0.2">
      <c r="B171">
        <v>291</v>
      </c>
      <c r="C171">
        <v>5.3228440000000002E-3</v>
      </c>
      <c r="D171">
        <v>2.7271510000000001E-3</v>
      </c>
      <c r="E171">
        <v>-0.124492645</v>
      </c>
      <c r="F171">
        <f t="shared" si="6"/>
        <v>0.12463622539182242</v>
      </c>
      <c r="G171">
        <f t="shared" si="7"/>
        <v>49.829000000000008</v>
      </c>
      <c r="H171">
        <v>-40.504999999999995</v>
      </c>
      <c r="I171">
        <v>-8.6408898727582863E-4</v>
      </c>
    </row>
    <row r="172" spans="2:9" x14ac:dyDescent="0.2">
      <c r="B172">
        <v>292</v>
      </c>
      <c r="C172">
        <v>5.1148236000000003E-3</v>
      </c>
      <c r="D172">
        <v>3.4296513E-4</v>
      </c>
      <c r="E172">
        <v>-0.124269485</v>
      </c>
      <c r="F172">
        <f t="shared" si="6"/>
        <v>0.12437517416150515</v>
      </c>
      <c r="G172">
        <f t="shared" si="7"/>
        <v>50.121000000000009</v>
      </c>
      <c r="H172">
        <v>-40.212999999999994</v>
      </c>
      <c r="I172">
        <v>2.1058075857554809E-3</v>
      </c>
    </row>
    <row r="173" spans="2:9" x14ac:dyDescent="0.2">
      <c r="B173">
        <v>292</v>
      </c>
      <c r="C173">
        <v>5.9732795000000003E-3</v>
      </c>
      <c r="D173">
        <v>2.0227432000000001E-3</v>
      </c>
      <c r="E173">
        <v>-0.12471198999999999</v>
      </c>
      <c r="F173">
        <f t="shared" si="6"/>
        <v>0.12487134181948381</v>
      </c>
      <c r="G173">
        <f t="shared" si="7"/>
        <v>50.413000000000004</v>
      </c>
      <c r="H173">
        <v>-39.920999999999999</v>
      </c>
      <c r="I173">
        <v>8.1338902519513881E-4</v>
      </c>
    </row>
    <row r="174" spans="2:9" x14ac:dyDescent="0.2">
      <c r="B174">
        <v>290</v>
      </c>
      <c r="C174">
        <v>5.7380199999999999E-3</v>
      </c>
      <c r="D174">
        <v>4.0852427E-3</v>
      </c>
      <c r="E174">
        <v>-0.12605</v>
      </c>
      <c r="F174">
        <f t="shared" si="6"/>
        <v>0.12624664978302713</v>
      </c>
      <c r="G174">
        <f t="shared" si="7"/>
        <v>50.70300000000001</v>
      </c>
      <c r="H174">
        <v>-39.630999999999993</v>
      </c>
      <c r="I174">
        <v>2.5834555582846517E-3</v>
      </c>
    </row>
    <row r="175" spans="2:9" x14ac:dyDescent="0.2">
      <c r="B175">
        <v>291</v>
      </c>
      <c r="C175">
        <v>4.0820240000000001E-3</v>
      </c>
      <c r="D175">
        <v>3.3607482999999999E-3</v>
      </c>
      <c r="E175">
        <v>-0.12831211000000001</v>
      </c>
      <c r="F175">
        <f t="shared" si="6"/>
        <v>0.12842100732249623</v>
      </c>
      <c r="G175">
        <f t="shared" si="7"/>
        <v>50.994000000000007</v>
      </c>
      <c r="H175">
        <v>-39.339999999999996</v>
      </c>
      <c r="I175">
        <v>6.0537258547047144E-4</v>
      </c>
    </row>
    <row r="176" spans="2:9" x14ac:dyDescent="0.2">
      <c r="B176">
        <v>292</v>
      </c>
      <c r="C176">
        <v>2.3333728000000001E-3</v>
      </c>
      <c r="D176">
        <v>1.5926063E-3</v>
      </c>
      <c r="E176">
        <v>-0.12479687</v>
      </c>
      <c r="F176">
        <f t="shared" si="6"/>
        <v>0.12482884196069224</v>
      </c>
      <c r="G176">
        <f t="shared" si="7"/>
        <v>51.286000000000008</v>
      </c>
      <c r="H176">
        <v>-39.047999999999995</v>
      </c>
      <c r="I176">
        <v>-2.8335523259072522E-4</v>
      </c>
    </row>
    <row r="177" spans="2:9" x14ac:dyDescent="0.2">
      <c r="B177">
        <v>291</v>
      </c>
      <c r="C177">
        <v>2.4836957E-3</v>
      </c>
      <c r="D177">
        <v>3.5219193000000002E-3</v>
      </c>
      <c r="E177">
        <v>-0.12220669000000001</v>
      </c>
      <c r="F177">
        <f t="shared" si="6"/>
        <v>0.12228265510955351</v>
      </c>
      <c r="G177">
        <f t="shared" si="7"/>
        <v>51.577000000000005</v>
      </c>
      <c r="H177">
        <v>-38.756999999999998</v>
      </c>
      <c r="I177">
        <v>6.1143880181001951E-3</v>
      </c>
    </row>
    <row r="178" spans="2:9" x14ac:dyDescent="0.2">
      <c r="B178">
        <v>292</v>
      </c>
      <c r="C178">
        <v>5.2410959999999998E-3</v>
      </c>
      <c r="D178">
        <v>-4.1276216999999997E-4</v>
      </c>
      <c r="E178">
        <v>-0.12789249999999999</v>
      </c>
      <c r="F178">
        <f t="shared" si="6"/>
        <v>0.12800051178077451</v>
      </c>
      <c r="G178">
        <f t="shared" si="7"/>
        <v>51.869000000000007</v>
      </c>
      <c r="H178">
        <v>-38.464999999999996</v>
      </c>
      <c r="I178">
        <v>-4.9558694144808324E-3</v>
      </c>
    </row>
    <row r="179" spans="2:9" x14ac:dyDescent="0.2">
      <c r="B179">
        <v>291</v>
      </c>
      <c r="C179">
        <v>6.8098604999999998E-3</v>
      </c>
      <c r="D179">
        <v>-6.4247847E-4</v>
      </c>
      <c r="E179">
        <v>-0.12908554</v>
      </c>
      <c r="F179">
        <f t="shared" si="6"/>
        <v>0.12926663767463542</v>
      </c>
      <c r="G179">
        <f t="shared" si="7"/>
        <v>52.160000000000011</v>
      </c>
      <c r="H179">
        <v>-38.173999999999992</v>
      </c>
      <c r="I179">
        <v>-6.2687778437584647E-4</v>
      </c>
    </row>
    <row r="180" spans="2:9" x14ac:dyDescent="0.2">
      <c r="B180">
        <v>292</v>
      </c>
      <c r="C180">
        <v>3.9734243999999998E-3</v>
      </c>
      <c r="D180">
        <v>-1.5896559000000001E-4</v>
      </c>
      <c r="E180">
        <v>-0.12686633999999999</v>
      </c>
      <c r="F180">
        <f t="shared" si="6"/>
        <v>0.12692864765889897</v>
      </c>
      <c r="G180">
        <f t="shared" si="7"/>
        <v>52.452000000000005</v>
      </c>
      <c r="H180">
        <v>-37.881999999999998</v>
      </c>
      <c r="I180">
        <v>9.6540079157493477E-4</v>
      </c>
    </row>
    <row r="181" spans="2:9" x14ac:dyDescent="0.2">
      <c r="B181">
        <v>291</v>
      </c>
      <c r="C181">
        <v>5.2340329999999999E-3</v>
      </c>
      <c r="D181">
        <v>-5.9515238E-5</v>
      </c>
      <c r="E181">
        <v>-0.12759208999999999</v>
      </c>
      <c r="F181">
        <f t="shared" si="6"/>
        <v>0.12769941297467557</v>
      </c>
      <c r="G181">
        <f t="shared" si="7"/>
        <v>52.743000000000009</v>
      </c>
      <c r="H181">
        <v>-37.590999999999994</v>
      </c>
      <c r="I181">
        <v>-5.0930718752913023E-3</v>
      </c>
    </row>
    <row r="182" spans="2:9" x14ac:dyDescent="0.2">
      <c r="B182">
        <v>292</v>
      </c>
      <c r="C182">
        <v>4.6662986000000004E-3</v>
      </c>
      <c r="D182">
        <v>2.5421379999999999E-4</v>
      </c>
      <c r="E182">
        <v>-0.12048626</v>
      </c>
      <c r="F182">
        <f t="shared" si="6"/>
        <v>0.12057685439614052</v>
      </c>
      <c r="G182">
        <f t="shared" si="7"/>
        <v>53.035000000000011</v>
      </c>
      <c r="H182">
        <v>-37.298999999999992</v>
      </c>
      <c r="I182">
        <v>-1.9858065835122803E-3</v>
      </c>
    </row>
    <row r="183" spans="2:9" x14ac:dyDescent="0.2">
      <c r="B183">
        <v>291</v>
      </c>
      <c r="C183">
        <v>9.4667077E-4</v>
      </c>
      <c r="D183">
        <v>2.3064315E-3</v>
      </c>
      <c r="E183">
        <v>-0.12404250999999999</v>
      </c>
      <c r="F183">
        <f t="shared" si="6"/>
        <v>0.12406756263790734</v>
      </c>
      <c r="G183">
        <f t="shared" si="7"/>
        <v>53.326000000000008</v>
      </c>
      <c r="H183">
        <v>-37.007999999999996</v>
      </c>
      <c r="I183">
        <v>1.8573258386527544E-4</v>
      </c>
    </row>
    <row r="184" spans="2:9" x14ac:dyDescent="0.2">
      <c r="B184">
        <v>291</v>
      </c>
      <c r="C184">
        <v>1.5330017E-3</v>
      </c>
      <c r="D184">
        <v>2.4226605999999999E-3</v>
      </c>
      <c r="E184">
        <v>-0.12750626000000001</v>
      </c>
      <c r="F184">
        <f t="shared" si="6"/>
        <v>0.1275384872020309</v>
      </c>
      <c r="G184">
        <f t="shared" si="7"/>
        <v>53.617000000000004</v>
      </c>
      <c r="H184">
        <v>-36.716999999999999</v>
      </c>
      <c r="I184">
        <v>-3.7412447128971015E-4</v>
      </c>
    </row>
    <row r="185" spans="2:9" x14ac:dyDescent="0.2">
      <c r="B185">
        <v>291</v>
      </c>
      <c r="C185">
        <v>3.2695234E-3</v>
      </c>
      <c r="D185">
        <v>1.3301968999999999E-3</v>
      </c>
      <c r="E185">
        <v>-0.12486362500000001</v>
      </c>
      <c r="F185">
        <f t="shared" si="6"/>
        <v>0.12491350629614295</v>
      </c>
      <c r="G185">
        <f t="shared" si="7"/>
        <v>53.908000000000008</v>
      </c>
      <c r="H185">
        <v>-36.425999999999995</v>
      </c>
      <c r="I185">
        <v>-1.6699481748051873E-3</v>
      </c>
    </row>
    <row r="186" spans="2:9" x14ac:dyDescent="0.2">
      <c r="B186">
        <v>293</v>
      </c>
      <c r="C186">
        <v>3.3128858000000001E-3</v>
      </c>
      <c r="D186">
        <v>5.4359435999999998E-5</v>
      </c>
      <c r="E186">
        <v>-0.1239233</v>
      </c>
      <c r="F186">
        <f t="shared" si="6"/>
        <v>0.12396758628836058</v>
      </c>
      <c r="G186">
        <f t="shared" si="7"/>
        <v>54.201000000000008</v>
      </c>
      <c r="H186">
        <v>-36.132999999999996</v>
      </c>
      <c r="I186">
        <v>-1.8666621415644299E-3</v>
      </c>
    </row>
    <row r="187" spans="2:9" x14ac:dyDescent="0.2">
      <c r="B187">
        <v>290</v>
      </c>
      <c r="C187">
        <v>3.7809908E-3</v>
      </c>
      <c r="D187">
        <v>-1.9159018999999999E-3</v>
      </c>
      <c r="E187">
        <v>-0.12626361999999999</v>
      </c>
      <c r="F187">
        <f t="shared" si="6"/>
        <v>0.12633474702956626</v>
      </c>
      <c r="G187">
        <f t="shared" si="7"/>
        <v>54.491000000000007</v>
      </c>
      <c r="H187">
        <v>-35.842999999999996</v>
      </c>
      <c r="I187">
        <v>1.392182686603966E-3</v>
      </c>
    </row>
    <row r="188" spans="2:9" x14ac:dyDescent="0.2">
      <c r="B188">
        <v>292</v>
      </c>
      <c r="C188">
        <v>5.5776239999999998E-3</v>
      </c>
      <c r="D188">
        <v>9.7128749999999999E-4</v>
      </c>
      <c r="E188">
        <v>-0.12260151</v>
      </c>
      <c r="F188">
        <f t="shared" si="6"/>
        <v>0.12273216181251405</v>
      </c>
      <c r="G188">
        <f t="shared" si="7"/>
        <v>54.783000000000008</v>
      </c>
      <c r="H188">
        <v>-35.550999999999995</v>
      </c>
      <c r="I188">
        <v>-3.723065951419257E-3</v>
      </c>
    </row>
    <row r="189" spans="2:9" x14ac:dyDescent="0.2">
      <c r="B189">
        <v>290</v>
      </c>
      <c r="C189">
        <v>1.6933084000000001E-3</v>
      </c>
      <c r="D189">
        <v>6.0862299999999998E-4</v>
      </c>
      <c r="E189">
        <v>-0.12313366000000001</v>
      </c>
      <c r="F189">
        <f t="shared" si="6"/>
        <v>0.12314680645590953</v>
      </c>
      <c r="G189">
        <f t="shared" si="7"/>
        <v>55.073000000000008</v>
      </c>
      <c r="H189">
        <v>-35.260999999999996</v>
      </c>
      <c r="I189">
        <v>8.2674027618972381E-3</v>
      </c>
    </row>
    <row r="190" spans="2:9" x14ac:dyDescent="0.2">
      <c r="B190">
        <v>292</v>
      </c>
      <c r="C190">
        <v>2.4628341000000002E-3</v>
      </c>
      <c r="D190">
        <v>-7.0294740000000002E-4</v>
      </c>
      <c r="E190">
        <v>-0.12226677</v>
      </c>
      <c r="F190">
        <f t="shared" si="6"/>
        <v>0.12229359236314954</v>
      </c>
      <c r="G190">
        <f t="shared" si="7"/>
        <v>55.365000000000009</v>
      </c>
      <c r="H190">
        <v>-34.968999999999994</v>
      </c>
      <c r="I190">
        <v>7.5204632761516283E-3</v>
      </c>
    </row>
    <row r="191" spans="2:9" x14ac:dyDescent="0.2">
      <c r="B191">
        <v>291</v>
      </c>
      <c r="C191">
        <v>1.0510385E-3</v>
      </c>
      <c r="D191">
        <v>-1.5958846000000001E-3</v>
      </c>
      <c r="E191">
        <v>-0.12846947</v>
      </c>
      <c r="F191">
        <f t="shared" si="6"/>
        <v>0.12848368087685649</v>
      </c>
      <c r="G191">
        <f t="shared" si="7"/>
        <v>55.656000000000006</v>
      </c>
      <c r="H191">
        <v>-34.677999999999997</v>
      </c>
      <c r="I191">
        <v>-1.2830805498561318E-3</v>
      </c>
    </row>
    <row r="192" spans="2:9" x14ac:dyDescent="0.2">
      <c r="B192">
        <v>293</v>
      </c>
      <c r="C192">
        <v>5.6991280000000004E-3</v>
      </c>
      <c r="D192">
        <v>4.9626830000000001E-4</v>
      </c>
      <c r="E192">
        <v>-0.12797737000000001</v>
      </c>
      <c r="F192">
        <f t="shared" si="6"/>
        <v>0.12810516607187575</v>
      </c>
      <c r="G192">
        <f t="shared" si="7"/>
        <v>55.949000000000005</v>
      </c>
      <c r="H192">
        <v>-34.384999999999998</v>
      </c>
      <c r="I192">
        <v>-4.4805258846400842E-3</v>
      </c>
    </row>
    <row r="193" spans="2:9" x14ac:dyDescent="0.2">
      <c r="B193">
        <v>291</v>
      </c>
      <c r="C193">
        <v>7.3033569999999999E-3</v>
      </c>
      <c r="D193">
        <v>1.7049312999999999E-3</v>
      </c>
      <c r="E193">
        <v>-0.12723636999999999</v>
      </c>
      <c r="F193">
        <f t="shared" si="6"/>
        <v>0.12745720719121406</v>
      </c>
      <c r="G193">
        <f t="shared" si="7"/>
        <v>56.240000000000009</v>
      </c>
      <c r="H193">
        <v>-34.093999999999994</v>
      </c>
      <c r="I193">
        <v>-3.8553265558726687E-3</v>
      </c>
    </row>
    <row r="194" spans="2:9" x14ac:dyDescent="0.2">
      <c r="B194">
        <v>292</v>
      </c>
      <c r="C194">
        <v>7.8476970000000007E-3</v>
      </c>
      <c r="D194">
        <v>7.6395273000000004E-4</v>
      </c>
      <c r="E194">
        <v>-0.12786865</v>
      </c>
      <c r="F194">
        <f t="shared" si="6"/>
        <v>0.12811152026574341</v>
      </c>
      <c r="G194">
        <f t="shared" si="7"/>
        <v>56.532000000000011</v>
      </c>
      <c r="H194">
        <v>-33.801999999999992</v>
      </c>
      <c r="I194">
        <v>-1.5192518881656028E-3</v>
      </c>
    </row>
    <row r="195" spans="2:9" x14ac:dyDescent="0.2">
      <c r="B195">
        <v>291</v>
      </c>
      <c r="C195">
        <v>7.9598724999999995E-3</v>
      </c>
      <c r="D195">
        <v>-6.1917305000000001E-4</v>
      </c>
      <c r="E195">
        <v>-0.12486076</v>
      </c>
      <c r="F195">
        <f t="shared" si="6"/>
        <v>0.12511575573547762</v>
      </c>
      <c r="G195">
        <f t="shared" si="7"/>
        <v>56.823000000000008</v>
      </c>
      <c r="H195">
        <v>-33.510999999999996</v>
      </c>
      <c r="I195">
        <v>-3.0130178233242085E-3</v>
      </c>
    </row>
    <row r="196" spans="2:9" x14ac:dyDescent="0.2">
      <c r="B196">
        <v>291</v>
      </c>
      <c r="C196">
        <v>6.7500770000000002E-3</v>
      </c>
      <c r="D196">
        <v>-2.6076436E-3</v>
      </c>
      <c r="E196">
        <v>-0.12350750000000001</v>
      </c>
      <c r="F196">
        <f t="shared" si="6"/>
        <v>0.12371930286297507</v>
      </c>
      <c r="G196">
        <f t="shared" si="7"/>
        <v>57.114000000000004</v>
      </c>
      <c r="H196">
        <v>-33.22</v>
      </c>
      <c r="I196">
        <v>7.1601613383378269E-4</v>
      </c>
    </row>
    <row r="197" spans="2:9" x14ac:dyDescent="0.2">
      <c r="B197">
        <v>291</v>
      </c>
      <c r="C197">
        <v>3.9762855000000001E-3</v>
      </c>
      <c r="D197">
        <v>3.874302E-5</v>
      </c>
      <c r="E197">
        <v>-0.1257124</v>
      </c>
      <c r="F197">
        <f t="shared" si="6"/>
        <v>0.1257752752378587</v>
      </c>
      <c r="G197">
        <f t="shared" si="7"/>
        <v>57.405000000000008</v>
      </c>
      <c r="H197">
        <v>-32.928999999999995</v>
      </c>
      <c r="I197">
        <v>-2.6979999982441054E-3</v>
      </c>
    </row>
    <row r="198" spans="2:9" x14ac:dyDescent="0.2">
      <c r="B198">
        <v>292</v>
      </c>
      <c r="C198">
        <v>6.2957109999999998E-3</v>
      </c>
      <c r="D198">
        <v>-1.0848342999999999E-3</v>
      </c>
      <c r="E198">
        <v>-0.12508296999999999</v>
      </c>
      <c r="F198">
        <f t="shared" si="6"/>
        <v>0.12524600682846088</v>
      </c>
      <c r="G198">
        <f t="shared" si="7"/>
        <v>57.69700000000001</v>
      </c>
      <c r="H198">
        <v>-32.636999999999993</v>
      </c>
      <c r="I198">
        <v>-4.0345930592731744E-3</v>
      </c>
    </row>
    <row r="199" spans="2:9" x14ac:dyDescent="0.2">
      <c r="B199">
        <v>292</v>
      </c>
      <c r="C199">
        <v>6.8734586E-3</v>
      </c>
      <c r="D199">
        <v>5.0276518000000001E-5</v>
      </c>
      <c r="E199">
        <v>-0.123324394</v>
      </c>
      <c r="F199">
        <f t="shared" si="6"/>
        <v>0.12351580107954373</v>
      </c>
      <c r="G199">
        <f t="shared" si="7"/>
        <v>57.989000000000004</v>
      </c>
      <c r="H199">
        <v>-32.344999999999999</v>
      </c>
      <c r="I199">
        <v>1.2677103194033164E-4</v>
      </c>
    </row>
    <row r="200" spans="2:9" x14ac:dyDescent="0.2">
      <c r="B200">
        <v>291</v>
      </c>
      <c r="C200">
        <v>4.6963394E-3</v>
      </c>
      <c r="D200">
        <v>-2.5511980000000002E-3</v>
      </c>
      <c r="E200">
        <v>-0.12163448</v>
      </c>
      <c r="F200">
        <f t="shared" si="6"/>
        <v>0.12175184162823</v>
      </c>
      <c r="G200">
        <f t="shared" si="7"/>
        <v>58.280000000000008</v>
      </c>
      <c r="H200">
        <v>-32.053999999999995</v>
      </c>
      <c r="I200">
        <v>-4.0186389762588521E-3</v>
      </c>
    </row>
    <row r="201" spans="2:9" x14ac:dyDescent="0.2">
      <c r="B201">
        <v>291</v>
      </c>
      <c r="C201">
        <v>7.3845982999999997E-3</v>
      </c>
      <c r="D201">
        <v>-1.2182593000000001E-3</v>
      </c>
      <c r="E201">
        <v>-0.12404156</v>
      </c>
      <c r="F201">
        <f t="shared" si="6"/>
        <v>0.12426715195500378</v>
      </c>
      <c r="G201">
        <f t="shared" si="7"/>
        <v>58.571000000000005</v>
      </c>
      <c r="H201">
        <v>-31.762999999999998</v>
      </c>
      <c r="I201">
        <v>-2.3202563241906931E-3</v>
      </c>
    </row>
    <row r="202" spans="2:9" x14ac:dyDescent="0.2">
      <c r="B202">
        <v>291</v>
      </c>
      <c r="C202">
        <v>2.9420555E-3</v>
      </c>
      <c r="D202">
        <v>-9.2151760000000005E-4</v>
      </c>
      <c r="E202">
        <v>-0.12652397000000001</v>
      </c>
      <c r="F202">
        <f t="shared" si="6"/>
        <v>0.12656152602514359</v>
      </c>
      <c r="G202">
        <f t="shared" si="7"/>
        <v>58.862000000000009</v>
      </c>
      <c r="H202">
        <v>-31.471999999999994</v>
      </c>
      <c r="I202">
        <v>-1.6475597545584858E-3</v>
      </c>
    </row>
    <row r="203" spans="2:9" x14ac:dyDescent="0.2">
      <c r="B203">
        <v>292</v>
      </c>
      <c r="C203">
        <v>5.4104924000000004E-3</v>
      </c>
      <c r="D203">
        <v>2.2563933999999999E-3</v>
      </c>
      <c r="E203">
        <v>-0.124549866</v>
      </c>
      <c r="F203">
        <f t="shared" si="6"/>
        <v>0.12468774542754382</v>
      </c>
      <c r="G203">
        <f t="shared" si="7"/>
        <v>59.154000000000011</v>
      </c>
      <c r="H203">
        <v>-31.179999999999993</v>
      </c>
      <c r="I203">
        <v>2.1149832410316313E-3</v>
      </c>
    </row>
    <row r="204" spans="2:9" x14ac:dyDescent="0.2">
      <c r="B204">
        <v>291</v>
      </c>
      <c r="C204">
        <v>4.0747522999999997E-3</v>
      </c>
      <c r="D204">
        <v>2.9280185999999999E-3</v>
      </c>
      <c r="E204">
        <v>-0.12524033000000001</v>
      </c>
      <c r="F204">
        <f t="shared" si="6"/>
        <v>0.12534080404137035</v>
      </c>
      <c r="G204">
        <f t="shared" si="7"/>
        <v>59.445000000000007</v>
      </c>
      <c r="H204">
        <v>-30.888999999999996</v>
      </c>
      <c r="I204">
        <v>-1.3331486555411168E-3</v>
      </c>
    </row>
    <row r="205" spans="2:9" x14ac:dyDescent="0.2">
      <c r="B205">
        <v>292</v>
      </c>
      <c r="C205">
        <v>2.9877126000000002E-3</v>
      </c>
      <c r="D205">
        <v>8.5282325999999999E-4</v>
      </c>
      <c r="E205">
        <v>-0.12308407</v>
      </c>
      <c r="F205">
        <f t="shared" si="6"/>
        <v>0.12312327977217752</v>
      </c>
      <c r="G205">
        <f t="shared" si="7"/>
        <v>59.737000000000009</v>
      </c>
      <c r="H205">
        <v>-30.596999999999994</v>
      </c>
      <c r="I205">
        <v>-2.8499269403856027E-3</v>
      </c>
    </row>
    <row r="206" spans="2:9" x14ac:dyDescent="0.2">
      <c r="B206">
        <v>291</v>
      </c>
      <c r="C206">
        <v>4.1635930000000002E-3</v>
      </c>
      <c r="D206">
        <v>-2.6819110000000001E-4</v>
      </c>
      <c r="E206">
        <v>-0.12588500999999999</v>
      </c>
      <c r="F206">
        <f t="shared" si="6"/>
        <v>0.12595413123766869</v>
      </c>
      <c r="G206">
        <f t="shared" si="7"/>
        <v>60.028000000000006</v>
      </c>
      <c r="H206">
        <v>-30.305999999999997</v>
      </c>
      <c r="I206">
        <v>7.8664993353540972E-4</v>
      </c>
    </row>
    <row r="207" spans="2:9" x14ac:dyDescent="0.2">
      <c r="B207">
        <v>291</v>
      </c>
      <c r="C207">
        <v>6.6382289999999998E-3</v>
      </c>
      <c r="D207">
        <v>-3.1190216999999998E-3</v>
      </c>
      <c r="E207">
        <v>-0.12601566</v>
      </c>
      <c r="F207">
        <f t="shared" si="6"/>
        <v>0.12622892277864498</v>
      </c>
      <c r="G207">
        <f t="shared" si="7"/>
        <v>60.31900000000001</v>
      </c>
      <c r="H207">
        <v>-30.014999999999993</v>
      </c>
      <c r="I207">
        <v>-3.7910478198467691E-3</v>
      </c>
    </row>
    <row r="208" spans="2:9" x14ac:dyDescent="0.2">
      <c r="B208">
        <v>292</v>
      </c>
      <c r="C208">
        <v>6.3642263000000003E-3</v>
      </c>
      <c r="D208">
        <v>-8.3327290000000004E-5</v>
      </c>
      <c r="E208">
        <v>-0.12278938</v>
      </c>
      <c r="F208">
        <f t="shared" si="6"/>
        <v>0.12295422790867856</v>
      </c>
      <c r="G208">
        <f t="shared" si="7"/>
        <v>60.611000000000004</v>
      </c>
      <c r="H208">
        <v>-29.722999999999999</v>
      </c>
      <c r="I208">
        <v>3.8295561490449932E-4</v>
      </c>
    </row>
    <row r="209" spans="2:9" x14ac:dyDescent="0.2">
      <c r="B209">
        <v>291</v>
      </c>
      <c r="C209">
        <v>-1.66893E-6</v>
      </c>
      <c r="D209">
        <v>-3.1110942000000001E-3</v>
      </c>
      <c r="E209">
        <v>-0.12413883000000001</v>
      </c>
      <c r="F209">
        <f t="shared" si="6"/>
        <v>0.12417780809659792</v>
      </c>
      <c r="G209">
        <f t="shared" si="7"/>
        <v>60.902000000000008</v>
      </c>
      <c r="H209">
        <v>-29.431999999999995</v>
      </c>
      <c r="I209">
        <v>-2.2768467438761105E-4</v>
      </c>
    </row>
    <row r="210" spans="2:9" x14ac:dyDescent="0.2">
      <c r="B210">
        <v>291</v>
      </c>
      <c r="C210">
        <v>2.4810433000000002E-3</v>
      </c>
      <c r="D210">
        <v>-1.2844503E-3</v>
      </c>
      <c r="E210">
        <v>-0.12311554</v>
      </c>
      <c r="F210">
        <f t="shared" si="6"/>
        <v>0.12314723536450685</v>
      </c>
      <c r="G210">
        <f t="shared" si="7"/>
        <v>61.193000000000005</v>
      </c>
      <c r="H210">
        <v>-29.140999999999998</v>
      </c>
      <c r="I210">
        <v>3.6879090876891377E-4</v>
      </c>
    </row>
    <row r="211" spans="2:9" x14ac:dyDescent="0.2">
      <c r="B211">
        <v>292</v>
      </c>
      <c r="C211">
        <v>2.4319887000000002E-3</v>
      </c>
      <c r="D211">
        <v>-3.8166642000000001E-3</v>
      </c>
      <c r="E211">
        <v>-0.12219429</v>
      </c>
      <c r="F211">
        <f t="shared" ref="F211:F274" si="8">SQRT(SUMSQ(C211:E211))</f>
        <v>0.12227806836574003</v>
      </c>
      <c r="G211">
        <f t="shared" ref="G211:G274" si="9">(G210*1000+B211)/1000</f>
        <v>61.485000000000007</v>
      </c>
      <c r="H211">
        <v>-28.848999999999997</v>
      </c>
      <c r="I211">
        <v>8.5220446302454022E-4</v>
      </c>
    </row>
    <row r="212" spans="2:9" x14ac:dyDescent="0.2">
      <c r="B212">
        <v>291</v>
      </c>
      <c r="C212">
        <v>3.0048191999999998E-3</v>
      </c>
      <c r="D212">
        <v>-1.9181072999999999E-3</v>
      </c>
      <c r="E212">
        <v>-0.12750912</v>
      </c>
      <c r="F212">
        <f t="shared" si="8"/>
        <v>0.12755894228635403</v>
      </c>
      <c r="G212">
        <f t="shared" si="9"/>
        <v>61.77600000000001</v>
      </c>
      <c r="H212">
        <v>-28.557999999999993</v>
      </c>
      <c r="I212">
        <v>5.6041443730849563E-3</v>
      </c>
    </row>
    <row r="213" spans="2:9" x14ac:dyDescent="0.2">
      <c r="B213">
        <v>292</v>
      </c>
      <c r="C213">
        <v>3.6311745999999998E-3</v>
      </c>
      <c r="D213">
        <v>-1.8039047999999999E-3</v>
      </c>
      <c r="E213">
        <v>-0.123806</v>
      </c>
      <c r="F213">
        <f t="shared" si="8"/>
        <v>0.12387237439196501</v>
      </c>
      <c r="G213">
        <f t="shared" si="9"/>
        <v>62.068000000000005</v>
      </c>
      <c r="H213">
        <v>-28.265999999999998</v>
      </c>
      <c r="I213">
        <v>1.2609830909072E-3</v>
      </c>
    </row>
    <row r="214" spans="2:9" x14ac:dyDescent="0.2">
      <c r="B214">
        <v>292</v>
      </c>
      <c r="C214">
        <v>7.2472689999999998E-3</v>
      </c>
      <c r="D214">
        <v>-4.2971969999999998E-4</v>
      </c>
      <c r="E214">
        <v>-0.13014507</v>
      </c>
      <c r="F214">
        <f t="shared" si="8"/>
        <v>0.13034740815330326</v>
      </c>
      <c r="G214">
        <f t="shared" si="9"/>
        <v>62.360000000000007</v>
      </c>
      <c r="H214">
        <v>-27.973999999999997</v>
      </c>
      <c r="I214">
        <v>-1.0045775296016477E-3</v>
      </c>
    </row>
    <row r="215" spans="2:9" x14ac:dyDescent="0.2">
      <c r="B215">
        <v>290</v>
      </c>
      <c r="C215">
        <v>8.4918440000000001E-3</v>
      </c>
      <c r="D215">
        <v>1.1205673E-5</v>
      </c>
      <c r="E215">
        <v>-0.12453937499999999</v>
      </c>
      <c r="F215">
        <f t="shared" si="8"/>
        <v>0.12482855228463585</v>
      </c>
      <c r="G215">
        <f t="shared" si="9"/>
        <v>62.650000000000006</v>
      </c>
      <c r="H215">
        <v>-27.683999999999997</v>
      </c>
      <c r="I215">
        <v>-3.62908761022034E-3</v>
      </c>
    </row>
    <row r="216" spans="2:9" x14ac:dyDescent="0.2">
      <c r="B216">
        <v>292</v>
      </c>
      <c r="C216">
        <v>5.7514905999999999E-3</v>
      </c>
      <c r="D216">
        <v>-7.8967214000000003E-4</v>
      </c>
      <c r="E216">
        <v>-0.124438286</v>
      </c>
      <c r="F216">
        <f t="shared" si="8"/>
        <v>0.12457363384291387</v>
      </c>
      <c r="G216">
        <f t="shared" si="9"/>
        <v>62.942000000000007</v>
      </c>
      <c r="H216">
        <v>-27.391999999999996</v>
      </c>
      <c r="I216">
        <v>1.5672374171428506E-3</v>
      </c>
    </row>
    <row r="217" spans="2:9" x14ac:dyDescent="0.2">
      <c r="B217">
        <v>291</v>
      </c>
      <c r="C217">
        <v>6.3287020000000003E-3</v>
      </c>
      <c r="D217">
        <v>-3.5533309999999997E-4</v>
      </c>
      <c r="E217">
        <v>-0.12330150600000001</v>
      </c>
      <c r="F217">
        <f t="shared" si="8"/>
        <v>0.12346432728721604</v>
      </c>
      <c r="G217">
        <f t="shared" si="9"/>
        <v>63.233000000000004</v>
      </c>
      <c r="H217">
        <v>-27.100999999999999</v>
      </c>
      <c r="I217">
        <v>-1.4961388787375703E-3</v>
      </c>
    </row>
    <row r="218" spans="2:9" x14ac:dyDescent="0.2">
      <c r="B218">
        <v>292</v>
      </c>
      <c r="C218">
        <v>9.8774134999999996E-3</v>
      </c>
      <c r="D218">
        <v>-1.851201E-3</v>
      </c>
      <c r="E218">
        <v>-0.122032166</v>
      </c>
      <c r="F218">
        <f t="shared" si="8"/>
        <v>0.12244525217926557</v>
      </c>
      <c r="G218">
        <f t="shared" si="9"/>
        <v>63.525000000000006</v>
      </c>
      <c r="H218">
        <v>-26.808999999999997</v>
      </c>
      <c r="I218">
        <v>-4.2690148723568489E-3</v>
      </c>
    </row>
    <row r="219" spans="2:9" x14ac:dyDescent="0.2">
      <c r="B219">
        <v>290</v>
      </c>
      <c r="C219">
        <v>2.6646256000000001E-3</v>
      </c>
      <c r="D219">
        <v>4.9084425000000002E-5</v>
      </c>
      <c r="E219">
        <v>-0.12598704999999999</v>
      </c>
      <c r="F219">
        <f t="shared" si="8"/>
        <v>0.12601523481933227</v>
      </c>
      <c r="G219">
        <f t="shared" si="9"/>
        <v>63.815000000000005</v>
      </c>
      <c r="H219">
        <v>-26.518999999999998</v>
      </c>
      <c r="I219">
        <v>-5.5424109949103381E-4</v>
      </c>
    </row>
    <row r="220" spans="2:9" x14ac:dyDescent="0.2">
      <c r="B220">
        <v>292</v>
      </c>
      <c r="C220">
        <v>4.9347877999999998E-3</v>
      </c>
      <c r="D220">
        <v>-7.9402330000000003E-4</v>
      </c>
      <c r="E220">
        <v>-0.12353325</v>
      </c>
      <c r="F220">
        <f t="shared" si="8"/>
        <v>0.12363432557018489</v>
      </c>
      <c r="G220">
        <f t="shared" si="9"/>
        <v>64.107000000000014</v>
      </c>
      <c r="H220">
        <v>-26.22699999999999</v>
      </c>
      <c r="I220">
        <v>-3.6109408026159585E-3</v>
      </c>
    </row>
    <row r="221" spans="2:9" x14ac:dyDescent="0.2">
      <c r="B221">
        <v>291</v>
      </c>
      <c r="C221">
        <v>4.7251580000000001E-3</v>
      </c>
      <c r="D221">
        <v>-2.8481780999999999E-3</v>
      </c>
      <c r="E221">
        <v>-0.1256237</v>
      </c>
      <c r="F221">
        <f t="shared" si="8"/>
        <v>0.12574479408032876</v>
      </c>
      <c r="G221">
        <f t="shared" si="9"/>
        <v>64.39800000000001</v>
      </c>
      <c r="H221">
        <v>-25.935999999999993</v>
      </c>
      <c r="I221">
        <v>5.1256987370584199E-4</v>
      </c>
    </row>
    <row r="222" spans="2:9" x14ac:dyDescent="0.2">
      <c r="B222">
        <v>292</v>
      </c>
      <c r="C222">
        <v>5.5220722999999999E-3</v>
      </c>
      <c r="D222">
        <v>3.1897426000000002E-4</v>
      </c>
      <c r="E222">
        <v>-0.12210274</v>
      </c>
      <c r="F222">
        <f t="shared" si="8"/>
        <v>0.12222795974151156</v>
      </c>
      <c r="G222">
        <f t="shared" si="9"/>
        <v>64.690000000000012</v>
      </c>
      <c r="H222">
        <v>-25.643999999999991</v>
      </c>
      <c r="I222">
        <v>-1.4917062654252926E-3</v>
      </c>
    </row>
    <row r="223" spans="2:9" x14ac:dyDescent="0.2">
      <c r="B223">
        <v>292</v>
      </c>
      <c r="C223">
        <v>8.0642104000000004E-4</v>
      </c>
      <c r="D223">
        <v>7.6293945000000001E-5</v>
      </c>
      <c r="E223">
        <v>-0.12420082</v>
      </c>
      <c r="F223">
        <f t="shared" si="8"/>
        <v>0.12420346140237878</v>
      </c>
      <c r="G223">
        <f t="shared" si="9"/>
        <v>64.982000000000014</v>
      </c>
      <c r="H223">
        <v>-25.35199999999999</v>
      </c>
      <c r="I223">
        <v>1.3822929020934068E-4</v>
      </c>
    </row>
    <row r="224" spans="2:9" x14ac:dyDescent="0.2">
      <c r="B224">
        <v>291</v>
      </c>
      <c r="C224">
        <v>3.6032795999999998E-3</v>
      </c>
      <c r="D224">
        <v>6.5714120000000004E-4</v>
      </c>
      <c r="E224">
        <v>-0.12194538000000001</v>
      </c>
      <c r="F224">
        <f t="shared" si="8"/>
        <v>0.12200037361326774</v>
      </c>
      <c r="G224">
        <f t="shared" si="9"/>
        <v>65.27300000000001</v>
      </c>
      <c r="H224">
        <v>-25.060999999999993</v>
      </c>
      <c r="I224">
        <v>-1.3210272645967143E-3</v>
      </c>
    </row>
    <row r="225" spans="2:9" x14ac:dyDescent="0.2">
      <c r="B225">
        <v>292</v>
      </c>
      <c r="C225">
        <v>6.5456927000000003E-3</v>
      </c>
      <c r="D225">
        <v>-8.9338419999999996E-4</v>
      </c>
      <c r="E225">
        <v>-0.12489891</v>
      </c>
      <c r="F225">
        <f t="shared" si="8"/>
        <v>0.12507350617712668</v>
      </c>
      <c r="G225">
        <f t="shared" si="9"/>
        <v>65.564999999999998</v>
      </c>
      <c r="H225">
        <v>-24.769000000000005</v>
      </c>
      <c r="I225">
        <v>4.6275043170247712E-3</v>
      </c>
    </row>
    <row r="226" spans="2:9" x14ac:dyDescent="0.2">
      <c r="B226">
        <v>291</v>
      </c>
      <c r="C226">
        <v>5.6706667000000002E-3</v>
      </c>
      <c r="D226">
        <v>-2.5874971999999999E-3</v>
      </c>
      <c r="E226">
        <v>-0.12911987</v>
      </c>
      <c r="F226">
        <f t="shared" si="8"/>
        <v>0.12927023025971368</v>
      </c>
      <c r="G226">
        <f t="shared" si="9"/>
        <v>65.855999999999995</v>
      </c>
      <c r="H226">
        <v>-24.478000000000009</v>
      </c>
      <c r="I226">
        <v>1.3682806696443582E-2</v>
      </c>
    </row>
    <row r="227" spans="2:9" x14ac:dyDescent="0.2">
      <c r="B227">
        <v>291</v>
      </c>
      <c r="C227">
        <v>6.7361890000000001E-3</v>
      </c>
      <c r="D227">
        <v>-3.9733650000000004E-3</v>
      </c>
      <c r="E227">
        <v>-0.12758636000000001</v>
      </c>
      <c r="F227">
        <f t="shared" si="8"/>
        <v>0.1278258312302977</v>
      </c>
      <c r="G227">
        <f t="shared" si="9"/>
        <v>66.147000000000006</v>
      </c>
      <c r="H227">
        <v>-24.186999999999998</v>
      </c>
      <c r="I227">
        <v>5.3888360336972873E-3</v>
      </c>
    </row>
    <row r="228" spans="2:9" x14ac:dyDescent="0.2">
      <c r="B228">
        <v>294</v>
      </c>
      <c r="C228">
        <v>9.1410280000000007E-3</v>
      </c>
      <c r="D228">
        <v>-2.2360682E-3</v>
      </c>
      <c r="E228">
        <v>-0.12469387</v>
      </c>
      <c r="F228">
        <f t="shared" si="8"/>
        <v>0.12504846904088324</v>
      </c>
      <c r="G228">
        <f t="shared" si="9"/>
        <v>66.441000000000003</v>
      </c>
      <c r="H228">
        <v>-23.893000000000001</v>
      </c>
      <c r="I228">
        <v>-5.4642891131924803E-3</v>
      </c>
    </row>
    <row r="229" spans="2:9" x14ac:dyDescent="0.2">
      <c r="B229">
        <v>289</v>
      </c>
      <c r="C229">
        <v>9.5502729999999997E-3</v>
      </c>
      <c r="D229">
        <v>3.9109588E-4</v>
      </c>
      <c r="E229">
        <v>-0.12298202499999999</v>
      </c>
      <c r="F229">
        <f t="shared" si="8"/>
        <v>0.12335290488457297</v>
      </c>
      <c r="G229">
        <f t="shared" si="9"/>
        <v>66.73</v>
      </c>
      <c r="H229">
        <v>-23.603999999999999</v>
      </c>
      <c r="I229">
        <v>-1.8612542798324312E-3</v>
      </c>
    </row>
    <row r="230" spans="2:9" x14ac:dyDescent="0.2">
      <c r="B230">
        <v>291</v>
      </c>
      <c r="C230">
        <v>7.5173675999999998E-3</v>
      </c>
      <c r="D230">
        <v>-5.8761239999999997E-4</v>
      </c>
      <c r="E230">
        <v>-0.12119484</v>
      </c>
      <c r="F230">
        <f t="shared" si="8"/>
        <v>0.12142917831638227</v>
      </c>
      <c r="G230">
        <f t="shared" si="9"/>
        <v>67.021000000000001</v>
      </c>
      <c r="H230">
        <v>-23.313000000000002</v>
      </c>
      <c r="I230">
        <v>4.5973436290301078E-3</v>
      </c>
    </row>
    <row r="231" spans="2:9" x14ac:dyDescent="0.2">
      <c r="B231">
        <v>292</v>
      </c>
      <c r="C231">
        <v>7.4385405000000002E-3</v>
      </c>
      <c r="D231">
        <v>-6.6112580000000001E-3</v>
      </c>
      <c r="E231">
        <v>-0.12416172</v>
      </c>
      <c r="F231">
        <f t="shared" si="8"/>
        <v>0.12455991863545474</v>
      </c>
      <c r="G231">
        <f t="shared" si="9"/>
        <v>67.313000000000002</v>
      </c>
      <c r="H231">
        <v>-23.021000000000001</v>
      </c>
      <c r="I231">
        <v>1.8591544417516047E-3</v>
      </c>
    </row>
    <row r="232" spans="2:9" x14ac:dyDescent="0.2">
      <c r="B232">
        <v>291</v>
      </c>
      <c r="C232">
        <v>1.0570586E-3</v>
      </c>
      <c r="D232">
        <v>-3.5105943999999998E-3</v>
      </c>
      <c r="E232">
        <v>-0.12774467</v>
      </c>
      <c r="F232">
        <f t="shared" si="8"/>
        <v>0.12779727054727752</v>
      </c>
      <c r="G232">
        <f t="shared" si="9"/>
        <v>67.603999999999999</v>
      </c>
      <c r="H232">
        <v>-22.730000000000004</v>
      </c>
      <c r="I232">
        <v>-2.6466232281935069E-3</v>
      </c>
    </row>
    <row r="233" spans="2:9" x14ac:dyDescent="0.2">
      <c r="B233">
        <v>291</v>
      </c>
      <c r="C233">
        <v>1.4974475E-3</v>
      </c>
      <c r="D233">
        <v>-2.3785830000000001E-3</v>
      </c>
      <c r="E233">
        <v>-0.122115135</v>
      </c>
      <c r="F233">
        <f t="shared" si="8"/>
        <v>0.1221474772648677</v>
      </c>
      <c r="G233">
        <f t="shared" si="9"/>
        <v>67.894999999999996</v>
      </c>
      <c r="H233">
        <v>-22.439000000000007</v>
      </c>
      <c r="I233">
        <v>7.2035308471572724E-4</v>
      </c>
    </row>
    <row r="234" spans="2:9" x14ac:dyDescent="0.2">
      <c r="B234">
        <v>292</v>
      </c>
      <c r="C234">
        <v>3.9153397000000001E-3</v>
      </c>
      <c r="D234">
        <v>-1.1734067999999999E-3</v>
      </c>
      <c r="E234">
        <v>-0.12401008600000001</v>
      </c>
      <c r="F234">
        <f t="shared" si="8"/>
        <v>0.12407742823822582</v>
      </c>
      <c r="G234">
        <f t="shared" si="9"/>
        <v>68.186999999999998</v>
      </c>
      <c r="H234">
        <v>-22.147000000000006</v>
      </c>
      <c r="I234">
        <v>6.7253693124121473E-4</v>
      </c>
    </row>
    <row r="235" spans="2:9" x14ac:dyDescent="0.2">
      <c r="B235">
        <v>290</v>
      </c>
      <c r="C235">
        <v>2.4763345999999999E-3</v>
      </c>
      <c r="D235">
        <v>-2.5175511999999999E-3</v>
      </c>
      <c r="E235">
        <v>-0.1251688</v>
      </c>
      <c r="F235">
        <f t="shared" si="8"/>
        <v>0.12521860401128812</v>
      </c>
      <c r="G235">
        <f t="shared" si="9"/>
        <v>68.477000000000004</v>
      </c>
      <c r="H235">
        <v>-21.856999999999999</v>
      </c>
      <c r="I235">
        <v>-2.6887063000180793E-3</v>
      </c>
    </row>
    <row r="236" spans="2:9" x14ac:dyDescent="0.2">
      <c r="B236">
        <v>293</v>
      </c>
      <c r="C236">
        <v>3.500253E-3</v>
      </c>
      <c r="D236">
        <v>-4.4358074999999997E-3</v>
      </c>
      <c r="E236">
        <v>-0.12550354</v>
      </c>
      <c r="F236">
        <f t="shared" si="8"/>
        <v>0.12563067583903489</v>
      </c>
      <c r="G236">
        <f t="shared" si="9"/>
        <v>68.77</v>
      </c>
      <c r="H236">
        <v>-21.564000000000007</v>
      </c>
      <c r="I236">
        <v>8.3640034136119399E-3</v>
      </c>
    </row>
    <row r="237" spans="2:9" x14ac:dyDescent="0.2">
      <c r="B237">
        <v>292</v>
      </c>
      <c r="C237">
        <v>5.9496163999999997E-3</v>
      </c>
      <c r="D237">
        <v>-4.8519074999999997E-3</v>
      </c>
      <c r="E237">
        <v>-0.12443161</v>
      </c>
      <c r="F237">
        <f t="shared" si="8"/>
        <v>0.12466821771761961</v>
      </c>
      <c r="G237">
        <f t="shared" si="9"/>
        <v>69.061999999999998</v>
      </c>
      <c r="H237">
        <v>-21.272000000000006</v>
      </c>
      <c r="I237">
        <v>1.3124013656166932E-2</v>
      </c>
    </row>
    <row r="238" spans="2:9" x14ac:dyDescent="0.2">
      <c r="B238">
        <v>291</v>
      </c>
      <c r="C238">
        <v>2.4321080000000001E-3</v>
      </c>
      <c r="D238">
        <v>-1.9472837E-3</v>
      </c>
      <c r="E238">
        <v>-0.12924575999999999</v>
      </c>
      <c r="F238">
        <f t="shared" si="8"/>
        <v>0.12928330727943785</v>
      </c>
      <c r="G238">
        <f t="shared" si="9"/>
        <v>69.352999999999994</v>
      </c>
      <c r="H238">
        <v>-20.981000000000009</v>
      </c>
      <c r="I238">
        <v>-5.0873608803516622E-3</v>
      </c>
    </row>
    <row r="239" spans="2:9" x14ac:dyDescent="0.2">
      <c r="B239">
        <v>291</v>
      </c>
      <c r="C239">
        <v>4.6515465000000001E-3</v>
      </c>
      <c r="D239">
        <v>-2.4546979999999999E-3</v>
      </c>
      <c r="E239">
        <v>-0.12406635000000001</v>
      </c>
      <c r="F239">
        <f t="shared" si="8"/>
        <v>0.12417778235028747</v>
      </c>
      <c r="G239">
        <f t="shared" si="9"/>
        <v>69.644000000000005</v>
      </c>
      <c r="H239">
        <v>-20.689999999999998</v>
      </c>
      <c r="I239">
        <v>-2.5148497662026918E-5</v>
      </c>
    </row>
    <row r="240" spans="2:9" x14ac:dyDescent="0.2">
      <c r="B240">
        <v>291</v>
      </c>
      <c r="C240">
        <v>5.3823289999999999E-3</v>
      </c>
      <c r="D240">
        <v>-2.2861660000000001E-3</v>
      </c>
      <c r="E240">
        <v>-0.124753</v>
      </c>
      <c r="F240">
        <f t="shared" si="8"/>
        <v>0.12488997969990946</v>
      </c>
      <c r="G240">
        <f t="shared" si="9"/>
        <v>69.935000000000002</v>
      </c>
      <c r="H240">
        <v>-20.399000000000001</v>
      </c>
      <c r="I240">
        <v>3.5033041199198059E-3</v>
      </c>
    </row>
    <row r="241" spans="2:9" x14ac:dyDescent="0.2">
      <c r="B241">
        <v>292</v>
      </c>
      <c r="C241">
        <v>6.7464710000000004E-3</v>
      </c>
      <c r="D241">
        <v>-3.1294822999999999E-3</v>
      </c>
      <c r="E241">
        <v>-0.12407303</v>
      </c>
      <c r="F241">
        <f t="shared" si="8"/>
        <v>0.1242957171579164</v>
      </c>
      <c r="G241">
        <f t="shared" si="9"/>
        <v>70.227000000000004</v>
      </c>
      <c r="H241">
        <v>-20.106999999999999</v>
      </c>
      <c r="I241">
        <v>8.1513023341860218E-3</v>
      </c>
    </row>
    <row r="242" spans="2:9" x14ac:dyDescent="0.2">
      <c r="B242">
        <v>291</v>
      </c>
      <c r="C242">
        <v>6.3951909999999997E-3</v>
      </c>
      <c r="D242">
        <v>-1.5809238E-3</v>
      </c>
      <c r="E242">
        <v>-0.11965847</v>
      </c>
      <c r="F242">
        <f t="shared" si="8"/>
        <v>0.11983967302495775</v>
      </c>
      <c r="G242">
        <f t="shared" si="9"/>
        <v>70.518000000000001</v>
      </c>
      <c r="H242">
        <v>-19.816000000000003</v>
      </c>
      <c r="I242">
        <v>-2.4795309529939384E-4</v>
      </c>
    </row>
    <row r="243" spans="2:9" x14ac:dyDescent="0.2">
      <c r="B243">
        <v>291</v>
      </c>
      <c r="C243">
        <v>3.1327009999999999E-3</v>
      </c>
      <c r="D243">
        <v>-3.1554399999999998E-3</v>
      </c>
      <c r="E243">
        <v>-0.12022591000000001</v>
      </c>
      <c r="F243">
        <f t="shared" si="8"/>
        <v>0.12030810468325524</v>
      </c>
      <c r="G243">
        <f t="shared" si="9"/>
        <v>70.808999999999997</v>
      </c>
      <c r="H243">
        <v>-19.525000000000006</v>
      </c>
      <c r="I243">
        <v>1.4242260516039197E-2</v>
      </c>
    </row>
    <row r="244" spans="2:9" x14ac:dyDescent="0.2">
      <c r="B244">
        <v>292</v>
      </c>
      <c r="C244">
        <v>4.650146E-3</v>
      </c>
      <c r="D244">
        <v>-1.116693E-3</v>
      </c>
      <c r="E244">
        <v>-0.12255001</v>
      </c>
      <c r="F244">
        <f t="shared" si="8"/>
        <v>0.12264328686103314</v>
      </c>
      <c r="G244">
        <f t="shared" si="9"/>
        <v>71.100999999999999</v>
      </c>
      <c r="H244">
        <v>-19.233000000000004</v>
      </c>
      <c r="I244">
        <v>4.3797425210076266E-3</v>
      </c>
    </row>
    <row r="245" spans="2:9" x14ac:dyDescent="0.2">
      <c r="B245">
        <v>291</v>
      </c>
      <c r="C245">
        <v>5.4243505000000003E-3</v>
      </c>
      <c r="D245">
        <v>-1.0427832600000001E-4</v>
      </c>
      <c r="E245">
        <v>-0.12455273</v>
      </c>
      <c r="F245">
        <f t="shared" si="8"/>
        <v>0.12467083461166457</v>
      </c>
      <c r="G245">
        <f t="shared" si="9"/>
        <v>71.391999999999996</v>
      </c>
      <c r="H245">
        <v>-18.942000000000007</v>
      </c>
      <c r="I245">
        <v>4.1203183486333379E-3</v>
      </c>
    </row>
    <row r="246" spans="2:9" x14ac:dyDescent="0.2">
      <c r="B246">
        <v>292</v>
      </c>
      <c r="C246">
        <v>5.0010979999999998E-3</v>
      </c>
      <c r="D246">
        <v>-8.9445710000000001E-4</v>
      </c>
      <c r="E246">
        <v>-0.12110424</v>
      </c>
      <c r="F246">
        <f t="shared" si="8"/>
        <v>0.1212107585187344</v>
      </c>
      <c r="G246">
        <f t="shared" si="9"/>
        <v>71.683999999999997</v>
      </c>
      <c r="H246">
        <v>-18.650000000000006</v>
      </c>
      <c r="I246">
        <v>4.9272066677355638E-3</v>
      </c>
    </row>
    <row r="247" spans="2:9" x14ac:dyDescent="0.2">
      <c r="B247">
        <v>291</v>
      </c>
      <c r="C247">
        <v>1.0007113E-2</v>
      </c>
      <c r="D247">
        <v>-1.4464259E-3</v>
      </c>
      <c r="E247">
        <v>-0.124827385</v>
      </c>
      <c r="F247">
        <f t="shared" si="8"/>
        <v>0.12523621882034441</v>
      </c>
      <c r="G247">
        <f t="shared" si="9"/>
        <v>71.974999999999994</v>
      </c>
      <c r="H247">
        <v>-18.359000000000009</v>
      </c>
      <c r="I247">
        <v>7.6087651306122259E-3</v>
      </c>
    </row>
    <row r="248" spans="2:9" x14ac:dyDescent="0.2">
      <c r="B248">
        <v>291</v>
      </c>
      <c r="C248">
        <v>3.2318531999999999E-3</v>
      </c>
      <c r="D248">
        <v>-2.4620890000000002E-3</v>
      </c>
      <c r="E248">
        <v>-0.12637234</v>
      </c>
      <c r="F248">
        <f t="shared" si="8"/>
        <v>0.12643763314150527</v>
      </c>
      <c r="G248">
        <f t="shared" si="9"/>
        <v>72.266000000000005</v>
      </c>
      <c r="H248">
        <v>-18.067999999999998</v>
      </c>
      <c r="I248">
        <v>5.0795170096384088E-4</v>
      </c>
    </row>
    <row r="249" spans="2:9" x14ac:dyDescent="0.2">
      <c r="B249">
        <v>291</v>
      </c>
      <c r="C249">
        <v>5.1778257000000003E-3</v>
      </c>
      <c r="D249">
        <v>-1.2617111E-3</v>
      </c>
      <c r="E249">
        <v>-0.12676907000000001</v>
      </c>
      <c r="F249">
        <f t="shared" si="8"/>
        <v>0.12688104232920042</v>
      </c>
      <c r="G249">
        <f t="shared" si="9"/>
        <v>72.557000000000002</v>
      </c>
      <c r="H249">
        <v>-17.777000000000001</v>
      </c>
      <c r="I249">
        <v>-7.0481852520269455E-3</v>
      </c>
    </row>
    <row r="250" spans="2:9" x14ac:dyDescent="0.2">
      <c r="B250">
        <v>292</v>
      </c>
      <c r="C250">
        <v>3.9098262999999996E-3</v>
      </c>
      <c r="D250">
        <v>-2.1335483000000001E-4</v>
      </c>
      <c r="E250">
        <v>-0.12602042999999999</v>
      </c>
      <c r="F250">
        <f t="shared" si="8"/>
        <v>0.12608124777049343</v>
      </c>
      <c r="G250">
        <f t="shared" si="9"/>
        <v>72.849000000000004</v>
      </c>
      <c r="H250">
        <v>-17.484999999999999</v>
      </c>
      <c r="I250">
        <v>-1.8874113794128595E-3</v>
      </c>
    </row>
    <row r="251" spans="2:9" x14ac:dyDescent="0.2">
      <c r="B251">
        <v>291</v>
      </c>
      <c r="C251">
        <v>2.0004509999999999E-3</v>
      </c>
      <c r="D251">
        <v>-3.1490922000000001E-3</v>
      </c>
      <c r="E251">
        <v>-0.12553215000000001</v>
      </c>
      <c r="F251">
        <f t="shared" si="8"/>
        <v>0.12558757609536864</v>
      </c>
      <c r="G251">
        <f t="shared" si="9"/>
        <v>73.14</v>
      </c>
      <c r="H251">
        <v>-17.194000000000003</v>
      </c>
      <c r="I251">
        <v>5.2817269323917788E-3</v>
      </c>
    </row>
    <row r="252" spans="2:9" x14ac:dyDescent="0.2">
      <c r="B252">
        <v>292</v>
      </c>
      <c r="C252">
        <v>3.6905706E-3</v>
      </c>
      <c r="D252">
        <v>-1.6691386999999999E-3</v>
      </c>
      <c r="E252">
        <v>-0.12092781</v>
      </c>
      <c r="F252">
        <f t="shared" si="8"/>
        <v>0.12099562622983329</v>
      </c>
      <c r="G252">
        <f t="shared" si="9"/>
        <v>73.432000000000002</v>
      </c>
      <c r="H252">
        <v>-16.902000000000001</v>
      </c>
      <c r="I252">
        <v>2.9425556954622696E-4</v>
      </c>
    </row>
    <row r="253" spans="2:9" x14ac:dyDescent="0.2">
      <c r="B253">
        <v>290</v>
      </c>
      <c r="C253">
        <v>5.1703154999999997E-3</v>
      </c>
      <c r="D253">
        <v>-1.9676983E-3</v>
      </c>
      <c r="E253">
        <v>-0.12556744</v>
      </c>
      <c r="F253">
        <f t="shared" si="8"/>
        <v>0.12568924372086485</v>
      </c>
      <c r="G253">
        <f t="shared" si="9"/>
        <v>73.721999999999994</v>
      </c>
      <c r="H253">
        <v>-16.612000000000009</v>
      </c>
      <c r="I253">
        <v>6.8521437561167358E-3</v>
      </c>
    </row>
    <row r="254" spans="2:9" x14ac:dyDescent="0.2">
      <c r="B254">
        <v>293</v>
      </c>
      <c r="C254">
        <v>9.5174609999999996E-3</v>
      </c>
      <c r="D254">
        <v>-4.9259960000000002E-3</v>
      </c>
      <c r="E254">
        <v>-0.12394333</v>
      </c>
      <c r="F254">
        <f t="shared" si="8"/>
        <v>0.12440577378870901</v>
      </c>
      <c r="G254">
        <f t="shared" si="9"/>
        <v>74.015000000000001</v>
      </c>
      <c r="H254">
        <v>-16.319000000000003</v>
      </c>
      <c r="I254">
        <v>6.86981464136102E-3</v>
      </c>
    </row>
    <row r="255" spans="2:9" x14ac:dyDescent="0.2">
      <c r="B255">
        <v>291</v>
      </c>
      <c r="C255">
        <v>8.4288120000000008E-3</v>
      </c>
      <c r="D255">
        <v>-2.1013618000000002E-3</v>
      </c>
      <c r="E255">
        <v>-0.122546196</v>
      </c>
      <c r="F255">
        <f t="shared" si="8"/>
        <v>0.12285369651425332</v>
      </c>
      <c r="G255">
        <f t="shared" si="9"/>
        <v>74.305999999999997</v>
      </c>
      <c r="H255">
        <v>-16.028000000000006</v>
      </c>
      <c r="I255">
        <v>-7.0930531987951004E-3</v>
      </c>
    </row>
    <row r="256" spans="2:9" x14ac:dyDescent="0.2">
      <c r="B256">
        <v>292</v>
      </c>
      <c r="C256">
        <v>5.0373672999999997E-3</v>
      </c>
      <c r="D256">
        <v>9.3814729999999995E-4</v>
      </c>
      <c r="E256">
        <v>-0.12349415</v>
      </c>
      <c r="F256">
        <f t="shared" si="8"/>
        <v>0.12360040563806457</v>
      </c>
      <c r="G256">
        <f t="shared" si="9"/>
        <v>74.597999999999999</v>
      </c>
      <c r="H256">
        <v>-15.736000000000004</v>
      </c>
      <c r="I256">
        <v>1.7360814034340605E-3</v>
      </c>
    </row>
    <row r="257" spans="2:9" x14ac:dyDescent="0.2">
      <c r="B257">
        <v>292</v>
      </c>
      <c r="C257">
        <v>5.4166020000000004E-3</v>
      </c>
      <c r="D257">
        <v>-1.5720725E-3</v>
      </c>
      <c r="E257">
        <v>-0.12619305</v>
      </c>
      <c r="F257">
        <f t="shared" si="8"/>
        <v>0.12631902808949316</v>
      </c>
      <c r="G257">
        <f t="shared" si="9"/>
        <v>74.89</v>
      </c>
      <c r="H257">
        <v>-15.444000000000003</v>
      </c>
      <c r="I257">
        <v>-1.2967557058659644E-2</v>
      </c>
    </row>
    <row r="258" spans="2:9" x14ac:dyDescent="0.2">
      <c r="B258">
        <v>290</v>
      </c>
      <c r="C258">
        <v>1.5513301000000001E-3</v>
      </c>
      <c r="D258">
        <v>-1.9503236000000001E-3</v>
      </c>
      <c r="E258">
        <v>-0.12528706000000001</v>
      </c>
      <c r="F258">
        <f t="shared" si="8"/>
        <v>0.12531184218048783</v>
      </c>
      <c r="G258">
        <f t="shared" si="9"/>
        <v>75.180000000000007</v>
      </c>
      <c r="H258">
        <v>-15.153999999999996</v>
      </c>
      <c r="I258">
        <v>2.1618142827047257E-3</v>
      </c>
    </row>
    <row r="259" spans="2:9" x14ac:dyDescent="0.2">
      <c r="B259">
        <v>292</v>
      </c>
      <c r="C259">
        <v>5.9755742999999997E-3</v>
      </c>
      <c r="D259">
        <v>-1.1498630000000001E-3</v>
      </c>
      <c r="E259">
        <v>-0.12166595500000001</v>
      </c>
      <c r="F259">
        <f t="shared" si="8"/>
        <v>0.12181803757734573</v>
      </c>
      <c r="G259">
        <f t="shared" si="9"/>
        <v>75.471999999999994</v>
      </c>
      <c r="H259">
        <v>-14.862000000000009</v>
      </c>
      <c r="I259">
        <v>1.0723924874999477E-2</v>
      </c>
    </row>
    <row r="260" spans="2:9" x14ac:dyDescent="0.2">
      <c r="B260">
        <v>291</v>
      </c>
      <c r="C260">
        <v>4.1616856999999998E-3</v>
      </c>
      <c r="D260">
        <v>-4.4034419999999996E-3</v>
      </c>
      <c r="E260">
        <v>-0.12615394999999999</v>
      </c>
      <c r="F260">
        <f t="shared" si="8"/>
        <v>0.12629936274548437</v>
      </c>
      <c r="G260">
        <f t="shared" si="9"/>
        <v>75.763000000000005</v>
      </c>
      <c r="H260">
        <v>-14.570999999999998</v>
      </c>
      <c r="I260">
        <v>-1.5491812876145842E-3</v>
      </c>
    </row>
    <row r="261" spans="2:9" x14ac:dyDescent="0.2">
      <c r="B261">
        <v>291</v>
      </c>
      <c r="C261">
        <v>8.6983440000000002E-3</v>
      </c>
      <c r="D261">
        <v>-4.8938096E-3</v>
      </c>
      <c r="E261">
        <v>-0.121474266</v>
      </c>
      <c r="F261">
        <f t="shared" si="8"/>
        <v>0.121883583229991</v>
      </c>
      <c r="G261">
        <f t="shared" si="9"/>
        <v>76.054000000000002</v>
      </c>
      <c r="H261">
        <v>-14.280000000000001</v>
      </c>
      <c r="I261">
        <v>6.2671236147704449E-3</v>
      </c>
    </row>
    <row r="262" spans="2:9" x14ac:dyDescent="0.2">
      <c r="B262">
        <v>292</v>
      </c>
      <c r="C262">
        <v>6.0918329999999996E-3</v>
      </c>
      <c r="D262">
        <v>-1.6594231E-3</v>
      </c>
      <c r="E262">
        <v>-0.12592602</v>
      </c>
      <c r="F262">
        <f t="shared" si="8"/>
        <v>0.12608420451176705</v>
      </c>
      <c r="G262">
        <f t="shared" si="9"/>
        <v>76.346000000000004</v>
      </c>
      <c r="H262">
        <v>-13.988</v>
      </c>
      <c r="I262">
        <v>1.4806880206182375E-2</v>
      </c>
    </row>
    <row r="263" spans="2:9" x14ac:dyDescent="0.2">
      <c r="B263">
        <v>291</v>
      </c>
      <c r="C263">
        <v>4.8113464999999999E-3</v>
      </c>
      <c r="D263">
        <v>2.6941299999999999E-5</v>
      </c>
      <c r="E263">
        <v>-0.12697124000000001</v>
      </c>
      <c r="F263">
        <f t="shared" si="8"/>
        <v>0.12706236881199057</v>
      </c>
      <c r="G263">
        <f t="shared" si="9"/>
        <v>76.637</v>
      </c>
      <c r="H263">
        <v>-13.697000000000003</v>
      </c>
      <c r="I263">
        <v>1.0959693151636448E-2</v>
      </c>
    </row>
    <row r="264" spans="2:9" x14ac:dyDescent="0.2">
      <c r="B264">
        <v>292</v>
      </c>
      <c r="C264">
        <v>4.8846304000000002E-3</v>
      </c>
      <c r="D264">
        <v>-3.1295420000000001E-4</v>
      </c>
      <c r="E264">
        <v>-0.12416744</v>
      </c>
      <c r="F264">
        <f t="shared" si="8"/>
        <v>0.1242638753243657</v>
      </c>
      <c r="G264">
        <f t="shared" si="9"/>
        <v>76.929000000000002</v>
      </c>
      <c r="H264">
        <v>-13.405000000000001</v>
      </c>
      <c r="I264">
        <v>1.0038199529418937E-2</v>
      </c>
    </row>
    <row r="265" spans="2:9" x14ac:dyDescent="0.2">
      <c r="B265">
        <v>291</v>
      </c>
      <c r="C265">
        <v>5.2917900000000002E-3</v>
      </c>
      <c r="D265">
        <v>4.3782591999999999E-4</v>
      </c>
      <c r="E265">
        <v>-0.123392105</v>
      </c>
      <c r="F265">
        <f t="shared" si="8"/>
        <v>0.12350630068652915</v>
      </c>
      <c r="G265">
        <f t="shared" si="9"/>
        <v>77.22</v>
      </c>
      <c r="H265">
        <v>-13.114000000000004</v>
      </c>
      <c r="I265">
        <v>1.162223742661775E-2</v>
      </c>
    </row>
    <row r="266" spans="2:9" x14ac:dyDescent="0.2">
      <c r="B266">
        <v>292</v>
      </c>
      <c r="C266">
        <v>2.7059913000000001E-3</v>
      </c>
      <c r="D266">
        <v>-7.646978E-4</v>
      </c>
      <c r="E266">
        <v>-0.12175655000000001</v>
      </c>
      <c r="F266">
        <f t="shared" si="8"/>
        <v>0.12178901682640968</v>
      </c>
      <c r="G266">
        <f t="shared" si="9"/>
        <v>77.512</v>
      </c>
      <c r="H266">
        <v>-12.822000000000003</v>
      </c>
      <c r="I266">
        <v>2.018487488240895E-2</v>
      </c>
    </row>
    <row r="267" spans="2:9" x14ac:dyDescent="0.2">
      <c r="B267">
        <v>290</v>
      </c>
      <c r="C267">
        <v>3.7907660000000001E-3</v>
      </c>
      <c r="D267">
        <v>-1.3073683E-3</v>
      </c>
      <c r="E267">
        <v>-0.1210022</v>
      </c>
      <c r="F267">
        <f t="shared" si="8"/>
        <v>0.12106862320014464</v>
      </c>
      <c r="G267">
        <f t="shared" si="9"/>
        <v>77.802000000000007</v>
      </c>
      <c r="H267">
        <v>-12.531999999999996</v>
      </c>
      <c r="I267">
        <v>2.2060976225072915E-2</v>
      </c>
    </row>
    <row r="268" spans="2:9" x14ac:dyDescent="0.2">
      <c r="B268">
        <v>292</v>
      </c>
      <c r="C268">
        <v>3.9202272999999998E-3</v>
      </c>
      <c r="D268">
        <v>-1.9602180000000001E-3</v>
      </c>
      <c r="E268">
        <v>-0.12533854999999999</v>
      </c>
      <c r="F268">
        <f t="shared" si="8"/>
        <v>0.12541516157464253</v>
      </c>
      <c r="G268">
        <f t="shared" si="9"/>
        <v>78.093999999999994</v>
      </c>
      <c r="H268">
        <v>-12.240000000000009</v>
      </c>
      <c r="I268">
        <v>4.2806850506262144E-3</v>
      </c>
    </row>
    <row r="269" spans="2:9" x14ac:dyDescent="0.2">
      <c r="B269">
        <v>293</v>
      </c>
      <c r="C269">
        <v>2.8191507000000001E-3</v>
      </c>
      <c r="D269">
        <v>-1.3554692000000001E-3</v>
      </c>
      <c r="E269">
        <v>-0.12314414999999999</v>
      </c>
      <c r="F269">
        <f t="shared" si="8"/>
        <v>0.12318387307859725</v>
      </c>
      <c r="G269">
        <f t="shared" si="9"/>
        <v>78.387</v>
      </c>
      <c r="H269">
        <v>-11.947000000000003</v>
      </c>
      <c r="I269">
        <v>1.0072053117235188E-2</v>
      </c>
    </row>
    <row r="270" spans="2:9" x14ac:dyDescent="0.2">
      <c r="B270">
        <v>291</v>
      </c>
      <c r="C270">
        <v>8.1032514999999995E-5</v>
      </c>
      <c r="D270">
        <v>1.0303259E-3</v>
      </c>
      <c r="E270">
        <v>-0.12449646</v>
      </c>
      <c r="F270">
        <f t="shared" si="8"/>
        <v>0.12450074975782395</v>
      </c>
      <c r="G270">
        <f t="shared" si="9"/>
        <v>78.677999999999997</v>
      </c>
      <c r="H270">
        <v>-11.656000000000006</v>
      </c>
      <c r="I270">
        <v>-1.45617865821462E-3</v>
      </c>
    </row>
    <row r="271" spans="2:9" x14ac:dyDescent="0.2">
      <c r="B271">
        <v>291</v>
      </c>
      <c r="C271">
        <v>-2.3487209999999999E-4</v>
      </c>
      <c r="D271">
        <v>-5.8278439999999996E-4</v>
      </c>
      <c r="E271">
        <v>-0.123960495</v>
      </c>
      <c r="F271">
        <f t="shared" si="8"/>
        <v>0.12396208744291647</v>
      </c>
      <c r="G271">
        <f t="shared" si="9"/>
        <v>78.968999999999994</v>
      </c>
      <c r="H271">
        <v>-11.365000000000009</v>
      </c>
      <c r="I271">
        <v>-6.4994131495089208E-3</v>
      </c>
    </row>
    <row r="272" spans="2:9" x14ac:dyDescent="0.2">
      <c r="B272">
        <v>291</v>
      </c>
      <c r="C272">
        <v>2.7665496E-4</v>
      </c>
      <c r="D272">
        <v>-6.6941977000000005E-4</v>
      </c>
      <c r="E272">
        <v>-0.12286377</v>
      </c>
      <c r="F272">
        <f t="shared" si="8"/>
        <v>0.12286590511369808</v>
      </c>
      <c r="G272">
        <f t="shared" si="9"/>
        <v>79.260000000000005</v>
      </c>
      <c r="H272">
        <v>-11.073999999999998</v>
      </c>
      <c r="I272">
        <v>-2.7382098007383048E-3</v>
      </c>
    </row>
    <row r="273" spans="2:9" x14ac:dyDescent="0.2">
      <c r="B273">
        <v>291</v>
      </c>
      <c r="C273">
        <v>1.5914738E-3</v>
      </c>
      <c r="D273">
        <v>-1.4429092000000001E-3</v>
      </c>
      <c r="E273">
        <v>-0.12148285</v>
      </c>
      <c r="F273">
        <f t="shared" si="8"/>
        <v>0.12150184204339469</v>
      </c>
      <c r="G273">
        <f t="shared" si="9"/>
        <v>79.551000000000002</v>
      </c>
      <c r="H273">
        <v>-10.783000000000001</v>
      </c>
      <c r="I273">
        <v>4.0104385280493454E-3</v>
      </c>
    </row>
    <row r="274" spans="2:9" x14ac:dyDescent="0.2">
      <c r="B274">
        <v>291</v>
      </c>
      <c r="C274">
        <v>5.6639016E-3</v>
      </c>
      <c r="D274">
        <v>-3.4068823000000001E-3</v>
      </c>
      <c r="E274">
        <v>-0.12519836000000001</v>
      </c>
      <c r="F274">
        <f t="shared" si="8"/>
        <v>0.12537270825434912</v>
      </c>
      <c r="G274">
        <f t="shared" si="9"/>
        <v>79.841999999999999</v>
      </c>
      <c r="H274">
        <v>-10.492000000000004</v>
      </c>
      <c r="I274">
        <v>-1.2504941197297639E-3</v>
      </c>
    </row>
    <row r="275" spans="2:9" x14ac:dyDescent="0.2">
      <c r="B275">
        <v>292</v>
      </c>
      <c r="C275">
        <v>5.0419269999999999E-3</v>
      </c>
      <c r="D275">
        <v>1.3396143999999999E-4</v>
      </c>
      <c r="E275">
        <v>-0.12232493999999999</v>
      </c>
      <c r="F275">
        <f t="shared" ref="F275:F338" si="10">SQRT(SUMSQ(C275:E275))</f>
        <v>0.12242887698392212</v>
      </c>
      <c r="G275">
        <f t="shared" ref="G275:G338" si="11">(G274*1000+B275)/1000</f>
        <v>80.134</v>
      </c>
      <c r="H275">
        <v>-10.200000000000003</v>
      </c>
      <c r="I275">
        <v>4.718105249661507E-3</v>
      </c>
    </row>
    <row r="276" spans="2:9" x14ac:dyDescent="0.2">
      <c r="B276">
        <v>291</v>
      </c>
      <c r="C276">
        <v>6.6299139999999998E-3</v>
      </c>
      <c r="D276">
        <v>1.0301173E-3</v>
      </c>
      <c r="E276">
        <v>-0.12724495</v>
      </c>
      <c r="F276">
        <f t="shared" si="10"/>
        <v>0.12742171793615739</v>
      </c>
      <c r="G276">
        <f t="shared" si="11"/>
        <v>80.424999999999997</v>
      </c>
      <c r="H276">
        <v>-9.909000000000006</v>
      </c>
      <c r="I276">
        <v>4.4949012464078906E-3</v>
      </c>
    </row>
    <row r="277" spans="2:9" x14ac:dyDescent="0.2">
      <c r="B277">
        <v>292</v>
      </c>
      <c r="C277">
        <v>2.6063322999999999E-3</v>
      </c>
      <c r="D277">
        <v>-5.2404404E-3</v>
      </c>
      <c r="E277">
        <v>-0.12444019000000001</v>
      </c>
      <c r="F277">
        <f t="shared" si="10"/>
        <v>0.12457775110700978</v>
      </c>
      <c r="G277">
        <f t="shared" si="11"/>
        <v>80.716999999999999</v>
      </c>
      <c r="H277">
        <v>-9.6170000000000044</v>
      </c>
      <c r="I277">
        <v>5.5829614540210655E-3</v>
      </c>
    </row>
    <row r="278" spans="2:9" x14ac:dyDescent="0.2">
      <c r="B278">
        <v>291</v>
      </c>
      <c r="C278">
        <v>4.8431456000000003E-3</v>
      </c>
      <c r="D278">
        <v>-3.1646788E-3</v>
      </c>
      <c r="E278">
        <v>-0.12430763</v>
      </c>
      <c r="F278">
        <f t="shared" si="10"/>
        <v>0.12444218789231756</v>
      </c>
      <c r="G278">
        <f t="shared" si="11"/>
        <v>81.007999999999996</v>
      </c>
      <c r="H278">
        <v>-9.3260000000000076</v>
      </c>
      <c r="I278">
        <v>5.5566132532893879E-3</v>
      </c>
    </row>
    <row r="279" spans="2:9" x14ac:dyDescent="0.2">
      <c r="B279">
        <v>291</v>
      </c>
      <c r="C279">
        <v>6.7834853999999998E-3</v>
      </c>
      <c r="D279">
        <v>-3.1266509999999998E-3</v>
      </c>
      <c r="E279">
        <v>-0.12591933999999999</v>
      </c>
      <c r="F279">
        <f t="shared" si="10"/>
        <v>0.12614068259956188</v>
      </c>
      <c r="G279">
        <f t="shared" si="11"/>
        <v>81.299000000000007</v>
      </c>
      <c r="H279">
        <v>-9.0349999999999966</v>
      </c>
      <c r="I279">
        <v>1.3837030201603713E-2</v>
      </c>
    </row>
    <row r="280" spans="2:9" x14ac:dyDescent="0.2">
      <c r="B280">
        <v>291</v>
      </c>
      <c r="C280">
        <v>4.0774345000000002E-3</v>
      </c>
      <c r="D280">
        <v>-2.3549795000000001E-4</v>
      </c>
      <c r="E280">
        <v>-0.12699031999999999</v>
      </c>
      <c r="F280">
        <f t="shared" si="10"/>
        <v>0.1270559809890453</v>
      </c>
      <c r="G280">
        <f t="shared" si="11"/>
        <v>81.59</v>
      </c>
      <c r="H280">
        <v>-8.7439999999999998</v>
      </c>
      <c r="I280">
        <v>1.8094045749195993E-2</v>
      </c>
    </row>
    <row r="281" spans="2:9" x14ac:dyDescent="0.2">
      <c r="B281">
        <v>292</v>
      </c>
      <c r="C281">
        <v>4.5834480000000004E-3</v>
      </c>
      <c r="D281">
        <v>-3.3272206999999999E-3</v>
      </c>
      <c r="E281">
        <v>-0.12664032</v>
      </c>
      <c r="F281">
        <f t="shared" si="10"/>
        <v>0.12676690831150539</v>
      </c>
      <c r="G281">
        <f t="shared" si="11"/>
        <v>81.882000000000005</v>
      </c>
      <c r="H281">
        <v>-8.4519999999999982</v>
      </c>
      <c r="I281">
        <v>7.0222324432399376E-3</v>
      </c>
    </row>
    <row r="282" spans="2:9" x14ac:dyDescent="0.2">
      <c r="B282">
        <v>292</v>
      </c>
      <c r="C282">
        <v>1.2567043000000001E-3</v>
      </c>
      <c r="D282">
        <v>-2.2478104E-3</v>
      </c>
      <c r="E282">
        <v>-0.12283993</v>
      </c>
      <c r="F282">
        <f t="shared" si="10"/>
        <v>0.12286692134051738</v>
      </c>
      <c r="G282">
        <f t="shared" si="11"/>
        <v>82.174000000000007</v>
      </c>
      <c r="H282">
        <v>-8.1599999999999966</v>
      </c>
      <c r="I282">
        <v>7.2878809808683733E-4</v>
      </c>
    </row>
    <row r="283" spans="2:9" x14ac:dyDescent="0.2">
      <c r="B283">
        <v>292</v>
      </c>
      <c r="C283">
        <v>2.537489E-3</v>
      </c>
      <c r="D283">
        <v>-7.9917910000000005E-4</v>
      </c>
      <c r="E283">
        <v>-0.12213992999999999</v>
      </c>
      <c r="F283">
        <f t="shared" si="10"/>
        <v>0.12216889963515222</v>
      </c>
      <c r="G283">
        <f t="shared" si="11"/>
        <v>82.465999999999994</v>
      </c>
      <c r="H283">
        <v>-7.8680000000000092</v>
      </c>
      <c r="I283">
        <v>-9.5229642069749945E-3</v>
      </c>
    </row>
    <row r="284" spans="2:9" x14ac:dyDescent="0.2">
      <c r="B284">
        <v>291</v>
      </c>
      <c r="C284">
        <v>3.4880041999999999E-3</v>
      </c>
      <c r="D284">
        <v>-5.9564709999999996E-3</v>
      </c>
      <c r="E284">
        <v>-0.12567329999999999</v>
      </c>
      <c r="F284">
        <f t="shared" si="10"/>
        <v>0.12586271907504246</v>
      </c>
      <c r="G284">
        <f t="shared" si="11"/>
        <v>82.757000000000005</v>
      </c>
      <c r="H284">
        <v>-7.5769999999999982</v>
      </c>
      <c r="I284">
        <v>2.3227609296714444E-2</v>
      </c>
    </row>
    <row r="285" spans="2:9" x14ac:dyDescent="0.2">
      <c r="B285">
        <v>291</v>
      </c>
      <c r="C285">
        <v>1.4538765E-3</v>
      </c>
      <c r="D285">
        <v>-2.3465157000000002E-3</v>
      </c>
      <c r="E285">
        <v>-0.12053585</v>
      </c>
      <c r="F285">
        <f t="shared" si="10"/>
        <v>0.12056745426536176</v>
      </c>
      <c r="G285">
        <f t="shared" si="11"/>
        <v>83.048000000000002</v>
      </c>
      <c r="H285">
        <v>-7.2860000000000014</v>
      </c>
      <c r="I285">
        <v>-4.8696111668357235E-5</v>
      </c>
    </row>
    <row r="286" spans="2:9" x14ac:dyDescent="0.2">
      <c r="B286">
        <v>291</v>
      </c>
      <c r="C286">
        <v>3.2764673E-3</v>
      </c>
      <c r="D286">
        <v>2.4679303000000002E-4</v>
      </c>
      <c r="E286">
        <v>-0.12673664000000001</v>
      </c>
      <c r="F286">
        <f t="shared" si="10"/>
        <v>0.12677922567699026</v>
      </c>
      <c r="G286">
        <f t="shared" si="11"/>
        <v>83.338999999999999</v>
      </c>
      <c r="H286">
        <v>-6.9950000000000045</v>
      </c>
      <c r="I286">
        <v>3.9283475727675135E-3</v>
      </c>
    </row>
    <row r="287" spans="2:9" x14ac:dyDescent="0.2">
      <c r="B287">
        <v>291</v>
      </c>
      <c r="C287">
        <v>2.0269454000000002E-3</v>
      </c>
      <c r="D287">
        <v>-1.9848346999999998E-3</v>
      </c>
      <c r="E287">
        <v>-0.12503814999999999</v>
      </c>
      <c r="F287">
        <f t="shared" si="10"/>
        <v>0.12507032834315021</v>
      </c>
      <c r="G287">
        <f t="shared" si="11"/>
        <v>83.63</v>
      </c>
      <c r="H287">
        <v>-6.7040000000000077</v>
      </c>
      <c r="I287">
        <v>8.2621408424358774E-3</v>
      </c>
    </row>
    <row r="288" spans="2:9" x14ac:dyDescent="0.2">
      <c r="B288">
        <v>292</v>
      </c>
      <c r="C288">
        <v>1.7499924E-3</v>
      </c>
      <c r="D288">
        <v>-2.4849175999999999E-4</v>
      </c>
      <c r="E288">
        <v>-0.12025928499999999</v>
      </c>
      <c r="F288">
        <f t="shared" si="10"/>
        <v>0.12027227382180013</v>
      </c>
      <c r="G288">
        <f t="shared" si="11"/>
        <v>83.921999999999997</v>
      </c>
      <c r="H288">
        <v>-6.4120000000000061</v>
      </c>
      <c r="I288">
        <v>5.2913678228698217E-3</v>
      </c>
    </row>
    <row r="289" spans="2:9" x14ac:dyDescent="0.2">
      <c r="B289">
        <v>292</v>
      </c>
      <c r="C289">
        <v>3.2026768000000001E-3</v>
      </c>
      <c r="D289">
        <v>-4.1513443000000001E-3</v>
      </c>
      <c r="E289">
        <v>-0.1254921</v>
      </c>
      <c r="F289">
        <f t="shared" si="10"/>
        <v>0.12560158422803591</v>
      </c>
      <c r="G289">
        <f t="shared" si="11"/>
        <v>84.213999999999999</v>
      </c>
      <c r="H289">
        <v>-6.1200000000000045</v>
      </c>
      <c r="I289">
        <v>3.3350888644027004E-3</v>
      </c>
    </row>
    <row r="290" spans="2:9" x14ac:dyDescent="0.2">
      <c r="B290">
        <v>291</v>
      </c>
      <c r="C290">
        <v>3.8280486999999999E-3</v>
      </c>
      <c r="D290">
        <v>-3.5109222000000002E-3</v>
      </c>
      <c r="E290">
        <v>-0.12613392000000001</v>
      </c>
      <c r="F290">
        <f t="shared" si="10"/>
        <v>0.126240826621622</v>
      </c>
      <c r="G290">
        <f t="shared" si="11"/>
        <v>84.504999999999995</v>
      </c>
      <c r="H290">
        <v>-5.8290000000000077</v>
      </c>
      <c r="I290">
        <v>1.0629719603662006E-3</v>
      </c>
    </row>
    <row r="291" spans="2:9" x14ac:dyDescent="0.2">
      <c r="B291">
        <v>292</v>
      </c>
      <c r="C291">
        <v>7.0330499999999999E-3</v>
      </c>
      <c r="D291">
        <v>1.3445318E-3</v>
      </c>
      <c r="E291">
        <v>-0.13076973</v>
      </c>
      <c r="F291">
        <f t="shared" si="10"/>
        <v>0.13096562084125976</v>
      </c>
      <c r="G291">
        <f t="shared" si="11"/>
        <v>84.796999999999997</v>
      </c>
      <c r="H291">
        <v>-5.5370000000000061</v>
      </c>
      <c r="I291">
        <v>8.9681169419628774E-3</v>
      </c>
    </row>
    <row r="292" spans="2:9" x14ac:dyDescent="0.2">
      <c r="B292">
        <v>291</v>
      </c>
      <c r="C292">
        <v>2.9060543E-3</v>
      </c>
      <c r="D292">
        <v>-8.4510445999999996E-4</v>
      </c>
      <c r="E292">
        <v>-0.12930584000000001</v>
      </c>
      <c r="F292">
        <f t="shared" si="10"/>
        <v>0.1293412525501762</v>
      </c>
      <c r="G292">
        <f t="shared" si="11"/>
        <v>85.087999999999994</v>
      </c>
      <c r="H292">
        <v>-5.2460000000000093</v>
      </c>
      <c r="I292">
        <v>-5.1396433569645544E-4</v>
      </c>
    </row>
    <row r="293" spans="2:9" x14ac:dyDescent="0.2">
      <c r="B293">
        <v>291</v>
      </c>
      <c r="C293">
        <v>3.1873285999999999E-3</v>
      </c>
      <c r="D293">
        <v>-1.5173554000000001E-3</v>
      </c>
      <c r="E293">
        <v>-0.12316227</v>
      </c>
      <c r="F293">
        <f t="shared" si="10"/>
        <v>0.12321284909686647</v>
      </c>
      <c r="G293">
        <f t="shared" si="11"/>
        <v>85.379000000000005</v>
      </c>
      <c r="H293">
        <v>-4.9549999999999983</v>
      </c>
      <c r="I293">
        <v>8.4283716754019189E-3</v>
      </c>
    </row>
    <row r="294" spans="2:9" x14ac:dyDescent="0.2">
      <c r="B294">
        <v>291</v>
      </c>
      <c r="C294">
        <v>4.5762659999999998E-3</v>
      </c>
      <c r="D294">
        <v>3.4183263999999997E-5</v>
      </c>
      <c r="E294">
        <v>-0.12576485000000001</v>
      </c>
      <c r="F294">
        <f t="shared" si="10"/>
        <v>0.12584808649526935</v>
      </c>
      <c r="G294">
        <f t="shared" si="11"/>
        <v>85.67</v>
      </c>
      <c r="H294">
        <v>-4.6640000000000015</v>
      </c>
      <c r="I294">
        <v>-1.9768945543968276E-4</v>
      </c>
    </row>
    <row r="295" spans="2:9" x14ac:dyDescent="0.2">
      <c r="B295">
        <v>291</v>
      </c>
      <c r="C295">
        <v>5.4398179999999999E-3</v>
      </c>
      <c r="D295">
        <v>-2.0025669999999998E-3</v>
      </c>
      <c r="E295">
        <v>-0.12511348999999999</v>
      </c>
      <c r="F295">
        <f t="shared" si="10"/>
        <v>0.12524770366933963</v>
      </c>
      <c r="G295">
        <f t="shared" si="11"/>
        <v>85.960999999999999</v>
      </c>
      <c r="H295">
        <v>-4.3730000000000047</v>
      </c>
      <c r="I295">
        <v>-4.5442922347624839E-3</v>
      </c>
    </row>
    <row r="296" spans="2:9" x14ac:dyDescent="0.2">
      <c r="B296">
        <v>292</v>
      </c>
      <c r="C296">
        <v>1.2584924999999999E-3</v>
      </c>
      <c r="D296">
        <v>-4.2434037000000004E-3</v>
      </c>
      <c r="E296">
        <v>-0.12212944000000001</v>
      </c>
      <c r="F296">
        <f t="shared" si="10"/>
        <v>0.12220961661443558</v>
      </c>
      <c r="G296">
        <f t="shared" si="11"/>
        <v>86.253</v>
      </c>
      <c r="H296">
        <v>-4.0810000000000031</v>
      </c>
      <c r="I296">
        <v>1.0771782786634413E-2</v>
      </c>
    </row>
    <row r="297" spans="2:9" x14ac:dyDescent="0.2">
      <c r="B297">
        <v>291</v>
      </c>
      <c r="C297">
        <v>6.5621435999999997E-3</v>
      </c>
      <c r="D297">
        <v>-6.0175360000000004E-3</v>
      </c>
      <c r="E297">
        <v>-0.124136925</v>
      </c>
      <c r="F297">
        <f t="shared" si="10"/>
        <v>0.12445580989489377</v>
      </c>
      <c r="G297">
        <f t="shared" si="11"/>
        <v>86.543999999999997</v>
      </c>
      <c r="H297">
        <v>-3.7900000000000063</v>
      </c>
      <c r="I297">
        <v>9.9537813529933998E-4</v>
      </c>
    </row>
    <row r="298" spans="2:9" x14ac:dyDescent="0.2">
      <c r="B298">
        <v>292</v>
      </c>
      <c r="C298">
        <v>7.780403E-3</v>
      </c>
      <c r="D298">
        <v>-3.2781363000000002E-3</v>
      </c>
      <c r="E298">
        <v>-0.12642001999999999</v>
      </c>
      <c r="F298">
        <f t="shared" si="10"/>
        <v>0.126701627082071</v>
      </c>
      <c r="G298">
        <f t="shared" si="11"/>
        <v>86.835999999999999</v>
      </c>
      <c r="H298">
        <v>-3.4980000000000047</v>
      </c>
      <c r="I298">
        <v>2.1525800409452657E-2</v>
      </c>
    </row>
    <row r="299" spans="2:9" x14ac:dyDescent="0.2">
      <c r="B299">
        <v>291</v>
      </c>
      <c r="C299">
        <v>4.1233299999999997E-3</v>
      </c>
      <c r="D299">
        <v>-4.9186647000000003E-3</v>
      </c>
      <c r="E299">
        <v>-0.12526225999999999</v>
      </c>
      <c r="F299">
        <f t="shared" si="10"/>
        <v>0.12542658766396989</v>
      </c>
      <c r="G299">
        <f t="shared" si="11"/>
        <v>87.126999999999995</v>
      </c>
      <c r="H299">
        <v>-3.2070000000000078</v>
      </c>
      <c r="I299">
        <v>3.8331753384309836E-3</v>
      </c>
    </row>
    <row r="300" spans="2:9" x14ac:dyDescent="0.2">
      <c r="B300">
        <v>292</v>
      </c>
      <c r="C300">
        <v>4.5468807000000003E-3</v>
      </c>
      <c r="D300">
        <v>-2.8898418E-3</v>
      </c>
      <c r="E300">
        <v>-0.12351798999999999</v>
      </c>
      <c r="F300">
        <f t="shared" si="10"/>
        <v>0.12363542843121125</v>
      </c>
      <c r="G300">
        <f t="shared" si="11"/>
        <v>87.418999999999997</v>
      </c>
      <c r="H300">
        <v>-2.9150000000000063</v>
      </c>
      <c r="I300">
        <v>1.7729054198301005E-2</v>
      </c>
    </row>
    <row r="301" spans="2:9" x14ac:dyDescent="0.2">
      <c r="B301">
        <v>291</v>
      </c>
      <c r="C301">
        <v>6.1842800000000003E-3</v>
      </c>
      <c r="D301">
        <v>-6.1011015999999996E-3</v>
      </c>
      <c r="E301">
        <v>-0.12421322</v>
      </c>
      <c r="F301">
        <f t="shared" si="10"/>
        <v>0.12451663656965813</v>
      </c>
      <c r="G301">
        <f t="shared" si="11"/>
        <v>87.71</v>
      </c>
      <c r="H301">
        <v>-2.6240000000000094</v>
      </c>
      <c r="I301">
        <v>7.4832619457216448E-3</v>
      </c>
    </row>
    <row r="302" spans="2:9" x14ac:dyDescent="0.2">
      <c r="B302">
        <v>292</v>
      </c>
      <c r="C302">
        <v>1.0245143999999999E-3</v>
      </c>
      <c r="D302">
        <v>-3.3570230000000002E-3</v>
      </c>
      <c r="E302">
        <v>-0.121622086</v>
      </c>
      <c r="F302">
        <f t="shared" si="10"/>
        <v>0.12167272100257204</v>
      </c>
      <c r="G302">
        <f t="shared" si="11"/>
        <v>88.001999999999995</v>
      </c>
      <c r="H302">
        <v>-2.3320000000000078</v>
      </c>
      <c r="I302">
        <v>1.9019395956919916E-2</v>
      </c>
    </row>
    <row r="303" spans="2:9" x14ac:dyDescent="0.2">
      <c r="B303">
        <v>290</v>
      </c>
      <c r="C303">
        <v>6.8226457000000003E-4</v>
      </c>
      <c r="D303">
        <v>-3.9566159999999996E-3</v>
      </c>
      <c r="E303">
        <v>-0.12127209</v>
      </c>
      <c r="F303">
        <f t="shared" si="10"/>
        <v>0.12133853513242622</v>
      </c>
      <c r="G303">
        <f t="shared" si="11"/>
        <v>88.292000000000002</v>
      </c>
      <c r="H303">
        <v>-2.0420000000000016</v>
      </c>
      <c r="I303">
        <v>1.5348054295125814E-2</v>
      </c>
    </row>
    <row r="304" spans="2:9" x14ac:dyDescent="0.2">
      <c r="B304">
        <v>291</v>
      </c>
      <c r="C304">
        <v>4.1344464000000001E-3</v>
      </c>
      <c r="D304">
        <v>-1.7736554E-3</v>
      </c>
      <c r="E304">
        <v>-0.12253857</v>
      </c>
      <c r="F304">
        <f t="shared" si="10"/>
        <v>0.12262112639409785</v>
      </c>
      <c r="G304">
        <f t="shared" si="11"/>
        <v>88.582999999999998</v>
      </c>
      <c r="H304">
        <v>-1.7510000000000048</v>
      </c>
      <c r="I304">
        <v>5.3013003002360733E-2</v>
      </c>
    </row>
    <row r="305" spans="2:9" x14ac:dyDescent="0.2">
      <c r="B305">
        <v>293</v>
      </c>
      <c r="C305">
        <v>7.0228577000000002E-3</v>
      </c>
      <c r="D305">
        <v>-2.3241339999999998E-3</v>
      </c>
      <c r="E305">
        <v>-0.12282753</v>
      </c>
      <c r="F305">
        <f t="shared" si="10"/>
        <v>0.12305008839909587</v>
      </c>
      <c r="G305">
        <f t="shared" si="11"/>
        <v>88.876000000000005</v>
      </c>
      <c r="H305">
        <v>-1.4579999999999984</v>
      </c>
      <c r="I305">
        <v>1.956643177081703E-2</v>
      </c>
    </row>
    <row r="306" spans="2:9" x14ac:dyDescent="0.2">
      <c r="B306">
        <v>291</v>
      </c>
      <c r="C306">
        <v>6.6466928000000003E-3</v>
      </c>
      <c r="D306">
        <v>2.8499960000000001E-4</v>
      </c>
      <c r="E306">
        <v>-0.12507725</v>
      </c>
      <c r="F306">
        <f t="shared" si="10"/>
        <v>0.12525405469489628</v>
      </c>
      <c r="G306">
        <f t="shared" si="11"/>
        <v>89.167000000000002</v>
      </c>
      <c r="H306">
        <v>-1.1670000000000016</v>
      </c>
      <c r="I306">
        <v>3.07385453240941E-3</v>
      </c>
    </row>
    <row r="307" spans="2:9" x14ac:dyDescent="0.2">
      <c r="B307">
        <v>291</v>
      </c>
      <c r="C307">
        <v>4.0395259999999999E-3</v>
      </c>
      <c r="D307">
        <v>-2.3396910000000001E-3</v>
      </c>
      <c r="E307">
        <v>-0.12366389999999999</v>
      </c>
      <c r="F307">
        <f t="shared" si="10"/>
        <v>0.1237519781154635</v>
      </c>
      <c r="G307">
        <f t="shared" si="11"/>
        <v>89.457999999999998</v>
      </c>
      <c r="H307">
        <v>-0.87600000000000477</v>
      </c>
      <c r="I307">
        <v>2.8056551553587088E-3</v>
      </c>
    </row>
    <row r="308" spans="2:9" x14ac:dyDescent="0.2">
      <c r="B308">
        <v>291</v>
      </c>
      <c r="C308">
        <v>1.7334223E-3</v>
      </c>
      <c r="D308">
        <v>-3.2682716999999999E-3</v>
      </c>
      <c r="E308">
        <v>-0.12574387000000001</v>
      </c>
      <c r="F308">
        <f t="shared" si="10"/>
        <v>0.12579827977898608</v>
      </c>
      <c r="G308">
        <f t="shared" si="11"/>
        <v>89.748999999999995</v>
      </c>
      <c r="H308">
        <v>-0.58500000000000796</v>
      </c>
      <c r="I308">
        <v>4.2973667592497766E-2</v>
      </c>
    </row>
    <row r="309" spans="2:9" x14ac:dyDescent="0.2">
      <c r="B309">
        <v>292</v>
      </c>
      <c r="C309">
        <v>2.0112693000000001E-3</v>
      </c>
      <c r="D309">
        <v>-6.1101317000000002E-3</v>
      </c>
      <c r="E309">
        <v>-0.12174988</v>
      </c>
      <c r="F309">
        <f t="shared" si="10"/>
        <v>0.12191969567548497</v>
      </c>
      <c r="G309">
        <f t="shared" si="11"/>
        <v>90.040999999999997</v>
      </c>
      <c r="H309">
        <v>-0.29300000000000637</v>
      </c>
      <c r="I309">
        <v>8.3985015472239719E-3</v>
      </c>
    </row>
    <row r="310" spans="2:9" x14ac:dyDescent="0.2">
      <c r="B310">
        <v>293</v>
      </c>
      <c r="C310">
        <v>4.1431784999999997E-3</v>
      </c>
      <c r="D310">
        <v>-5.8417019999999998E-3</v>
      </c>
      <c r="E310">
        <v>-0.123547554</v>
      </c>
      <c r="F310">
        <f t="shared" si="10"/>
        <v>0.12375495751573989</v>
      </c>
      <c r="G310">
        <f t="shared" si="11"/>
        <v>90.334000000000003</v>
      </c>
      <c r="H310">
        <v>0</v>
      </c>
      <c r="I310">
        <v>3.1776662857691519E-2</v>
      </c>
    </row>
    <row r="311" spans="2:9" x14ac:dyDescent="0.2">
      <c r="B311">
        <v>291</v>
      </c>
      <c r="C311">
        <v>5.5638850000000002E-3</v>
      </c>
      <c r="D311">
        <v>-3.8706064000000001E-3</v>
      </c>
      <c r="E311">
        <v>-0.12491512</v>
      </c>
      <c r="F311">
        <f t="shared" si="10"/>
        <v>0.12509886336338691</v>
      </c>
      <c r="G311">
        <f t="shared" si="11"/>
        <v>90.625</v>
      </c>
      <c r="H311">
        <v>0.29099999999999682</v>
      </c>
      <c r="I311">
        <v>-1.8382961329397834E-3</v>
      </c>
    </row>
    <row r="312" spans="2:9" x14ac:dyDescent="0.2">
      <c r="B312">
        <v>290</v>
      </c>
      <c r="C312">
        <v>8.5921290000000004E-3</v>
      </c>
      <c r="D312">
        <v>-2.1257101999999999E-3</v>
      </c>
      <c r="E312">
        <v>-0.12645817000000001</v>
      </c>
      <c r="F312">
        <f t="shared" si="10"/>
        <v>0.12676755138581769</v>
      </c>
      <c r="G312">
        <f t="shared" si="11"/>
        <v>90.915000000000006</v>
      </c>
      <c r="H312">
        <v>0.58100000000000307</v>
      </c>
      <c r="I312">
        <v>1.8443533446336807E-3</v>
      </c>
    </row>
    <row r="313" spans="2:9" x14ac:dyDescent="0.2">
      <c r="B313">
        <v>292</v>
      </c>
      <c r="C313">
        <v>6.7979989999999999E-3</v>
      </c>
      <c r="D313">
        <v>-1.7069876000000001E-3</v>
      </c>
      <c r="E313">
        <v>-0.12335968</v>
      </c>
      <c r="F313">
        <f t="shared" si="10"/>
        <v>0.12355863889980721</v>
      </c>
      <c r="G313">
        <f t="shared" si="11"/>
        <v>91.206999999999994</v>
      </c>
      <c r="H313">
        <v>0.87299999999999045</v>
      </c>
      <c r="I313">
        <v>1.6686173417781551E-2</v>
      </c>
    </row>
    <row r="314" spans="2:9" x14ac:dyDescent="0.2">
      <c r="B314">
        <v>291</v>
      </c>
      <c r="C314">
        <v>4.3281615000000002E-3</v>
      </c>
      <c r="D314">
        <v>8.6814165000000004E-5</v>
      </c>
      <c r="E314">
        <v>-0.12178802499999999</v>
      </c>
      <c r="F314">
        <f t="shared" si="10"/>
        <v>0.12186493979840941</v>
      </c>
      <c r="G314">
        <f t="shared" si="11"/>
        <v>91.498000000000005</v>
      </c>
      <c r="H314">
        <v>1.1640000000000015</v>
      </c>
      <c r="I314">
        <v>3.1254603460582571E-2</v>
      </c>
    </row>
    <row r="315" spans="2:9" x14ac:dyDescent="0.2">
      <c r="B315">
        <v>292</v>
      </c>
      <c r="C315">
        <v>8.4562000000000005E-3</v>
      </c>
      <c r="D315">
        <v>-1.7421246E-3</v>
      </c>
      <c r="E315">
        <v>-0.12691306999999999</v>
      </c>
      <c r="F315">
        <f t="shared" si="10"/>
        <v>0.12720640570893757</v>
      </c>
      <c r="G315">
        <f t="shared" si="11"/>
        <v>91.79</v>
      </c>
      <c r="H315">
        <v>1.4560000000000031</v>
      </c>
      <c r="I315">
        <v>1.3210057654077414E-3</v>
      </c>
    </row>
    <row r="316" spans="2:9" x14ac:dyDescent="0.2">
      <c r="B316">
        <v>290</v>
      </c>
      <c r="C316">
        <v>5.1841140000000001E-3</v>
      </c>
      <c r="D316">
        <v>-1.0393262E-3</v>
      </c>
      <c r="E316">
        <v>-0.12138271</v>
      </c>
      <c r="F316">
        <f t="shared" si="10"/>
        <v>0.12149780872040082</v>
      </c>
      <c r="G316">
        <f t="shared" si="11"/>
        <v>92.08</v>
      </c>
      <c r="H316">
        <v>1.7459999999999951</v>
      </c>
      <c r="I316">
        <v>6.5977399131781252E-3</v>
      </c>
    </row>
    <row r="317" spans="2:9" x14ac:dyDescent="0.2">
      <c r="B317">
        <v>292</v>
      </c>
      <c r="C317">
        <v>6.7124367000000002E-3</v>
      </c>
      <c r="D317">
        <v>-1.5965700000000001E-3</v>
      </c>
      <c r="E317">
        <v>-0.12354469</v>
      </c>
      <c r="F317">
        <f t="shared" si="10"/>
        <v>0.12373720648783254</v>
      </c>
      <c r="G317">
        <f t="shared" si="11"/>
        <v>92.372</v>
      </c>
      <c r="H317">
        <v>2.0379999999999967</v>
      </c>
      <c r="I317">
        <v>-3.0932577531425556E-3</v>
      </c>
    </row>
    <row r="318" spans="2:9" x14ac:dyDescent="0.2">
      <c r="B318">
        <v>292</v>
      </c>
      <c r="C318">
        <v>7.8006684999999999E-3</v>
      </c>
      <c r="D318">
        <v>1.4179945000000001E-4</v>
      </c>
      <c r="E318">
        <v>-0.12277507999999999</v>
      </c>
      <c r="F318">
        <f t="shared" si="10"/>
        <v>0.12302272475090655</v>
      </c>
      <c r="G318">
        <f t="shared" si="11"/>
        <v>92.664000000000001</v>
      </c>
      <c r="H318">
        <v>2.3299999999999983</v>
      </c>
      <c r="I318">
        <v>1.2255842786473898E-2</v>
      </c>
    </row>
    <row r="319" spans="2:9" x14ac:dyDescent="0.2">
      <c r="B319">
        <v>291</v>
      </c>
      <c r="C319">
        <v>5.7443976000000002E-3</v>
      </c>
      <c r="D319">
        <v>2.3412703999999999E-4</v>
      </c>
      <c r="E319">
        <v>-0.123348236</v>
      </c>
      <c r="F319">
        <f t="shared" si="10"/>
        <v>0.12348214544447079</v>
      </c>
      <c r="G319">
        <f t="shared" si="11"/>
        <v>92.954999999999998</v>
      </c>
      <c r="H319">
        <v>2.6209999999999951</v>
      </c>
      <c r="I319">
        <v>-1.9210120260533672E-2</v>
      </c>
    </row>
    <row r="320" spans="2:9" x14ac:dyDescent="0.2">
      <c r="B320">
        <v>292</v>
      </c>
      <c r="C320">
        <v>6.4092875000000002E-3</v>
      </c>
      <c r="D320">
        <v>-4.4673679999999999E-4</v>
      </c>
      <c r="E320">
        <v>-0.123475075</v>
      </c>
      <c r="F320">
        <f t="shared" si="10"/>
        <v>0.12364211534215093</v>
      </c>
      <c r="G320">
        <f t="shared" si="11"/>
        <v>93.247</v>
      </c>
      <c r="H320">
        <v>2.9129999999999967</v>
      </c>
      <c r="I320">
        <v>-7.6328515859490765E-4</v>
      </c>
    </row>
    <row r="321" spans="2:9" x14ac:dyDescent="0.2">
      <c r="B321">
        <v>291</v>
      </c>
      <c r="C321">
        <v>7.3312819999999997E-3</v>
      </c>
      <c r="D321">
        <v>-1.6601980000000001E-3</v>
      </c>
      <c r="E321">
        <v>-0.12351608</v>
      </c>
      <c r="F321">
        <f t="shared" si="10"/>
        <v>0.12374459976794595</v>
      </c>
      <c r="G321">
        <f t="shared" si="11"/>
        <v>93.537999999999997</v>
      </c>
      <c r="H321">
        <v>3.2039999999999935</v>
      </c>
      <c r="I321">
        <v>1.4589569400371375E-2</v>
      </c>
    </row>
    <row r="322" spans="2:9" x14ac:dyDescent="0.2">
      <c r="B322">
        <v>291</v>
      </c>
      <c r="C322">
        <v>4.0853319999999997E-3</v>
      </c>
      <c r="D322">
        <v>-3.2738149999999998E-3</v>
      </c>
      <c r="E322">
        <v>-0.12652205999999999</v>
      </c>
      <c r="F322">
        <f t="shared" si="10"/>
        <v>0.12663032602361904</v>
      </c>
      <c r="G322">
        <f t="shared" si="11"/>
        <v>93.828999999999994</v>
      </c>
      <c r="H322">
        <v>3.4949999999999903</v>
      </c>
      <c r="I322">
        <v>3.2734374826316271E-3</v>
      </c>
    </row>
    <row r="323" spans="2:9" x14ac:dyDescent="0.2">
      <c r="B323">
        <v>292</v>
      </c>
      <c r="C323">
        <v>5.1587224000000003E-3</v>
      </c>
      <c r="D323">
        <v>-1.837343E-3</v>
      </c>
      <c r="E323">
        <v>-0.12308311500000001</v>
      </c>
      <c r="F323">
        <f t="shared" si="10"/>
        <v>0.12320487589459736</v>
      </c>
      <c r="G323">
        <f t="shared" si="11"/>
        <v>94.120999999999995</v>
      </c>
      <c r="H323">
        <v>3.7869999999999919</v>
      </c>
      <c r="I323">
        <v>7.9345753870732408E-3</v>
      </c>
    </row>
    <row r="324" spans="2:9" x14ac:dyDescent="0.2">
      <c r="B324">
        <v>291</v>
      </c>
      <c r="C324">
        <v>5.2413045999999998E-3</v>
      </c>
      <c r="D324">
        <v>-5.6452749999999999E-3</v>
      </c>
      <c r="E324">
        <v>-0.12672615000000001</v>
      </c>
      <c r="F324">
        <f t="shared" si="10"/>
        <v>0.12696006260851525</v>
      </c>
      <c r="G324">
        <f t="shared" si="11"/>
        <v>94.412000000000006</v>
      </c>
      <c r="H324">
        <v>4.078000000000003</v>
      </c>
      <c r="I324">
        <v>1.0999601535647257E-3</v>
      </c>
    </row>
    <row r="325" spans="2:9" x14ac:dyDescent="0.2">
      <c r="B325">
        <v>292</v>
      </c>
      <c r="C325">
        <v>6.7781806000000002E-3</v>
      </c>
      <c r="D325">
        <v>-2.4900436000000001E-3</v>
      </c>
      <c r="E325">
        <v>-0.12557315999999999</v>
      </c>
      <c r="F325">
        <f t="shared" si="10"/>
        <v>0.12578061282153827</v>
      </c>
      <c r="G325">
        <f t="shared" si="11"/>
        <v>94.703999999999994</v>
      </c>
      <c r="H325">
        <v>4.3699999999999903</v>
      </c>
      <c r="I325">
        <v>4.3829808896325706E-3</v>
      </c>
    </row>
    <row r="326" spans="2:9" x14ac:dyDescent="0.2">
      <c r="B326">
        <v>291</v>
      </c>
      <c r="C326">
        <v>6.3417255999999997E-3</v>
      </c>
      <c r="D326">
        <v>-6.9555639999999998E-4</v>
      </c>
      <c r="E326">
        <v>-0.12629604</v>
      </c>
      <c r="F326">
        <f t="shared" si="10"/>
        <v>0.1264570717752585</v>
      </c>
      <c r="G326">
        <f t="shared" si="11"/>
        <v>94.995000000000005</v>
      </c>
      <c r="H326">
        <v>4.6610000000000014</v>
      </c>
      <c r="I326">
        <v>6.5462521725292919E-3</v>
      </c>
    </row>
    <row r="327" spans="2:9" x14ac:dyDescent="0.2">
      <c r="B327">
        <v>291</v>
      </c>
      <c r="C327">
        <v>4.7156810000000002E-3</v>
      </c>
      <c r="D327">
        <v>-7.7624916999999996E-3</v>
      </c>
      <c r="E327">
        <v>-0.12640857999999999</v>
      </c>
      <c r="F327">
        <f t="shared" si="10"/>
        <v>0.12673445870126535</v>
      </c>
      <c r="G327">
        <f t="shared" si="11"/>
        <v>95.286000000000001</v>
      </c>
      <c r="H327">
        <v>4.9519999999999982</v>
      </c>
      <c r="I327">
        <v>-4.9872773968798667E-3</v>
      </c>
    </row>
    <row r="328" spans="2:9" x14ac:dyDescent="0.2">
      <c r="B328">
        <v>292</v>
      </c>
      <c r="C328">
        <v>4.1477379999999998E-3</v>
      </c>
      <c r="D328">
        <v>-2.2143423999999999E-3</v>
      </c>
      <c r="E328">
        <v>-0.12091637</v>
      </c>
      <c r="F328">
        <f t="shared" si="10"/>
        <v>0.12100775006898516</v>
      </c>
      <c r="G328">
        <f t="shared" si="11"/>
        <v>95.578000000000003</v>
      </c>
      <c r="H328">
        <v>5.2439999999999998</v>
      </c>
      <c r="I328">
        <v>2.277013288339983E-4</v>
      </c>
    </row>
    <row r="329" spans="2:9" x14ac:dyDescent="0.2">
      <c r="B329">
        <v>291</v>
      </c>
      <c r="C329">
        <v>6.2898694999999998E-3</v>
      </c>
      <c r="D329">
        <v>-3.2400189999999998E-3</v>
      </c>
      <c r="E329">
        <v>-0.12369919</v>
      </c>
      <c r="F329">
        <f t="shared" si="10"/>
        <v>0.12390137121155476</v>
      </c>
      <c r="G329">
        <f t="shared" si="11"/>
        <v>95.869</v>
      </c>
      <c r="H329">
        <v>5.5349999999999966</v>
      </c>
      <c r="I329">
        <v>5.8394269085517963E-3</v>
      </c>
    </row>
    <row r="330" spans="2:9" x14ac:dyDescent="0.2">
      <c r="B330">
        <v>292</v>
      </c>
      <c r="C330">
        <v>6.7649483999999999E-3</v>
      </c>
      <c r="D330">
        <v>-4.0116010000000001E-3</v>
      </c>
      <c r="E330">
        <v>-0.11794472</v>
      </c>
      <c r="F330">
        <f t="shared" si="10"/>
        <v>0.11820665990254638</v>
      </c>
      <c r="G330">
        <f t="shared" si="11"/>
        <v>96.161000000000001</v>
      </c>
      <c r="H330">
        <v>5.8269999999999982</v>
      </c>
      <c r="I330">
        <v>1.4251821204169745E-2</v>
      </c>
    </row>
    <row r="331" spans="2:9" x14ac:dyDescent="0.2">
      <c r="B331">
        <v>291</v>
      </c>
      <c r="C331">
        <v>4.9694479999999996E-3</v>
      </c>
      <c r="D331">
        <v>-6.109059E-3</v>
      </c>
      <c r="E331">
        <v>-0.122467995</v>
      </c>
      <c r="F331">
        <f t="shared" si="10"/>
        <v>0.12272092655537689</v>
      </c>
      <c r="G331">
        <f t="shared" si="11"/>
        <v>96.451999999999998</v>
      </c>
      <c r="H331">
        <v>6.117999999999995</v>
      </c>
      <c r="I331">
        <v>9.2113399514860295E-3</v>
      </c>
    </row>
    <row r="332" spans="2:9" x14ac:dyDescent="0.2">
      <c r="B332">
        <v>291</v>
      </c>
      <c r="C332">
        <v>7.5300634000000002E-3</v>
      </c>
      <c r="D332">
        <v>-2.2369027000000001E-3</v>
      </c>
      <c r="E332">
        <v>-0.12225437</v>
      </c>
      <c r="F332">
        <f t="shared" si="10"/>
        <v>0.12250647563534829</v>
      </c>
      <c r="G332">
        <f t="shared" si="11"/>
        <v>96.742999999999995</v>
      </c>
      <c r="H332">
        <v>6.4089999999999918</v>
      </c>
      <c r="I332">
        <v>8.9636355853663034E-3</v>
      </c>
    </row>
    <row r="333" spans="2:9" x14ac:dyDescent="0.2">
      <c r="B333">
        <v>292</v>
      </c>
      <c r="C333">
        <v>4.5907200000000004E-3</v>
      </c>
      <c r="D333">
        <v>5.7220459999999996E-6</v>
      </c>
      <c r="E333">
        <v>-0.12512970000000001</v>
      </c>
      <c r="F333">
        <f t="shared" si="10"/>
        <v>0.12521388327557856</v>
      </c>
      <c r="G333">
        <f t="shared" si="11"/>
        <v>97.034999999999997</v>
      </c>
      <c r="H333">
        <v>6.7009999999999934</v>
      </c>
      <c r="I333">
        <v>1.5154870031427599E-2</v>
      </c>
    </row>
    <row r="334" spans="2:9" x14ac:dyDescent="0.2">
      <c r="B334">
        <v>291</v>
      </c>
      <c r="C334">
        <v>4.5207440000000002E-3</v>
      </c>
      <c r="D334">
        <v>-1.8599331000000001E-3</v>
      </c>
      <c r="E334">
        <v>-0.12214279</v>
      </c>
      <c r="F334">
        <f t="shared" si="10"/>
        <v>0.12224057275076107</v>
      </c>
      <c r="G334">
        <f t="shared" si="11"/>
        <v>97.325999999999993</v>
      </c>
      <c r="H334">
        <v>6.9919999999999902</v>
      </c>
      <c r="I334">
        <v>6.759995100897931E-3</v>
      </c>
    </row>
    <row r="335" spans="2:9" x14ac:dyDescent="0.2">
      <c r="B335">
        <v>289</v>
      </c>
      <c r="C335">
        <v>6.8804026000000001E-3</v>
      </c>
      <c r="D335">
        <v>-1.0420977999999999E-3</v>
      </c>
      <c r="E335">
        <v>-0.12298107</v>
      </c>
      <c r="F335">
        <f t="shared" si="10"/>
        <v>0.12317779623823343</v>
      </c>
      <c r="G335">
        <f t="shared" si="11"/>
        <v>97.614999999999995</v>
      </c>
      <c r="H335">
        <v>7.2809999999999917</v>
      </c>
      <c r="I335">
        <v>2.192279379726156E-3</v>
      </c>
    </row>
    <row r="336" spans="2:9" x14ac:dyDescent="0.2">
      <c r="B336">
        <v>293</v>
      </c>
      <c r="C336">
        <v>2.4011729999999999E-3</v>
      </c>
      <c r="D336">
        <v>-3.6649704000000002E-3</v>
      </c>
      <c r="E336">
        <v>-0.124596596</v>
      </c>
      <c r="F336">
        <f t="shared" si="10"/>
        <v>0.1246736113802597</v>
      </c>
      <c r="G336">
        <f t="shared" si="11"/>
        <v>97.908000000000001</v>
      </c>
      <c r="H336">
        <v>7.5739999999999981</v>
      </c>
      <c r="I336">
        <v>6.2210742916753827E-3</v>
      </c>
    </row>
    <row r="337" spans="2:9" x14ac:dyDescent="0.2">
      <c r="B337">
        <v>292</v>
      </c>
      <c r="C337">
        <v>6.6006184000000001E-3</v>
      </c>
      <c r="D337">
        <v>-7.486403E-3</v>
      </c>
      <c r="E337">
        <v>-0.121580124</v>
      </c>
      <c r="F337">
        <f t="shared" si="10"/>
        <v>0.12198910174682082</v>
      </c>
      <c r="G337">
        <f t="shared" si="11"/>
        <v>98.2</v>
      </c>
      <c r="H337">
        <v>7.8659999999999997</v>
      </c>
      <c r="I337">
        <v>-5.1431370232915964E-4</v>
      </c>
    </row>
    <row r="338" spans="2:9" x14ac:dyDescent="0.2">
      <c r="B338">
        <v>292</v>
      </c>
      <c r="C338">
        <v>2.3624002999999998E-3</v>
      </c>
      <c r="D338">
        <v>-6.1077774000000001E-3</v>
      </c>
      <c r="E338">
        <v>-0.12553310000000001</v>
      </c>
      <c r="F338">
        <f t="shared" si="10"/>
        <v>0.12570379897025941</v>
      </c>
      <c r="G338">
        <f t="shared" si="11"/>
        <v>98.492000000000004</v>
      </c>
      <c r="H338">
        <v>8.1580000000000013</v>
      </c>
      <c r="I338">
        <v>1.646767417710997E-3</v>
      </c>
    </row>
    <row r="339" spans="2:9" x14ac:dyDescent="0.2">
      <c r="B339">
        <v>291</v>
      </c>
      <c r="C339">
        <v>5.2837133000000003E-3</v>
      </c>
      <c r="D339">
        <v>-4.9110949999999999E-3</v>
      </c>
      <c r="E339">
        <v>-0.12518883</v>
      </c>
      <c r="F339">
        <f t="shared" ref="F339:F402" si="12">SQRT(SUMSQ(C339:E339))</f>
        <v>0.1253964897319878</v>
      </c>
      <c r="G339">
        <f t="shared" ref="G339:G402" si="13">(G338*1000+B339)/1000</f>
        <v>98.783000000000001</v>
      </c>
      <c r="H339">
        <v>8.4489999999999981</v>
      </c>
      <c r="I339">
        <v>5.4850173748685711E-3</v>
      </c>
    </row>
    <row r="340" spans="2:9" x14ac:dyDescent="0.2">
      <c r="B340">
        <v>292</v>
      </c>
      <c r="C340">
        <v>5.4496526999999999E-3</v>
      </c>
      <c r="D340">
        <v>-1.9815862000000001E-3</v>
      </c>
      <c r="E340">
        <v>-0.13030720000000001</v>
      </c>
      <c r="F340">
        <f t="shared" si="12"/>
        <v>0.13043615974973599</v>
      </c>
      <c r="G340">
        <f t="shared" si="13"/>
        <v>99.075000000000003</v>
      </c>
      <c r="H340">
        <v>8.7409999999999997</v>
      </c>
      <c r="I340">
        <v>8.4562613200533693E-4</v>
      </c>
    </row>
    <row r="341" spans="2:9" x14ac:dyDescent="0.2">
      <c r="B341">
        <v>291</v>
      </c>
      <c r="C341">
        <v>3.109157E-3</v>
      </c>
      <c r="D341">
        <v>-3.1974911999999999E-4</v>
      </c>
      <c r="E341">
        <v>-0.1274643</v>
      </c>
      <c r="F341">
        <f t="shared" si="12"/>
        <v>0.12750261515451511</v>
      </c>
      <c r="G341">
        <f t="shared" si="13"/>
        <v>99.366</v>
      </c>
      <c r="H341">
        <v>9.0319999999999965</v>
      </c>
      <c r="I341">
        <v>9.8324314412267452E-3</v>
      </c>
    </row>
    <row r="342" spans="2:9" x14ac:dyDescent="0.2">
      <c r="B342">
        <v>291</v>
      </c>
      <c r="C342">
        <v>5.2411853999999999E-3</v>
      </c>
      <c r="D342">
        <v>-4.1106939999999998E-3</v>
      </c>
      <c r="E342">
        <v>-0.12313652</v>
      </c>
      <c r="F342">
        <f t="shared" si="12"/>
        <v>0.12331654547249209</v>
      </c>
      <c r="G342">
        <f t="shared" si="13"/>
        <v>99.656999999999996</v>
      </c>
      <c r="H342">
        <v>9.3229999999999933</v>
      </c>
      <c r="I342">
        <v>7.074482001437424E-3</v>
      </c>
    </row>
    <row r="343" spans="2:9" x14ac:dyDescent="0.2">
      <c r="B343">
        <v>292</v>
      </c>
      <c r="C343">
        <v>4.7140120000000001E-3</v>
      </c>
      <c r="D343">
        <v>-4.0872692999999998E-3</v>
      </c>
      <c r="E343">
        <v>-0.124780655</v>
      </c>
      <c r="F343">
        <f t="shared" si="12"/>
        <v>0.12493654205914254</v>
      </c>
      <c r="G343">
        <f t="shared" si="13"/>
        <v>99.948999999999998</v>
      </c>
      <c r="H343">
        <v>9.6149999999999949</v>
      </c>
      <c r="I343">
        <v>4.335109072097513E-3</v>
      </c>
    </row>
    <row r="344" spans="2:9" x14ac:dyDescent="0.2">
      <c r="B344">
        <v>292</v>
      </c>
      <c r="C344">
        <v>8.2851350000000008E-3</v>
      </c>
      <c r="D344">
        <v>-5.1165222999999998E-3</v>
      </c>
      <c r="E344">
        <v>-0.12549685999999999</v>
      </c>
      <c r="F344">
        <f t="shared" si="12"/>
        <v>0.12587408046247733</v>
      </c>
      <c r="G344">
        <f t="shared" si="13"/>
        <v>100.241</v>
      </c>
      <c r="H344">
        <v>9.9069999999999965</v>
      </c>
      <c r="I344">
        <v>9.288744028250237E-3</v>
      </c>
    </row>
    <row r="345" spans="2:9" x14ac:dyDescent="0.2">
      <c r="B345">
        <v>290</v>
      </c>
      <c r="C345">
        <v>5.3155720000000002E-3</v>
      </c>
      <c r="D345">
        <v>-2.406329E-3</v>
      </c>
      <c r="E345">
        <v>-0.12347412000000001</v>
      </c>
      <c r="F345">
        <f t="shared" si="12"/>
        <v>0.12361190895183936</v>
      </c>
      <c r="G345">
        <f t="shared" si="13"/>
        <v>100.53100000000001</v>
      </c>
      <c r="H345">
        <v>10.197000000000003</v>
      </c>
      <c r="I345">
        <v>1.1687778667997206E-2</v>
      </c>
    </row>
    <row r="346" spans="2:9" x14ac:dyDescent="0.2">
      <c r="B346">
        <v>292</v>
      </c>
      <c r="C346">
        <v>6.2992274999999999E-3</v>
      </c>
      <c r="D346">
        <v>-1.517266E-3</v>
      </c>
      <c r="E346">
        <v>-0.12537956</v>
      </c>
      <c r="F346">
        <f t="shared" si="12"/>
        <v>0.12554686945123369</v>
      </c>
      <c r="G346">
        <f t="shared" si="13"/>
        <v>100.82299999999999</v>
      </c>
      <c r="H346">
        <v>10.48899999999999</v>
      </c>
      <c r="I346">
        <v>-4.2285520444119611E-3</v>
      </c>
    </row>
    <row r="347" spans="2:9" x14ac:dyDescent="0.2">
      <c r="B347">
        <v>291</v>
      </c>
      <c r="C347">
        <v>5.5362579999999996E-3</v>
      </c>
      <c r="D347">
        <v>-3.4823418000000002E-3</v>
      </c>
      <c r="E347">
        <v>-0.12561892999999999</v>
      </c>
      <c r="F347">
        <f t="shared" si="12"/>
        <v>0.12578907914202841</v>
      </c>
      <c r="G347">
        <f t="shared" si="13"/>
        <v>101.114</v>
      </c>
      <c r="H347">
        <v>10.780000000000001</v>
      </c>
      <c r="I347">
        <v>-1.8712637390986763E-3</v>
      </c>
    </row>
    <row r="348" spans="2:9" x14ac:dyDescent="0.2">
      <c r="B348">
        <v>291</v>
      </c>
      <c r="C348">
        <v>5.8478117000000003E-3</v>
      </c>
      <c r="D348">
        <v>-3.0438304000000001E-3</v>
      </c>
      <c r="E348">
        <v>-0.12199401999999999</v>
      </c>
      <c r="F348">
        <f t="shared" si="12"/>
        <v>0.1221720210234038</v>
      </c>
      <c r="G348">
        <f t="shared" si="13"/>
        <v>101.405</v>
      </c>
      <c r="H348">
        <v>11.070999999999998</v>
      </c>
      <c r="I348">
        <v>5.3616152154321135E-4</v>
      </c>
    </row>
    <row r="349" spans="2:9" x14ac:dyDescent="0.2">
      <c r="B349">
        <v>293</v>
      </c>
      <c r="C349">
        <v>6.0698690000000003E-3</v>
      </c>
      <c r="D349">
        <v>-5.2893460000000003E-3</v>
      </c>
      <c r="E349">
        <v>-0.124697685</v>
      </c>
      <c r="F349">
        <f t="shared" si="12"/>
        <v>0.12495732525604132</v>
      </c>
      <c r="G349">
        <f t="shared" si="13"/>
        <v>101.69799999999999</v>
      </c>
      <c r="H349">
        <v>11.36399999999999</v>
      </c>
      <c r="I349">
        <v>-1.1674025790334359E-3</v>
      </c>
    </row>
    <row r="350" spans="2:9" x14ac:dyDescent="0.2">
      <c r="B350">
        <v>290</v>
      </c>
      <c r="C350">
        <v>3.1813085E-3</v>
      </c>
      <c r="D350">
        <v>-2.3390352999999998E-3</v>
      </c>
      <c r="E350">
        <v>-0.121237755</v>
      </c>
      <c r="F350">
        <f t="shared" si="12"/>
        <v>0.12130204057371352</v>
      </c>
      <c r="G350">
        <f t="shared" si="13"/>
        <v>101.988</v>
      </c>
      <c r="H350">
        <v>11.653999999999996</v>
      </c>
      <c r="I350">
        <v>9.0981000969205818E-4</v>
      </c>
    </row>
    <row r="351" spans="2:9" x14ac:dyDescent="0.2">
      <c r="B351">
        <v>292</v>
      </c>
      <c r="C351">
        <v>5.3806304999999997E-3</v>
      </c>
      <c r="D351">
        <v>-5.3706765000000002E-3</v>
      </c>
      <c r="E351">
        <v>-0.12329292</v>
      </c>
      <c r="F351">
        <f t="shared" si="12"/>
        <v>0.12352707991680036</v>
      </c>
      <c r="G351">
        <f t="shared" si="13"/>
        <v>102.28</v>
      </c>
      <c r="H351">
        <v>11.945999999999998</v>
      </c>
      <c r="I351">
        <v>2.8369338064909893E-3</v>
      </c>
    </row>
    <row r="352" spans="2:9" x14ac:dyDescent="0.2">
      <c r="B352">
        <v>291</v>
      </c>
      <c r="C352">
        <v>4.599929E-3</v>
      </c>
      <c r="D352">
        <v>-6.0660540000000004E-3</v>
      </c>
      <c r="E352">
        <v>-0.12433529</v>
      </c>
      <c r="F352">
        <f t="shared" si="12"/>
        <v>0.12456813676586825</v>
      </c>
      <c r="G352">
        <f t="shared" si="13"/>
        <v>102.571</v>
      </c>
      <c r="H352">
        <v>12.236999999999995</v>
      </c>
      <c r="I352">
        <v>6.665451839978285E-3</v>
      </c>
    </row>
    <row r="353" spans="2:9" x14ac:dyDescent="0.2">
      <c r="B353">
        <v>291</v>
      </c>
      <c r="C353">
        <v>2.9548407E-3</v>
      </c>
      <c r="D353">
        <v>-2.2887886000000001E-3</v>
      </c>
      <c r="E353">
        <v>-0.122060776</v>
      </c>
      <c r="F353">
        <f t="shared" si="12"/>
        <v>0.1221179866954088</v>
      </c>
      <c r="G353">
        <f t="shared" si="13"/>
        <v>102.86199999999999</v>
      </c>
      <c r="H353">
        <v>12.527999999999992</v>
      </c>
      <c r="I353">
        <v>3.049891235810797E-3</v>
      </c>
    </row>
    <row r="354" spans="2:9" x14ac:dyDescent="0.2">
      <c r="B354">
        <v>292</v>
      </c>
      <c r="C354">
        <v>3.4498274000000001E-3</v>
      </c>
      <c r="D354">
        <v>-8.5065959999999999E-3</v>
      </c>
      <c r="E354">
        <v>-0.12316322</v>
      </c>
      <c r="F354">
        <f t="shared" si="12"/>
        <v>0.12350482680998912</v>
      </c>
      <c r="G354">
        <f t="shared" si="13"/>
        <v>103.154</v>
      </c>
      <c r="H354">
        <v>12.819999999999993</v>
      </c>
      <c r="I354">
        <v>3.5691607038036252E-3</v>
      </c>
    </row>
    <row r="355" spans="2:9" x14ac:dyDescent="0.2">
      <c r="B355">
        <v>291</v>
      </c>
      <c r="C355">
        <v>1.9083321E-3</v>
      </c>
      <c r="D355">
        <v>-3.5205780999999999E-3</v>
      </c>
      <c r="E355">
        <v>-0.12266731</v>
      </c>
      <c r="F355">
        <f t="shared" si="12"/>
        <v>0.12273265720336292</v>
      </c>
      <c r="G355">
        <f t="shared" si="13"/>
        <v>103.44499999999999</v>
      </c>
      <c r="H355">
        <v>13.11099999999999</v>
      </c>
      <c r="I355">
        <v>1.5435688671156975E-2</v>
      </c>
    </row>
    <row r="356" spans="2:9" x14ac:dyDescent="0.2">
      <c r="B356">
        <v>292</v>
      </c>
      <c r="C356">
        <v>4.4796467000000001E-3</v>
      </c>
      <c r="D356">
        <v>-3.8714706999999999E-3</v>
      </c>
      <c r="E356">
        <v>-0.12449455</v>
      </c>
      <c r="F356">
        <f t="shared" si="12"/>
        <v>0.12463526186292656</v>
      </c>
      <c r="G356">
        <f t="shared" si="13"/>
        <v>103.73699999999999</v>
      </c>
      <c r="H356">
        <v>13.402999999999992</v>
      </c>
      <c r="I356">
        <v>3.8280028278777647E-3</v>
      </c>
    </row>
    <row r="357" spans="2:9" x14ac:dyDescent="0.2">
      <c r="B357">
        <v>292</v>
      </c>
      <c r="C357">
        <v>2.5556683999999998E-3</v>
      </c>
      <c r="D357">
        <v>-3.8501023999999999E-3</v>
      </c>
      <c r="E357">
        <v>-0.122774124</v>
      </c>
      <c r="F357">
        <f t="shared" si="12"/>
        <v>0.12286106076958891</v>
      </c>
      <c r="G357">
        <f t="shared" si="13"/>
        <v>104.029</v>
      </c>
      <c r="H357">
        <v>13.694999999999993</v>
      </c>
      <c r="I357">
        <v>-3.1575166175440601E-3</v>
      </c>
    </row>
    <row r="358" spans="2:9" x14ac:dyDescent="0.2">
      <c r="B358">
        <v>291</v>
      </c>
      <c r="C358">
        <v>7.6642333999999996E-3</v>
      </c>
      <c r="D358">
        <v>-4.1209159999999996E-3</v>
      </c>
      <c r="E358">
        <v>-0.12044906599999999</v>
      </c>
      <c r="F358">
        <f t="shared" si="12"/>
        <v>0.1207629906989765</v>
      </c>
      <c r="G358">
        <f t="shared" si="13"/>
        <v>104.32</v>
      </c>
      <c r="H358">
        <v>13.98599999999999</v>
      </c>
      <c r="I358">
        <v>3.1763348381461855E-3</v>
      </c>
    </row>
    <row r="359" spans="2:9" x14ac:dyDescent="0.2">
      <c r="B359">
        <v>291</v>
      </c>
      <c r="C359">
        <v>6.2380730000000002E-3</v>
      </c>
      <c r="D359">
        <v>-2.5504827E-3</v>
      </c>
      <c r="E359">
        <v>-0.12380314000000001</v>
      </c>
      <c r="F359">
        <f t="shared" si="12"/>
        <v>0.12398643470402691</v>
      </c>
      <c r="G359">
        <f t="shared" si="13"/>
        <v>104.611</v>
      </c>
      <c r="H359">
        <v>14.277000000000001</v>
      </c>
      <c r="I359">
        <v>-1.0926098653973777E-3</v>
      </c>
    </row>
    <row r="360" spans="2:9" x14ac:dyDescent="0.2">
      <c r="B360">
        <v>292</v>
      </c>
      <c r="C360">
        <v>4.96161E-3</v>
      </c>
      <c r="D360">
        <v>-5.8361289999999998E-3</v>
      </c>
      <c r="E360">
        <v>-0.12434006</v>
      </c>
      <c r="F360">
        <f t="shared" si="12"/>
        <v>0.12457579418290032</v>
      </c>
      <c r="G360">
        <f t="shared" si="13"/>
        <v>104.90300000000001</v>
      </c>
      <c r="H360">
        <v>14.569000000000003</v>
      </c>
      <c r="I360">
        <v>5.5364471366739429E-3</v>
      </c>
    </row>
    <row r="361" spans="2:9" x14ac:dyDescent="0.2">
      <c r="B361">
        <v>291</v>
      </c>
      <c r="C361">
        <v>6.5866112999999997E-3</v>
      </c>
      <c r="D361">
        <v>-5.0771831999999999E-3</v>
      </c>
      <c r="E361">
        <v>-0.12759208999999999</v>
      </c>
      <c r="F361">
        <f t="shared" si="12"/>
        <v>0.12786282754667891</v>
      </c>
      <c r="G361">
        <f t="shared" si="13"/>
        <v>105.194</v>
      </c>
      <c r="H361">
        <v>14.86</v>
      </c>
      <c r="I361">
        <v>4.6079358977656746E-4</v>
      </c>
    </row>
    <row r="362" spans="2:9" x14ac:dyDescent="0.2">
      <c r="B362">
        <v>291</v>
      </c>
      <c r="C362">
        <v>6.6043437000000002E-3</v>
      </c>
      <c r="D362">
        <v>-3.2844840999999999E-3</v>
      </c>
      <c r="E362">
        <v>-0.12689209000000001</v>
      </c>
      <c r="F362">
        <f t="shared" si="12"/>
        <v>0.12710628503767618</v>
      </c>
      <c r="G362">
        <f t="shared" si="13"/>
        <v>105.485</v>
      </c>
      <c r="H362">
        <v>15.150999999999996</v>
      </c>
      <c r="I362">
        <v>-3.4617350111469685E-4</v>
      </c>
    </row>
    <row r="363" spans="2:9" x14ac:dyDescent="0.2">
      <c r="B363">
        <v>292</v>
      </c>
      <c r="C363">
        <v>6.6058934E-3</v>
      </c>
      <c r="D363">
        <v>-2.9587150000000002E-3</v>
      </c>
      <c r="E363">
        <v>-0.12782001000000001</v>
      </c>
      <c r="F363">
        <f t="shared" si="12"/>
        <v>0.12802478970286768</v>
      </c>
      <c r="G363">
        <f t="shared" si="13"/>
        <v>105.777</v>
      </c>
      <c r="H363">
        <v>15.442999999999998</v>
      </c>
      <c r="I363">
        <v>7.5369282580709457E-3</v>
      </c>
    </row>
    <row r="364" spans="2:9" x14ac:dyDescent="0.2">
      <c r="B364">
        <v>291</v>
      </c>
      <c r="C364">
        <v>5.2844583999999998E-3</v>
      </c>
      <c r="D364">
        <v>-3.3593476000000001E-3</v>
      </c>
      <c r="E364">
        <v>-0.12541199</v>
      </c>
      <c r="F364">
        <f t="shared" si="12"/>
        <v>0.12556822031325862</v>
      </c>
      <c r="G364">
        <f t="shared" si="13"/>
        <v>106.068</v>
      </c>
      <c r="H364">
        <v>15.733999999999995</v>
      </c>
      <c r="I364">
        <v>-1.7355981964117526E-3</v>
      </c>
    </row>
    <row r="365" spans="2:9" x14ac:dyDescent="0.2">
      <c r="B365">
        <v>295</v>
      </c>
      <c r="C365">
        <v>3.7174224999999999E-3</v>
      </c>
      <c r="D365">
        <v>-3.9388835000000004E-3</v>
      </c>
      <c r="E365">
        <v>-0.12152958</v>
      </c>
      <c r="F365">
        <f t="shared" si="12"/>
        <v>0.12165020693877375</v>
      </c>
      <c r="G365">
        <f t="shared" si="13"/>
        <v>106.363</v>
      </c>
      <c r="H365">
        <v>16.028999999999996</v>
      </c>
      <c r="I365">
        <v>3.6099095897684473E-3</v>
      </c>
    </row>
    <row r="366" spans="2:9" x14ac:dyDescent="0.2">
      <c r="B366">
        <v>288</v>
      </c>
      <c r="C366">
        <v>4.2018890000000003E-3</v>
      </c>
      <c r="D366">
        <v>-8.2482100000000006E-3</v>
      </c>
      <c r="E366">
        <v>-0.12642765</v>
      </c>
      <c r="F366">
        <f t="shared" si="12"/>
        <v>0.12676608191426808</v>
      </c>
      <c r="G366">
        <f t="shared" si="13"/>
        <v>106.651</v>
      </c>
      <c r="H366">
        <v>16.316999999999993</v>
      </c>
      <c r="I366">
        <v>2.7352503387607871E-3</v>
      </c>
    </row>
    <row r="367" spans="2:9" x14ac:dyDescent="0.2">
      <c r="B367">
        <v>291</v>
      </c>
      <c r="C367">
        <v>3.0246079999999998E-3</v>
      </c>
      <c r="D367">
        <v>-2.5143623000000001E-3</v>
      </c>
      <c r="E367">
        <v>-0.12426376</v>
      </c>
      <c r="F367">
        <f t="shared" si="12"/>
        <v>0.1243259921362662</v>
      </c>
      <c r="G367">
        <f t="shared" si="13"/>
        <v>106.94199999999999</v>
      </c>
      <c r="H367">
        <v>16.60799999999999</v>
      </c>
      <c r="I367">
        <v>-8.0870167520374306E-4</v>
      </c>
    </row>
    <row r="368" spans="2:9" x14ac:dyDescent="0.2">
      <c r="B368">
        <v>292</v>
      </c>
      <c r="C368">
        <v>5.9009789999999998E-3</v>
      </c>
      <c r="D368">
        <v>-2.1148920000000002E-3</v>
      </c>
      <c r="E368">
        <v>-0.122756004</v>
      </c>
      <c r="F368">
        <f t="shared" si="12"/>
        <v>0.12291595030498736</v>
      </c>
      <c r="G368">
        <f t="shared" si="13"/>
        <v>107.23399999999999</v>
      </c>
      <c r="H368">
        <v>16.899999999999991</v>
      </c>
      <c r="I368">
        <v>1.0738420922621155E-3</v>
      </c>
    </row>
    <row r="369" spans="2:9" x14ac:dyDescent="0.2">
      <c r="B369">
        <v>292</v>
      </c>
      <c r="C369">
        <v>3.8876831999999999E-3</v>
      </c>
      <c r="D369">
        <v>-4.9855409999999996E-3</v>
      </c>
      <c r="E369">
        <v>-0.12417507</v>
      </c>
      <c r="F369">
        <f t="shared" si="12"/>
        <v>0.12433590675758609</v>
      </c>
      <c r="G369">
        <f t="shared" si="13"/>
        <v>107.526</v>
      </c>
      <c r="H369">
        <v>17.191999999999993</v>
      </c>
      <c r="I369">
        <v>1.8558793158869188E-3</v>
      </c>
    </row>
    <row r="370" spans="2:9" x14ac:dyDescent="0.2">
      <c r="B370">
        <v>291</v>
      </c>
      <c r="C370">
        <v>2.0047426000000001E-3</v>
      </c>
      <c r="D370">
        <v>-4.5922697000000002E-3</v>
      </c>
      <c r="E370">
        <v>-0.12294197</v>
      </c>
      <c r="F370">
        <f t="shared" si="12"/>
        <v>0.12304404057641594</v>
      </c>
      <c r="G370">
        <f t="shared" si="13"/>
        <v>107.81699999999999</v>
      </c>
      <c r="H370">
        <v>17.48299999999999</v>
      </c>
      <c r="I370">
        <v>3.8097522107524116E-3</v>
      </c>
    </row>
    <row r="371" spans="2:9" x14ac:dyDescent="0.2">
      <c r="B371">
        <v>291</v>
      </c>
      <c r="C371">
        <v>1.9424259999999999E-3</v>
      </c>
      <c r="D371">
        <v>-8.1831809999999994E-3</v>
      </c>
      <c r="E371">
        <v>-0.123740196</v>
      </c>
      <c r="F371">
        <f t="shared" si="12"/>
        <v>0.12402569724118728</v>
      </c>
      <c r="G371">
        <f t="shared" si="13"/>
        <v>108.108</v>
      </c>
      <c r="H371">
        <v>17.774000000000001</v>
      </c>
      <c r="I371">
        <v>3.1694271590123552E-3</v>
      </c>
    </row>
    <row r="372" spans="2:9" x14ac:dyDescent="0.2">
      <c r="B372">
        <v>292</v>
      </c>
      <c r="C372">
        <v>5.9750675999999999E-3</v>
      </c>
      <c r="D372">
        <v>-1.3262033499999999E-5</v>
      </c>
      <c r="E372">
        <v>-0.1267395</v>
      </c>
      <c r="F372">
        <f t="shared" si="12"/>
        <v>0.12688026824118911</v>
      </c>
      <c r="G372">
        <f t="shared" si="13"/>
        <v>108.4</v>
      </c>
      <c r="H372">
        <v>18.066000000000003</v>
      </c>
      <c r="I372">
        <v>7.1437881042174913E-3</v>
      </c>
    </row>
    <row r="373" spans="2:9" x14ac:dyDescent="0.2">
      <c r="B373">
        <v>290</v>
      </c>
      <c r="C373">
        <v>4.8278269999999998E-3</v>
      </c>
      <c r="D373">
        <v>-2.640903E-3</v>
      </c>
      <c r="E373">
        <v>-0.12470150000000001</v>
      </c>
      <c r="F373">
        <f t="shared" si="12"/>
        <v>0.12482286002350426</v>
      </c>
      <c r="G373">
        <f t="shared" si="13"/>
        <v>108.69</v>
      </c>
      <c r="H373">
        <v>18.355999999999995</v>
      </c>
      <c r="I373">
        <v>6.5079721367654426E-3</v>
      </c>
    </row>
    <row r="374" spans="2:9" x14ac:dyDescent="0.2">
      <c r="B374">
        <v>292</v>
      </c>
      <c r="C374">
        <v>6.0063004000000001E-3</v>
      </c>
      <c r="D374">
        <v>-3.5473703999999999E-4</v>
      </c>
      <c r="E374">
        <v>-0.12268925</v>
      </c>
      <c r="F374">
        <f t="shared" si="12"/>
        <v>0.12283669463326131</v>
      </c>
      <c r="G374">
        <f t="shared" si="13"/>
        <v>108.982</v>
      </c>
      <c r="H374">
        <v>18.647999999999996</v>
      </c>
      <c r="I374">
        <v>1.8285389206243094E-3</v>
      </c>
    </row>
    <row r="375" spans="2:9" x14ac:dyDescent="0.2">
      <c r="B375">
        <v>291</v>
      </c>
      <c r="C375">
        <v>8.7414380000000007E-3</v>
      </c>
      <c r="D375">
        <v>-3.3348203000000002E-3</v>
      </c>
      <c r="E375">
        <v>-0.12122059</v>
      </c>
      <c r="F375">
        <f t="shared" si="12"/>
        <v>0.12158110545923341</v>
      </c>
      <c r="G375">
        <f t="shared" si="13"/>
        <v>109.273</v>
      </c>
      <c r="H375">
        <v>18.938999999999993</v>
      </c>
      <c r="I375">
        <v>3.0661963012184666E-3</v>
      </c>
    </row>
    <row r="376" spans="2:9" x14ac:dyDescent="0.2">
      <c r="B376">
        <v>292</v>
      </c>
      <c r="C376">
        <v>7.9943840000000002E-3</v>
      </c>
      <c r="D376">
        <v>-3.5748780000000001E-3</v>
      </c>
      <c r="E376">
        <v>-0.12414551</v>
      </c>
      <c r="F376">
        <f t="shared" si="12"/>
        <v>0.12445399785227648</v>
      </c>
      <c r="G376">
        <f t="shared" si="13"/>
        <v>109.565</v>
      </c>
      <c r="H376">
        <v>19.230999999999995</v>
      </c>
      <c r="I376">
        <v>3.1381852191793456E-3</v>
      </c>
    </row>
    <row r="377" spans="2:9" x14ac:dyDescent="0.2">
      <c r="B377">
        <v>291</v>
      </c>
      <c r="C377">
        <v>6.3486100000000002E-3</v>
      </c>
      <c r="D377">
        <v>-5.7415069999999999E-3</v>
      </c>
      <c r="E377">
        <v>-0.12259674</v>
      </c>
      <c r="F377">
        <f t="shared" si="12"/>
        <v>0.12289520092416444</v>
      </c>
      <c r="G377">
        <f t="shared" si="13"/>
        <v>109.85599999999999</v>
      </c>
      <c r="H377">
        <v>19.521999999999991</v>
      </c>
      <c r="I377">
        <v>7.3819702511413341E-3</v>
      </c>
    </row>
    <row r="378" spans="2:9" x14ac:dyDescent="0.2">
      <c r="B378">
        <v>292</v>
      </c>
      <c r="C378">
        <v>6.6663623E-3</v>
      </c>
      <c r="D378">
        <v>-5.9879720000000003E-3</v>
      </c>
      <c r="E378">
        <v>-0.12451648999999999</v>
      </c>
      <c r="F378">
        <f t="shared" si="12"/>
        <v>0.12483850558584776</v>
      </c>
      <c r="G378">
        <f t="shared" si="13"/>
        <v>110.148</v>
      </c>
      <c r="H378">
        <v>19.813999999999993</v>
      </c>
      <c r="I378">
        <v>-1.6375221626702672E-4</v>
      </c>
    </row>
    <row r="379" spans="2:9" x14ac:dyDescent="0.2">
      <c r="B379">
        <v>292</v>
      </c>
      <c r="C379">
        <v>6.2902269999999998E-3</v>
      </c>
      <c r="D379">
        <v>-6.4861773999999996E-4</v>
      </c>
      <c r="E379">
        <v>-0.12539673000000001</v>
      </c>
      <c r="F379">
        <f t="shared" si="12"/>
        <v>0.12555607335122054</v>
      </c>
      <c r="G379">
        <f t="shared" si="13"/>
        <v>110.44</v>
      </c>
      <c r="H379">
        <v>20.105999999999995</v>
      </c>
      <c r="I379">
        <v>4.1285778384364006E-3</v>
      </c>
    </row>
    <row r="380" spans="2:9" x14ac:dyDescent="0.2">
      <c r="B380">
        <v>290</v>
      </c>
      <c r="C380">
        <v>5.2760840000000003E-3</v>
      </c>
      <c r="D380">
        <v>-3.5308301E-3</v>
      </c>
      <c r="E380">
        <v>-0.12405968000000001</v>
      </c>
      <c r="F380">
        <f t="shared" si="12"/>
        <v>0.12422201103376375</v>
      </c>
      <c r="G380">
        <f t="shared" si="13"/>
        <v>110.73</v>
      </c>
      <c r="H380">
        <v>20.396000000000001</v>
      </c>
      <c r="I380">
        <v>1.9114972828581179E-3</v>
      </c>
    </row>
    <row r="381" spans="2:9" x14ac:dyDescent="0.2">
      <c r="B381">
        <v>292</v>
      </c>
      <c r="C381">
        <v>5.7752430000000002E-3</v>
      </c>
      <c r="D381">
        <v>-4.1190386000000004E-3</v>
      </c>
      <c r="E381">
        <v>-0.122359276</v>
      </c>
      <c r="F381">
        <f t="shared" si="12"/>
        <v>0.12256472711976116</v>
      </c>
      <c r="G381">
        <f t="shared" si="13"/>
        <v>111.02200000000001</v>
      </c>
      <c r="H381">
        <v>20.688000000000002</v>
      </c>
      <c r="I381">
        <v>2.0595111906137587E-3</v>
      </c>
    </row>
    <row r="382" spans="2:9" x14ac:dyDescent="0.2">
      <c r="B382">
        <v>292</v>
      </c>
      <c r="C382">
        <v>5.2919389999999998E-3</v>
      </c>
      <c r="D382">
        <v>-5.2664579999999999E-3</v>
      </c>
      <c r="E382">
        <v>-0.123996735</v>
      </c>
      <c r="F382">
        <f t="shared" si="12"/>
        <v>0.12422129643867716</v>
      </c>
      <c r="G382">
        <f t="shared" si="13"/>
        <v>111.31399999999999</v>
      </c>
      <c r="H382">
        <v>20.97999999999999</v>
      </c>
      <c r="I382">
        <v>3.5705729069417554E-3</v>
      </c>
    </row>
    <row r="383" spans="2:9" x14ac:dyDescent="0.2">
      <c r="B383">
        <v>291</v>
      </c>
      <c r="C383">
        <v>5.2441060000000001E-3</v>
      </c>
      <c r="D383">
        <v>-6.254524E-3</v>
      </c>
      <c r="E383">
        <v>-0.12427902</v>
      </c>
      <c r="F383">
        <f t="shared" si="12"/>
        <v>0.1245467564024299</v>
      </c>
      <c r="G383">
        <f t="shared" si="13"/>
        <v>111.605</v>
      </c>
      <c r="H383">
        <v>21.271000000000001</v>
      </c>
      <c r="I383">
        <v>4.675003979720733E-3</v>
      </c>
    </row>
    <row r="384" spans="2:9" x14ac:dyDescent="0.2">
      <c r="B384">
        <v>291</v>
      </c>
      <c r="C384">
        <v>9.0483725000000004E-3</v>
      </c>
      <c r="D384">
        <v>-3.9712189999999998E-3</v>
      </c>
      <c r="E384">
        <v>-0.121460915</v>
      </c>
      <c r="F384">
        <f t="shared" si="12"/>
        <v>0.12186220701219037</v>
      </c>
      <c r="G384">
        <f t="shared" si="13"/>
        <v>111.896</v>
      </c>
      <c r="H384">
        <v>21.561999999999998</v>
      </c>
      <c r="I384">
        <v>-3.3696177051164549E-3</v>
      </c>
    </row>
    <row r="385" spans="2:9" x14ac:dyDescent="0.2">
      <c r="B385">
        <v>291</v>
      </c>
      <c r="C385">
        <v>4.4352410000000004E-3</v>
      </c>
      <c r="D385">
        <v>-2.9674172E-3</v>
      </c>
      <c r="E385">
        <v>-0.12393761</v>
      </c>
      <c r="F385">
        <f t="shared" si="12"/>
        <v>0.1240524409275329</v>
      </c>
      <c r="G385">
        <f t="shared" si="13"/>
        <v>112.187</v>
      </c>
      <c r="H385">
        <v>21.852999999999994</v>
      </c>
      <c r="I385">
        <v>-7.5676552303314149E-4</v>
      </c>
    </row>
    <row r="386" spans="2:9" x14ac:dyDescent="0.2">
      <c r="B386">
        <v>292</v>
      </c>
      <c r="C386">
        <v>6.2526166000000001E-3</v>
      </c>
      <c r="D386">
        <v>-4.0620564999999998E-4</v>
      </c>
      <c r="E386">
        <v>-0.12425518000000001</v>
      </c>
      <c r="F386">
        <f t="shared" si="12"/>
        <v>0.1244130619115577</v>
      </c>
      <c r="G386">
        <f t="shared" si="13"/>
        <v>112.479</v>
      </c>
      <c r="H386">
        <v>22.144999999999996</v>
      </c>
      <c r="I386">
        <v>1.6242744552378658E-3</v>
      </c>
    </row>
    <row r="387" spans="2:9" x14ac:dyDescent="0.2">
      <c r="B387">
        <v>291</v>
      </c>
      <c r="C387">
        <v>4.3856499999999996E-3</v>
      </c>
      <c r="D387">
        <v>-3.1056403999999999E-3</v>
      </c>
      <c r="E387">
        <v>-0.12250804999999999</v>
      </c>
      <c r="F387">
        <f t="shared" si="12"/>
        <v>0.12262585878606155</v>
      </c>
      <c r="G387">
        <f t="shared" si="13"/>
        <v>112.77</v>
      </c>
      <c r="H387">
        <v>22.435999999999993</v>
      </c>
      <c r="I387">
        <v>6.2249685931066723E-3</v>
      </c>
    </row>
    <row r="388" spans="2:9" x14ac:dyDescent="0.2">
      <c r="B388">
        <v>292</v>
      </c>
      <c r="C388">
        <v>3.8319527999999999E-3</v>
      </c>
      <c r="D388">
        <v>-3.2767056999999998E-3</v>
      </c>
      <c r="E388">
        <v>-0.12514496</v>
      </c>
      <c r="F388">
        <f t="shared" si="12"/>
        <v>0.12524648368679833</v>
      </c>
      <c r="G388">
        <f t="shared" si="13"/>
        <v>113.062</v>
      </c>
      <c r="H388">
        <v>22.727999999999994</v>
      </c>
      <c r="I388">
        <v>5.8572639055703745E-3</v>
      </c>
    </row>
    <row r="389" spans="2:9" x14ac:dyDescent="0.2">
      <c r="B389">
        <v>291</v>
      </c>
      <c r="C389">
        <v>5.9241652000000004E-3</v>
      </c>
      <c r="D389">
        <v>-2.4215877E-3</v>
      </c>
      <c r="E389">
        <v>-0.12291526999999999</v>
      </c>
      <c r="F389">
        <f t="shared" si="12"/>
        <v>0.12308177533444413</v>
      </c>
      <c r="G389">
        <f t="shared" si="13"/>
        <v>113.35299999999999</v>
      </c>
      <c r="H389">
        <v>23.018999999999991</v>
      </c>
      <c r="I389">
        <v>-1.0890768722346667E-4</v>
      </c>
    </row>
    <row r="390" spans="2:9" x14ac:dyDescent="0.2">
      <c r="B390">
        <v>292</v>
      </c>
      <c r="C390">
        <v>7.2132050000000003E-3</v>
      </c>
      <c r="D390">
        <v>-2.8323829999999999E-3</v>
      </c>
      <c r="E390">
        <v>-0.12210654999999999</v>
      </c>
      <c r="F390">
        <f t="shared" si="12"/>
        <v>0.12235220583517574</v>
      </c>
      <c r="G390">
        <f t="shared" si="13"/>
        <v>113.645</v>
      </c>
      <c r="H390">
        <v>23.310999999999993</v>
      </c>
      <c r="I390">
        <v>-9.2839013249861643E-4</v>
      </c>
    </row>
    <row r="391" spans="2:9" x14ac:dyDescent="0.2">
      <c r="B391">
        <v>291</v>
      </c>
      <c r="C391">
        <v>8.3750490000000007E-3</v>
      </c>
      <c r="D391">
        <v>-5.5924950000000003E-3</v>
      </c>
      <c r="E391">
        <v>-0.12403202000000001</v>
      </c>
      <c r="F391">
        <f t="shared" si="12"/>
        <v>0.12444018415028896</v>
      </c>
      <c r="G391">
        <f t="shared" si="13"/>
        <v>113.93600000000001</v>
      </c>
      <c r="H391">
        <v>23.602000000000004</v>
      </c>
      <c r="I391">
        <v>2.2673946197381729E-3</v>
      </c>
    </row>
    <row r="392" spans="2:9" x14ac:dyDescent="0.2">
      <c r="B392">
        <v>292</v>
      </c>
      <c r="C392">
        <v>4.8275890000000002E-3</v>
      </c>
      <c r="D392">
        <v>-2.4072825999999999E-3</v>
      </c>
      <c r="E392">
        <v>-0.1210804</v>
      </c>
      <c r="F392">
        <f t="shared" si="12"/>
        <v>0.12120051109310219</v>
      </c>
      <c r="G392">
        <f t="shared" si="13"/>
        <v>114.22799999999999</v>
      </c>
      <c r="H392">
        <v>23.893999999999991</v>
      </c>
      <c r="I392">
        <v>3.5364349513038315E-3</v>
      </c>
    </row>
    <row r="393" spans="2:9" x14ac:dyDescent="0.2">
      <c r="B393">
        <v>290</v>
      </c>
      <c r="C393">
        <v>6.0379505E-3</v>
      </c>
      <c r="D393">
        <v>-4.9465895000000003E-4</v>
      </c>
      <c r="E393">
        <v>-0.12383938</v>
      </c>
      <c r="F393">
        <f t="shared" si="12"/>
        <v>0.12398747344994843</v>
      </c>
      <c r="G393">
        <f t="shared" si="13"/>
        <v>114.518</v>
      </c>
      <c r="H393">
        <v>24.183999999999997</v>
      </c>
      <c r="I393">
        <v>5.7098237689432478E-3</v>
      </c>
    </row>
    <row r="394" spans="2:9" x14ac:dyDescent="0.2">
      <c r="B394">
        <v>292</v>
      </c>
      <c r="C394">
        <v>4.496753E-3</v>
      </c>
      <c r="D394">
        <v>-1.1226833000000001E-3</v>
      </c>
      <c r="E394">
        <v>-0.12367725</v>
      </c>
      <c r="F394">
        <f t="shared" si="12"/>
        <v>0.1237640633338192</v>
      </c>
      <c r="G394">
        <f t="shared" si="13"/>
        <v>114.81</v>
      </c>
      <c r="H394">
        <v>24.475999999999999</v>
      </c>
      <c r="I394">
        <v>3.8751957488489526E-3</v>
      </c>
    </row>
    <row r="395" spans="2:9" x14ac:dyDescent="0.2">
      <c r="B395">
        <v>291</v>
      </c>
      <c r="C395">
        <v>5.1737429999999997E-3</v>
      </c>
      <c r="D395">
        <v>-3.74645E-4</v>
      </c>
      <c r="E395">
        <v>-0.12609482</v>
      </c>
      <c r="F395">
        <f t="shared" si="12"/>
        <v>0.12620147228276885</v>
      </c>
      <c r="G395">
        <f t="shared" si="13"/>
        <v>115.101</v>
      </c>
      <c r="H395">
        <v>24.766999999999996</v>
      </c>
      <c r="I395">
        <v>4.8113849258064854E-3</v>
      </c>
    </row>
    <row r="396" spans="2:9" x14ac:dyDescent="0.2">
      <c r="B396">
        <v>292</v>
      </c>
      <c r="C396">
        <v>3.5441816000000002E-3</v>
      </c>
      <c r="D396">
        <v>7.7518819999999997E-4</v>
      </c>
      <c r="E396">
        <v>-0.12206744999999999</v>
      </c>
      <c r="F396">
        <f t="shared" si="12"/>
        <v>0.12212135148884365</v>
      </c>
      <c r="G396">
        <f t="shared" si="13"/>
        <v>115.393</v>
      </c>
      <c r="H396">
        <v>25.058999999999997</v>
      </c>
      <c r="I396">
        <v>1.0265436778777608E-2</v>
      </c>
    </row>
    <row r="397" spans="2:9" x14ac:dyDescent="0.2">
      <c r="B397">
        <v>292</v>
      </c>
      <c r="C397">
        <v>4.1875840000000003E-3</v>
      </c>
      <c r="D397">
        <v>-4.5947432999999998E-3</v>
      </c>
      <c r="E397">
        <v>-0.12417984</v>
      </c>
      <c r="F397">
        <f t="shared" si="12"/>
        <v>0.12433535373406693</v>
      </c>
      <c r="G397">
        <f t="shared" si="13"/>
        <v>115.685</v>
      </c>
      <c r="H397">
        <v>25.350999999999999</v>
      </c>
      <c r="I397">
        <v>1.8137237036796555E-3</v>
      </c>
    </row>
    <row r="398" spans="2:9" x14ac:dyDescent="0.2">
      <c r="B398">
        <v>291</v>
      </c>
      <c r="C398">
        <v>4.8301220000000001E-3</v>
      </c>
      <c r="D398">
        <v>-5.5578650000000004E-3</v>
      </c>
      <c r="E398">
        <v>-0.12129021</v>
      </c>
      <c r="F398">
        <f t="shared" si="12"/>
        <v>0.12151351769962554</v>
      </c>
      <c r="G398">
        <f t="shared" si="13"/>
        <v>115.976</v>
      </c>
      <c r="H398">
        <v>25.641999999999996</v>
      </c>
      <c r="I398">
        <v>5.3021195751669341E-3</v>
      </c>
    </row>
    <row r="399" spans="2:9" x14ac:dyDescent="0.2">
      <c r="B399">
        <v>291</v>
      </c>
      <c r="C399">
        <v>4.9637259999999999E-3</v>
      </c>
      <c r="D399">
        <v>-5.4438710000000003E-3</v>
      </c>
      <c r="E399">
        <v>-0.12231445000000001</v>
      </c>
      <c r="F399">
        <f t="shared" si="12"/>
        <v>0.12253611298743819</v>
      </c>
      <c r="G399">
        <f t="shared" si="13"/>
        <v>116.267</v>
      </c>
      <c r="H399">
        <v>25.932999999999993</v>
      </c>
      <c r="I399">
        <v>3.3559087364588573E-3</v>
      </c>
    </row>
    <row r="400" spans="2:9" x14ac:dyDescent="0.2">
      <c r="B400">
        <v>291</v>
      </c>
      <c r="C400">
        <v>2.3593307E-3</v>
      </c>
      <c r="D400">
        <v>-2.1077394000000001E-3</v>
      </c>
      <c r="E400">
        <v>-0.12605572000000001</v>
      </c>
      <c r="F400">
        <f t="shared" si="12"/>
        <v>0.12609541447431258</v>
      </c>
      <c r="G400">
        <f t="shared" si="13"/>
        <v>116.55800000000001</v>
      </c>
      <c r="H400">
        <v>26.224000000000004</v>
      </c>
      <c r="I400">
        <v>4.9946683625717199E-3</v>
      </c>
    </row>
    <row r="401" spans="2:9" x14ac:dyDescent="0.2">
      <c r="B401">
        <v>291</v>
      </c>
      <c r="C401">
        <v>3.6993027E-3</v>
      </c>
      <c r="D401">
        <v>-3.2585263E-3</v>
      </c>
      <c r="E401">
        <v>-0.12324524000000001</v>
      </c>
      <c r="F401">
        <f t="shared" si="12"/>
        <v>0.12334379602060097</v>
      </c>
      <c r="G401">
        <f t="shared" si="13"/>
        <v>116.849</v>
      </c>
      <c r="H401">
        <v>26.515000000000001</v>
      </c>
      <c r="I401">
        <v>3.5448499626773012E-3</v>
      </c>
    </row>
    <row r="402" spans="2:9" x14ac:dyDescent="0.2">
      <c r="B402">
        <v>292</v>
      </c>
      <c r="C402">
        <v>3.1139850000000001E-3</v>
      </c>
      <c r="D402">
        <v>-1.7297268000000001E-3</v>
      </c>
      <c r="E402">
        <v>-0.12203979500000001</v>
      </c>
      <c r="F402">
        <f t="shared" si="12"/>
        <v>0.1220917704885341</v>
      </c>
      <c r="G402">
        <f t="shared" si="13"/>
        <v>117.14100000000001</v>
      </c>
      <c r="H402">
        <v>26.807000000000002</v>
      </c>
      <c r="I402">
        <v>2.6189827787091737E-3</v>
      </c>
    </row>
    <row r="403" spans="2:9" x14ac:dyDescent="0.2">
      <c r="B403">
        <v>290</v>
      </c>
      <c r="C403">
        <v>4.0906370000000003E-3</v>
      </c>
      <c r="D403">
        <v>-2.7443468999999998E-3</v>
      </c>
      <c r="E403">
        <v>-0.122439384</v>
      </c>
      <c r="F403">
        <f t="shared" ref="F403:F466" si="14">SQRT(SUMSQ(C403:E403))</f>
        <v>0.12253843276814326</v>
      </c>
      <c r="G403">
        <f t="shared" ref="G403:G466" si="15">(G402*1000+B403)/1000</f>
        <v>117.431</v>
      </c>
      <c r="H403">
        <v>27.096999999999994</v>
      </c>
      <c r="I403">
        <v>1.3319885417938594E-3</v>
      </c>
    </row>
    <row r="404" spans="2:9" x14ac:dyDescent="0.2">
      <c r="B404">
        <v>292</v>
      </c>
      <c r="C404">
        <v>4.3002963E-3</v>
      </c>
      <c r="D404">
        <v>-5.2870214000000004E-3</v>
      </c>
      <c r="E404">
        <v>-0.12349701</v>
      </c>
      <c r="F404">
        <f t="shared" si="14"/>
        <v>0.12368490862870843</v>
      </c>
      <c r="G404">
        <f t="shared" si="15"/>
        <v>117.723</v>
      </c>
      <c r="H404">
        <v>27.388999999999996</v>
      </c>
      <c r="I404">
        <v>2.2827887945063839E-3</v>
      </c>
    </row>
    <row r="405" spans="2:9" x14ac:dyDescent="0.2">
      <c r="B405">
        <v>292</v>
      </c>
      <c r="C405">
        <v>5.791694E-3</v>
      </c>
      <c r="D405">
        <v>-5.9893430000000003E-3</v>
      </c>
      <c r="E405">
        <v>-0.12415504500000001</v>
      </c>
      <c r="F405">
        <f t="shared" si="14"/>
        <v>0.12443428445534338</v>
      </c>
      <c r="G405">
        <f t="shared" si="15"/>
        <v>118.015</v>
      </c>
      <c r="H405">
        <v>27.680999999999997</v>
      </c>
      <c r="I405">
        <v>-8.9504202364595583E-4</v>
      </c>
    </row>
    <row r="406" spans="2:9" x14ac:dyDescent="0.2">
      <c r="B406">
        <v>292</v>
      </c>
      <c r="C406">
        <v>5.4848789999999998E-3</v>
      </c>
      <c r="D406">
        <v>-2.3123025999999998E-3</v>
      </c>
      <c r="E406">
        <v>-0.12448597</v>
      </c>
      <c r="F406">
        <f t="shared" si="14"/>
        <v>0.12462819651988674</v>
      </c>
      <c r="G406">
        <f t="shared" si="15"/>
        <v>118.307</v>
      </c>
      <c r="H406">
        <v>27.972999999999999</v>
      </c>
      <c r="I406">
        <v>2.6749885933780859E-3</v>
      </c>
    </row>
    <row r="407" spans="2:9" x14ac:dyDescent="0.2">
      <c r="B407">
        <v>292</v>
      </c>
      <c r="C407">
        <v>6.5599680000000002E-3</v>
      </c>
      <c r="D407">
        <v>-1.9866228E-4</v>
      </c>
      <c r="E407">
        <v>-0.12736607</v>
      </c>
      <c r="F407">
        <f t="shared" si="14"/>
        <v>0.12753504786570405</v>
      </c>
      <c r="G407">
        <f t="shared" si="15"/>
        <v>118.599</v>
      </c>
      <c r="H407">
        <v>28.265000000000001</v>
      </c>
      <c r="I407">
        <v>-1.7338502455283612E-3</v>
      </c>
    </row>
    <row r="408" spans="2:9" x14ac:dyDescent="0.2">
      <c r="B408">
        <v>291</v>
      </c>
      <c r="C408">
        <v>9.2565419999999995E-3</v>
      </c>
      <c r="D408">
        <v>-3.5930872000000001E-3</v>
      </c>
      <c r="E408">
        <v>-0.12177944</v>
      </c>
      <c r="F408">
        <f t="shared" si="14"/>
        <v>0.12218357439581709</v>
      </c>
      <c r="G408">
        <f t="shared" si="15"/>
        <v>118.89</v>
      </c>
      <c r="H408">
        <v>28.555999999999997</v>
      </c>
      <c r="I408">
        <v>1.8509358425010977E-3</v>
      </c>
    </row>
    <row r="409" spans="2:9" x14ac:dyDescent="0.2">
      <c r="B409">
        <v>291</v>
      </c>
      <c r="C409">
        <v>3.4678280000000001E-3</v>
      </c>
      <c r="D409">
        <v>-8.1630049999999992E-3</v>
      </c>
      <c r="E409">
        <v>-0.12324428599999999</v>
      </c>
      <c r="F409">
        <f t="shared" si="14"/>
        <v>0.12356299815607182</v>
      </c>
      <c r="G409">
        <f t="shared" si="15"/>
        <v>119.181</v>
      </c>
      <c r="H409">
        <v>28.846999999999994</v>
      </c>
      <c r="I409">
        <v>2.5189031068782648E-3</v>
      </c>
    </row>
    <row r="410" spans="2:9" x14ac:dyDescent="0.2">
      <c r="B410">
        <v>291</v>
      </c>
      <c r="C410">
        <v>6.351888E-3</v>
      </c>
      <c r="D410">
        <v>-3.7473141999999999E-3</v>
      </c>
      <c r="E410">
        <v>-0.12537766</v>
      </c>
      <c r="F410">
        <f t="shared" si="14"/>
        <v>0.12559437277184701</v>
      </c>
      <c r="G410">
        <f t="shared" si="15"/>
        <v>119.47199999999999</v>
      </c>
      <c r="H410">
        <v>29.137999999999991</v>
      </c>
      <c r="I410">
        <v>1.3262102398487376E-2</v>
      </c>
    </row>
    <row r="411" spans="2:9" x14ac:dyDescent="0.2">
      <c r="B411">
        <v>292</v>
      </c>
      <c r="C411">
        <v>5.9494079999999998E-3</v>
      </c>
      <c r="D411">
        <v>-7.2788595999999997E-3</v>
      </c>
      <c r="E411">
        <v>-0.12159729</v>
      </c>
      <c r="F411">
        <f t="shared" si="14"/>
        <v>0.12196014999978917</v>
      </c>
      <c r="G411">
        <f t="shared" si="15"/>
        <v>119.764</v>
      </c>
      <c r="H411">
        <v>29.429999999999993</v>
      </c>
      <c r="I411">
        <v>4.1120710786085157E-3</v>
      </c>
    </row>
    <row r="412" spans="2:9" x14ac:dyDescent="0.2">
      <c r="B412">
        <v>291</v>
      </c>
      <c r="C412">
        <v>5.330652E-3</v>
      </c>
      <c r="D412">
        <v>-5.4324567000000002E-3</v>
      </c>
      <c r="E412">
        <v>-0.12007809</v>
      </c>
      <c r="F412">
        <f t="shared" si="14"/>
        <v>0.12031905557554289</v>
      </c>
      <c r="G412">
        <f t="shared" si="15"/>
        <v>120.05500000000001</v>
      </c>
      <c r="H412">
        <v>29.721000000000004</v>
      </c>
      <c r="I412">
        <v>6.5176751345552347E-3</v>
      </c>
    </row>
    <row r="413" spans="2:9" x14ac:dyDescent="0.2">
      <c r="B413">
        <v>291</v>
      </c>
      <c r="C413">
        <v>1.8331707000000001E-3</v>
      </c>
      <c r="D413">
        <v>-5.7268739999999999E-3</v>
      </c>
      <c r="E413">
        <v>-0.12278175</v>
      </c>
      <c r="F413">
        <f t="shared" si="14"/>
        <v>0.12292890520007779</v>
      </c>
      <c r="G413">
        <f t="shared" si="15"/>
        <v>120.346</v>
      </c>
      <c r="H413">
        <v>30.012</v>
      </c>
      <c r="I413">
        <v>6.9910783747426436E-3</v>
      </c>
    </row>
    <row r="414" spans="2:9" x14ac:dyDescent="0.2">
      <c r="B414">
        <v>292</v>
      </c>
      <c r="C414">
        <v>9.948909000000001E-4</v>
      </c>
      <c r="D414">
        <v>1.1813641000000001E-3</v>
      </c>
      <c r="E414">
        <v>-0.12398147599999999</v>
      </c>
      <c r="F414">
        <f t="shared" si="14"/>
        <v>0.12399109572940407</v>
      </c>
      <c r="G414">
        <f t="shared" si="15"/>
        <v>120.63800000000001</v>
      </c>
      <c r="H414">
        <v>30.304000000000002</v>
      </c>
      <c r="I414">
        <v>2.2609900997634389E-3</v>
      </c>
    </row>
    <row r="415" spans="2:9" x14ac:dyDescent="0.2">
      <c r="B415">
        <v>291</v>
      </c>
      <c r="C415">
        <v>5.8375299999999996E-3</v>
      </c>
      <c r="D415">
        <v>-5.2534340000000004E-3</v>
      </c>
      <c r="E415">
        <v>-0.12451648999999999</v>
      </c>
      <c r="F415">
        <f t="shared" si="14"/>
        <v>0.12476390346255345</v>
      </c>
      <c r="G415">
        <f t="shared" si="15"/>
        <v>120.929</v>
      </c>
      <c r="H415">
        <v>30.594999999999999</v>
      </c>
      <c r="I415">
        <v>3.2719954709616627E-3</v>
      </c>
    </row>
    <row r="416" spans="2:9" x14ac:dyDescent="0.2">
      <c r="B416">
        <v>292</v>
      </c>
      <c r="C416">
        <v>7.2263179999999998E-3</v>
      </c>
      <c r="D416">
        <v>-4.4332147000000002E-3</v>
      </c>
      <c r="E416">
        <v>-0.12481403000000001</v>
      </c>
      <c r="F416">
        <f t="shared" si="14"/>
        <v>0.12510161929109601</v>
      </c>
      <c r="G416">
        <f t="shared" si="15"/>
        <v>121.221</v>
      </c>
      <c r="H416">
        <v>30.887</v>
      </c>
      <c r="I416">
        <v>-2.3534308679760868E-4</v>
      </c>
    </row>
    <row r="417" spans="2:9" x14ac:dyDescent="0.2">
      <c r="B417">
        <v>291</v>
      </c>
      <c r="C417">
        <v>7.4120760000000001E-3</v>
      </c>
      <c r="D417">
        <v>-3.8253367000000002E-3</v>
      </c>
      <c r="E417">
        <v>-0.12447071</v>
      </c>
      <c r="F417">
        <f t="shared" si="14"/>
        <v>0.12474986861476946</v>
      </c>
      <c r="G417">
        <f t="shared" si="15"/>
        <v>121.512</v>
      </c>
      <c r="H417">
        <v>31.177999999999997</v>
      </c>
      <c r="I417">
        <v>4.5183930737513643E-3</v>
      </c>
    </row>
    <row r="418" spans="2:9" x14ac:dyDescent="0.2">
      <c r="B418">
        <v>291</v>
      </c>
      <c r="C418">
        <v>4.6146809999999998E-3</v>
      </c>
      <c r="D418">
        <v>-3.6658942999999999E-3</v>
      </c>
      <c r="E418">
        <v>-0.12902068999999999</v>
      </c>
      <c r="F418">
        <f t="shared" si="14"/>
        <v>0.12915522641312907</v>
      </c>
      <c r="G418">
        <f t="shared" si="15"/>
        <v>121.803</v>
      </c>
      <c r="H418">
        <v>31.468999999999994</v>
      </c>
      <c r="I418">
        <v>5.4407983634621859E-3</v>
      </c>
    </row>
    <row r="419" spans="2:9" x14ac:dyDescent="0.2">
      <c r="B419">
        <v>292</v>
      </c>
      <c r="C419">
        <v>3.7263334000000002E-3</v>
      </c>
      <c r="D419">
        <v>-4.8961639999999997E-3</v>
      </c>
      <c r="E419">
        <v>-0.12246609</v>
      </c>
      <c r="F419">
        <f t="shared" si="14"/>
        <v>0.12262055774791987</v>
      </c>
      <c r="G419">
        <f t="shared" si="15"/>
        <v>122.095</v>
      </c>
      <c r="H419">
        <v>31.760999999999996</v>
      </c>
      <c r="I419">
        <v>2.2039036098348429E-3</v>
      </c>
    </row>
    <row r="420" spans="2:9" x14ac:dyDescent="0.2">
      <c r="B420">
        <v>293</v>
      </c>
      <c r="C420">
        <v>3.2038689000000002E-3</v>
      </c>
      <c r="D420">
        <v>-3.9836170000000001E-3</v>
      </c>
      <c r="E420">
        <v>-0.122288704</v>
      </c>
      <c r="F420">
        <f t="shared" si="14"/>
        <v>0.12239551097295477</v>
      </c>
      <c r="G420">
        <f t="shared" si="15"/>
        <v>122.38800000000001</v>
      </c>
      <c r="H420">
        <v>32.054000000000002</v>
      </c>
      <c r="I420">
        <v>2.7329224139826342E-3</v>
      </c>
    </row>
    <row r="421" spans="2:9" x14ac:dyDescent="0.2">
      <c r="B421">
        <v>289</v>
      </c>
      <c r="C421">
        <v>2.2990405999999998E-3</v>
      </c>
      <c r="D421">
        <v>-4.3427944000000001E-4</v>
      </c>
      <c r="E421">
        <v>-0.12537002999999999</v>
      </c>
      <c r="F421">
        <f t="shared" si="14"/>
        <v>0.12539186021633683</v>
      </c>
      <c r="G421">
        <f t="shared" si="15"/>
        <v>122.67700000000001</v>
      </c>
      <c r="H421">
        <v>32.343000000000004</v>
      </c>
      <c r="I421">
        <v>1.3469684050592011E-3</v>
      </c>
    </row>
    <row r="422" spans="2:9" x14ac:dyDescent="0.2">
      <c r="B422">
        <v>292</v>
      </c>
      <c r="C422">
        <v>2.4729370000000001E-3</v>
      </c>
      <c r="D422">
        <v>-1.2627244E-4</v>
      </c>
      <c r="E422">
        <v>-0.12472248</v>
      </c>
      <c r="F422">
        <f t="shared" si="14"/>
        <v>0.124747057598508</v>
      </c>
      <c r="G422">
        <f t="shared" si="15"/>
        <v>122.96899999999999</v>
      </c>
      <c r="H422">
        <v>32.634999999999991</v>
      </c>
      <c r="I422">
        <v>2.7549761434673354E-3</v>
      </c>
    </row>
    <row r="423" spans="2:9" x14ac:dyDescent="0.2">
      <c r="B423">
        <v>291</v>
      </c>
      <c r="C423">
        <v>3.7751794000000002E-3</v>
      </c>
      <c r="D423">
        <v>-4.1477980000000003E-3</v>
      </c>
      <c r="E423">
        <v>-0.12480163599999999</v>
      </c>
      <c r="F423">
        <f t="shared" si="14"/>
        <v>0.12492759725548028</v>
      </c>
      <c r="G423">
        <f t="shared" si="15"/>
        <v>123.26</v>
      </c>
      <c r="H423">
        <v>32.926000000000002</v>
      </c>
      <c r="I423">
        <v>3.4696130146494248E-3</v>
      </c>
    </row>
    <row r="424" spans="2:9" x14ac:dyDescent="0.2">
      <c r="B424">
        <v>292</v>
      </c>
      <c r="C424">
        <v>5.0981639999999996E-3</v>
      </c>
      <c r="D424">
        <v>-4.8227905999999997E-3</v>
      </c>
      <c r="E424">
        <v>-0.12329292</v>
      </c>
      <c r="F424">
        <f t="shared" si="14"/>
        <v>0.12349248846577165</v>
      </c>
      <c r="G424">
        <f t="shared" si="15"/>
        <v>123.55200000000001</v>
      </c>
      <c r="H424">
        <v>33.218000000000004</v>
      </c>
      <c r="I424">
        <v>4.5091423922076967E-3</v>
      </c>
    </row>
    <row r="425" spans="2:9" x14ac:dyDescent="0.2">
      <c r="B425">
        <v>291</v>
      </c>
      <c r="C425">
        <v>7.0429741999999997E-3</v>
      </c>
      <c r="D425">
        <v>-4.4679343999999999E-3</v>
      </c>
      <c r="E425">
        <v>-0.12733746000000001</v>
      </c>
      <c r="F425">
        <f t="shared" si="14"/>
        <v>0.12761032341717565</v>
      </c>
      <c r="G425">
        <f t="shared" si="15"/>
        <v>123.843</v>
      </c>
      <c r="H425">
        <v>33.509</v>
      </c>
      <c r="I425">
        <v>2.8308091860050305E-3</v>
      </c>
    </row>
    <row r="426" spans="2:9" x14ac:dyDescent="0.2">
      <c r="B426">
        <v>291</v>
      </c>
      <c r="C426">
        <v>7.5546205000000003E-3</v>
      </c>
      <c r="D426">
        <v>-8.3116289999999992E-3</v>
      </c>
      <c r="E426">
        <v>-0.12390423</v>
      </c>
      <c r="F426">
        <f t="shared" si="14"/>
        <v>0.12441227302571706</v>
      </c>
      <c r="G426">
        <f t="shared" si="15"/>
        <v>124.134</v>
      </c>
      <c r="H426">
        <v>33.799999999999997</v>
      </c>
      <c r="I426">
        <v>6.1965062762882042E-3</v>
      </c>
    </row>
    <row r="427" spans="2:9" x14ac:dyDescent="0.2">
      <c r="B427">
        <v>291</v>
      </c>
      <c r="C427">
        <v>3.9800106999999998E-3</v>
      </c>
      <c r="D427">
        <v>-4.6473443999999996E-3</v>
      </c>
      <c r="E427">
        <v>-0.122262</v>
      </c>
      <c r="F427">
        <f t="shared" si="14"/>
        <v>0.12241501108583182</v>
      </c>
      <c r="G427">
        <f t="shared" si="15"/>
        <v>124.425</v>
      </c>
      <c r="H427">
        <v>34.090999999999994</v>
      </c>
      <c r="I427">
        <v>-2.1509287527871949E-3</v>
      </c>
    </row>
    <row r="428" spans="2:9" x14ac:dyDescent="0.2">
      <c r="B428">
        <v>292</v>
      </c>
      <c r="C428">
        <v>6.9792867000000001E-3</v>
      </c>
      <c r="D428">
        <v>-1.701206E-3</v>
      </c>
      <c r="E428">
        <v>-0.12514876999999999</v>
      </c>
      <c r="F428">
        <f t="shared" si="14"/>
        <v>0.12535477325258951</v>
      </c>
      <c r="G428">
        <f t="shared" si="15"/>
        <v>124.717</v>
      </c>
      <c r="H428">
        <v>34.382999999999996</v>
      </c>
      <c r="I428">
        <v>2.8255181558707828E-3</v>
      </c>
    </row>
    <row r="429" spans="2:9" x14ac:dyDescent="0.2">
      <c r="B429">
        <v>292</v>
      </c>
      <c r="C429">
        <v>8.0081219999999995E-3</v>
      </c>
      <c r="D429">
        <v>-5.0214530000000004E-3</v>
      </c>
      <c r="E429">
        <v>-0.12621974999999999</v>
      </c>
      <c r="F429">
        <f t="shared" si="14"/>
        <v>0.12657318159175976</v>
      </c>
      <c r="G429">
        <f t="shared" si="15"/>
        <v>125.009</v>
      </c>
      <c r="H429">
        <v>34.674999999999997</v>
      </c>
      <c r="I429">
        <v>9.1426315256499732E-4</v>
      </c>
    </row>
    <row r="430" spans="2:9" x14ac:dyDescent="0.2">
      <c r="B430">
        <v>292</v>
      </c>
      <c r="C430">
        <v>6.2127709999999997E-3</v>
      </c>
      <c r="D430">
        <v>-4.5215487E-3</v>
      </c>
      <c r="E430">
        <v>-0.12287140000000001</v>
      </c>
      <c r="F430">
        <f t="shared" si="14"/>
        <v>0.12311142864943496</v>
      </c>
      <c r="G430">
        <f t="shared" si="15"/>
        <v>125.301</v>
      </c>
      <c r="H430">
        <v>34.966999999999999</v>
      </c>
      <c r="I430">
        <v>2.580568315229416E-3</v>
      </c>
    </row>
    <row r="431" spans="2:9" x14ac:dyDescent="0.2">
      <c r="B431">
        <v>291</v>
      </c>
      <c r="C431">
        <v>5.3031147000000001E-3</v>
      </c>
      <c r="D431">
        <v>-2.0531714E-3</v>
      </c>
      <c r="E431">
        <v>-0.124108315</v>
      </c>
      <c r="F431">
        <f t="shared" si="14"/>
        <v>0.12423853021691121</v>
      </c>
      <c r="G431">
        <f t="shared" si="15"/>
        <v>125.592</v>
      </c>
      <c r="H431">
        <v>35.257999999999996</v>
      </c>
      <c r="I431">
        <v>-3.709248078317549E-4</v>
      </c>
    </row>
    <row r="432" spans="2:9" x14ac:dyDescent="0.2">
      <c r="B432">
        <v>291</v>
      </c>
      <c r="C432">
        <v>7.586509E-3</v>
      </c>
      <c r="D432">
        <v>-5.0009190000000004E-3</v>
      </c>
      <c r="E432">
        <v>-0.12440872</v>
      </c>
      <c r="F432">
        <f t="shared" si="14"/>
        <v>0.12474010550616847</v>
      </c>
      <c r="G432">
        <f t="shared" si="15"/>
        <v>125.883</v>
      </c>
      <c r="H432">
        <v>35.548999999999992</v>
      </c>
      <c r="I432">
        <v>2.2091248715475193E-3</v>
      </c>
    </row>
    <row r="433" spans="2:9" x14ac:dyDescent="0.2">
      <c r="B433">
        <v>291</v>
      </c>
      <c r="C433">
        <v>5.8871805999999999E-3</v>
      </c>
      <c r="D433">
        <v>-2.5033057000000002E-3</v>
      </c>
      <c r="E433">
        <v>-0.12307738999999999</v>
      </c>
      <c r="F433">
        <f t="shared" si="14"/>
        <v>0.12324353680439705</v>
      </c>
      <c r="G433">
        <f t="shared" si="15"/>
        <v>126.17400000000001</v>
      </c>
      <c r="H433">
        <v>35.840000000000003</v>
      </c>
      <c r="I433">
        <v>-2.0308664071066364E-4</v>
      </c>
    </row>
    <row r="434" spans="2:9" x14ac:dyDescent="0.2">
      <c r="B434">
        <v>293</v>
      </c>
      <c r="C434">
        <v>4.3262242999999997E-3</v>
      </c>
      <c r="D434">
        <v>-4.9247444000000001E-3</v>
      </c>
      <c r="E434">
        <v>-0.120368004</v>
      </c>
      <c r="F434">
        <f t="shared" si="14"/>
        <v>0.12054636332566511</v>
      </c>
      <c r="G434">
        <f t="shared" si="15"/>
        <v>126.467</v>
      </c>
      <c r="H434">
        <v>36.132999999999996</v>
      </c>
      <c r="I434">
        <v>7.7328104742041038E-5</v>
      </c>
    </row>
    <row r="435" spans="2:9" x14ac:dyDescent="0.2">
      <c r="B435">
        <v>289</v>
      </c>
      <c r="C435">
        <v>1.3291538000000001E-3</v>
      </c>
      <c r="D435">
        <v>-2.5595427E-3</v>
      </c>
      <c r="E435">
        <v>-0.1237278</v>
      </c>
      <c r="F435">
        <f t="shared" si="14"/>
        <v>0.12376140917708224</v>
      </c>
      <c r="G435">
        <f t="shared" si="15"/>
        <v>126.756</v>
      </c>
      <c r="H435">
        <v>36.421999999999997</v>
      </c>
      <c r="I435">
        <v>2.7631930739560923E-3</v>
      </c>
    </row>
    <row r="436" spans="2:9" x14ac:dyDescent="0.2">
      <c r="B436">
        <v>293</v>
      </c>
      <c r="C436">
        <v>3.4745335999999999E-3</v>
      </c>
      <c r="D436">
        <v>-3.3802092E-3</v>
      </c>
      <c r="E436">
        <v>-0.12368679</v>
      </c>
      <c r="F436">
        <f t="shared" si="14"/>
        <v>0.12378174428597052</v>
      </c>
      <c r="G436">
        <f t="shared" si="15"/>
        <v>127.04900000000001</v>
      </c>
      <c r="H436">
        <v>36.715000000000003</v>
      </c>
      <c r="I436">
        <v>5.5743919543750136E-3</v>
      </c>
    </row>
    <row r="437" spans="2:9" x14ac:dyDescent="0.2">
      <c r="B437">
        <v>291</v>
      </c>
      <c r="C437">
        <v>2.1117330000000002E-3</v>
      </c>
      <c r="D437">
        <v>-4.0048957000000003E-3</v>
      </c>
      <c r="E437">
        <v>-0.12099074999999999</v>
      </c>
      <c r="F437">
        <f t="shared" si="14"/>
        <v>0.1210754318241057</v>
      </c>
      <c r="G437">
        <f t="shared" si="15"/>
        <v>127.34</v>
      </c>
      <c r="H437">
        <v>37.006</v>
      </c>
      <c r="I437">
        <v>3.9656759948329358E-3</v>
      </c>
    </row>
    <row r="438" spans="2:9" x14ac:dyDescent="0.2">
      <c r="B438">
        <v>292</v>
      </c>
      <c r="C438">
        <v>1.9018947999999999E-3</v>
      </c>
      <c r="D438">
        <v>-5.6159199999999999E-3</v>
      </c>
      <c r="E438">
        <v>-0.12162876</v>
      </c>
      <c r="F438">
        <f t="shared" si="14"/>
        <v>0.12177319499961503</v>
      </c>
      <c r="G438">
        <f t="shared" si="15"/>
        <v>127.63200000000001</v>
      </c>
      <c r="H438">
        <v>37.298000000000002</v>
      </c>
      <c r="I438">
        <v>3.4145983356697988E-3</v>
      </c>
    </row>
    <row r="439" spans="2:9" x14ac:dyDescent="0.2">
      <c r="B439">
        <v>291</v>
      </c>
      <c r="C439">
        <v>3.2468736000000002E-3</v>
      </c>
      <c r="D439">
        <v>-5.7166517000000003E-3</v>
      </c>
      <c r="E439">
        <v>-0.12611198000000001</v>
      </c>
      <c r="F439">
        <f t="shared" si="14"/>
        <v>0.12628322847612777</v>
      </c>
      <c r="G439">
        <f t="shared" si="15"/>
        <v>127.923</v>
      </c>
      <c r="H439">
        <v>37.588999999999999</v>
      </c>
      <c r="I439">
        <v>-2.5158810997253892E-3</v>
      </c>
    </row>
    <row r="440" spans="2:9" x14ac:dyDescent="0.2">
      <c r="B440">
        <v>292</v>
      </c>
      <c r="C440">
        <v>4.9396157000000003E-3</v>
      </c>
      <c r="D440">
        <v>-6.2552689999999999E-3</v>
      </c>
      <c r="E440">
        <v>-0.12497520400000001</v>
      </c>
      <c r="F440">
        <f t="shared" si="14"/>
        <v>0.12522910926924166</v>
      </c>
      <c r="G440">
        <f t="shared" si="15"/>
        <v>128.215</v>
      </c>
      <c r="H440">
        <v>37.881</v>
      </c>
      <c r="I440">
        <v>-1.7804461590706722E-3</v>
      </c>
    </row>
    <row r="441" spans="2:9" x14ac:dyDescent="0.2">
      <c r="B441">
        <v>291</v>
      </c>
      <c r="C441">
        <v>4.2599140000000001E-3</v>
      </c>
      <c r="D441">
        <v>-7.8004896999999997E-3</v>
      </c>
      <c r="E441">
        <v>-0.12402153</v>
      </c>
      <c r="F441">
        <f t="shared" si="14"/>
        <v>0.12433959309241809</v>
      </c>
      <c r="G441">
        <f t="shared" si="15"/>
        <v>128.506</v>
      </c>
      <c r="H441">
        <v>38.171999999999997</v>
      </c>
      <c r="I441">
        <v>9.376416047174814E-4</v>
      </c>
    </row>
    <row r="442" spans="2:9" x14ac:dyDescent="0.2">
      <c r="B442">
        <v>291</v>
      </c>
      <c r="C442">
        <v>5.9307218000000002E-3</v>
      </c>
      <c r="D442">
        <v>-4.3811500000000003E-3</v>
      </c>
      <c r="E442">
        <v>-0.12248802</v>
      </c>
      <c r="F442">
        <f t="shared" si="14"/>
        <v>0.12270975095693046</v>
      </c>
      <c r="G442">
        <f t="shared" si="15"/>
        <v>128.797</v>
      </c>
      <c r="H442">
        <v>38.462999999999994</v>
      </c>
      <c r="I442">
        <v>1.3619694208884504E-3</v>
      </c>
    </row>
    <row r="443" spans="2:9" x14ac:dyDescent="0.2">
      <c r="B443">
        <v>291</v>
      </c>
      <c r="C443">
        <v>3.0445755000000001E-3</v>
      </c>
      <c r="D443">
        <v>-3.4551919000000001E-3</v>
      </c>
      <c r="E443">
        <v>-0.12316131600000001</v>
      </c>
      <c r="F443">
        <f t="shared" si="14"/>
        <v>0.12324738354177295</v>
      </c>
      <c r="G443">
        <f t="shared" si="15"/>
        <v>129.08799999999999</v>
      </c>
      <c r="H443">
        <v>38.753999999999991</v>
      </c>
      <c r="I443">
        <v>-2.0565688488610788E-4</v>
      </c>
    </row>
    <row r="444" spans="2:9" x14ac:dyDescent="0.2">
      <c r="B444">
        <v>292</v>
      </c>
      <c r="C444">
        <v>4.0782094000000003E-3</v>
      </c>
      <c r="D444">
        <v>-8.3517729999999998E-3</v>
      </c>
      <c r="E444">
        <v>-0.12214564999999999</v>
      </c>
      <c r="F444">
        <f t="shared" si="14"/>
        <v>0.12249874986332014</v>
      </c>
      <c r="G444">
        <f t="shared" si="15"/>
        <v>129.38</v>
      </c>
      <c r="H444">
        <v>39.045999999999992</v>
      </c>
      <c r="I444">
        <v>8.7852067882733132E-3</v>
      </c>
    </row>
    <row r="445" spans="2:9" x14ac:dyDescent="0.2">
      <c r="B445">
        <v>291</v>
      </c>
      <c r="C445">
        <v>4.5386254999999999E-3</v>
      </c>
      <c r="D445">
        <v>-8.189768E-3</v>
      </c>
      <c r="E445">
        <v>-0.11684990000000001</v>
      </c>
      <c r="F445">
        <f t="shared" si="14"/>
        <v>0.11722444519524533</v>
      </c>
      <c r="G445">
        <f t="shared" si="15"/>
        <v>129.67099999999999</v>
      </c>
      <c r="H445">
        <v>39.336999999999989</v>
      </c>
      <c r="I445">
        <v>4.9534844283878974E-3</v>
      </c>
    </row>
    <row r="446" spans="2:9" x14ac:dyDescent="0.2">
      <c r="B446">
        <v>291</v>
      </c>
      <c r="C446">
        <v>3.2967029999999998E-3</v>
      </c>
      <c r="D446">
        <v>-2.6841164E-3</v>
      </c>
      <c r="E446">
        <v>-0.12361908000000001</v>
      </c>
      <c r="F446">
        <f t="shared" si="14"/>
        <v>0.12369215687166814</v>
      </c>
      <c r="G446">
        <f t="shared" si="15"/>
        <v>129.96199999999999</v>
      </c>
      <c r="H446">
        <v>39.627999999999986</v>
      </c>
      <c r="I446">
        <v>-7.6618477947492194E-4</v>
      </c>
    </row>
    <row r="447" spans="2:9" x14ac:dyDescent="0.2">
      <c r="B447">
        <v>292</v>
      </c>
      <c r="C447">
        <v>2.546221E-3</v>
      </c>
      <c r="D447">
        <v>-5.6466160000000001E-3</v>
      </c>
      <c r="E447">
        <v>-0.11937332</v>
      </c>
      <c r="F447">
        <f t="shared" si="14"/>
        <v>0.11953391586263164</v>
      </c>
      <c r="G447">
        <f t="shared" si="15"/>
        <v>130.25399999999999</v>
      </c>
      <c r="H447">
        <v>39.919999999999987</v>
      </c>
      <c r="I447">
        <v>5.5096962618648377E-3</v>
      </c>
    </row>
    <row r="448" spans="2:9" x14ac:dyDescent="0.2">
      <c r="B448">
        <v>291</v>
      </c>
      <c r="C448">
        <v>3.2531320000000002E-3</v>
      </c>
      <c r="D448">
        <v>-7.0246459999999998E-3</v>
      </c>
      <c r="E448">
        <v>-0.124531746</v>
      </c>
      <c r="F448">
        <f t="shared" si="14"/>
        <v>0.12477212942417572</v>
      </c>
      <c r="G448">
        <f t="shared" si="15"/>
        <v>130.54499999999999</v>
      </c>
      <c r="H448">
        <v>40.210999999999984</v>
      </c>
      <c r="I448">
        <v>3.5464876689152215E-3</v>
      </c>
    </row>
    <row r="449" spans="2:9" x14ac:dyDescent="0.2">
      <c r="B449">
        <v>291</v>
      </c>
      <c r="C449">
        <v>2.86448E-3</v>
      </c>
      <c r="D449">
        <v>-4.9927829999999998E-3</v>
      </c>
      <c r="E449">
        <v>-0.12366104</v>
      </c>
      <c r="F449">
        <f t="shared" si="14"/>
        <v>0.12379493504032016</v>
      </c>
      <c r="G449">
        <f t="shared" si="15"/>
        <v>130.83599999999998</v>
      </c>
      <c r="H449">
        <v>40.501999999999981</v>
      </c>
      <c r="I449">
        <v>4.7097810294713458E-4</v>
      </c>
    </row>
    <row r="450" spans="2:9" x14ac:dyDescent="0.2">
      <c r="B450">
        <v>293</v>
      </c>
      <c r="C450">
        <v>3.9778054000000002E-3</v>
      </c>
      <c r="D450">
        <v>-3.2076240000000001E-3</v>
      </c>
      <c r="E450">
        <v>-0.12335491</v>
      </c>
      <c r="F450">
        <f t="shared" si="14"/>
        <v>0.12346070471463276</v>
      </c>
      <c r="G450">
        <f t="shared" si="15"/>
        <v>131.12899999999999</v>
      </c>
      <c r="H450">
        <v>40.794999999999987</v>
      </c>
      <c r="I450">
        <v>1.830506353418763E-3</v>
      </c>
    </row>
    <row r="451" spans="2:9" x14ac:dyDescent="0.2">
      <c r="B451">
        <v>290</v>
      </c>
      <c r="C451">
        <v>3.6317110000000001E-3</v>
      </c>
      <c r="D451">
        <v>1.2424587999999999E-4</v>
      </c>
      <c r="E451">
        <v>-0.12260437</v>
      </c>
      <c r="F451">
        <f t="shared" si="14"/>
        <v>0.12265820928467494</v>
      </c>
      <c r="G451">
        <f t="shared" si="15"/>
        <v>131.41900000000001</v>
      </c>
      <c r="H451">
        <v>41.085000000000008</v>
      </c>
      <c r="I451">
        <v>4.4503478498322691E-3</v>
      </c>
    </row>
    <row r="452" spans="2:9" x14ac:dyDescent="0.2">
      <c r="B452">
        <v>292</v>
      </c>
      <c r="C452">
        <v>1.6400516E-3</v>
      </c>
      <c r="D452">
        <v>-1.360923E-3</v>
      </c>
      <c r="E452">
        <v>-0.12378502</v>
      </c>
      <c r="F452">
        <f t="shared" si="14"/>
        <v>0.1238033644820002</v>
      </c>
      <c r="G452">
        <f t="shared" si="15"/>
        <v>131.71100000000001</v>
      </c>
      <c r="H452">
        <v>41.37700000000001</v>
      </c>
      <c r="I452">
        <v>5.0115340541059443E-3</v>
      </c>
    </row>
    <row r="453" spans="2:9" x14ac:dyDescent="0.2">
      <c r="B453">
        <v>291</v>
      </c>
      <c r="C453">
        <v>3.9359926999999999E-3</v>
      </c>
      <c r="D453">
        <v>-1.1999606999999999E-3</v>
      </c>
      <c r="E453">
        <v>-0.12547301999999999</v>
      </c>
      <c r="F453">
        <f t="shared" si="14"/>
        <v>0.12554047431858936</v>
      </c>
      <c r="G453">
        <f t="shared" si="15"/>
        <v>132.00200000000001</v>
      </c>
      <c r="H453">
        <v>41.668000000000006</v>
      </c>
      <c r="I453">
        <v>-7.9199442631030712E-4</v>
      </c>
    </row>
    <row r="454" spans="2:9" x14ac:dyDescent="0.2">
      <c r="B454">
        <v>292</v>
      </c>
      <c r="C454">
        <v>2.6368199999999998E-3</v>
      </c>
      <c r="D454">
        <v>-3.908038E-3</v>
      </c>
      <c r="E454">
        <v>-0.12422656999999999</v>
      </c>
      <c r="F454">
        <f t="shared" si="14"/>
        <v>0.1243159936399446</v>
      </c>
      <c r="G454">
        <f t="shared" si="15"/>
        <v>132.29400000000001</v>
      </c>
      <c r="H454">
        <v>41.960000000000008</v>
      </c>
      <c r="I454">
        <v>-7.0915387513927584E-5</v>
      </c>
    </row>
    <row r="455" spans="2:9" x14ac:dyDescent="0.2">
      <c r="B455">
        <v>291</v>
      </c>
      <c r="C455">
        <v>4.1811764000000001E-3</v>
      </c>
      <c r="D455">
        <v>-3.9074123000000004E-3</v>
      </c>
      <c r="E455">
        <v>-0.12854958</v>
      </c>
      <c r="F455">
        <f t="shared" si="14"/>
        <v>0.12867690012254143</v>
      </c>
      <c r="G455">
        <f t="shared" si="15"/>
        <v>132.58500000000001</v>
      </c>
      <c r="H455">
        <v>42.251000000000005</v>
      </c>
      <c r="I455">
        <v>6.5889015012302651E-3</v>
      </c>
    </row>
    <row r="456" spans="2:9" x14ac:dyDescent="0.2">
      <c r="B456">
        <v>291</v>
      </c>
      <c r="C456">
        <v>1.2376010000000001E-3</v>
      </c>
      <c r="D456">
        <v>-2.7979910000000001E-3</v>
      </c>
      <c r="E456">
        <v>-0.12434292</v>
      </c>
      <c r="F456">
        <f t="shared" si="14"/>
        <v>0.12438055380161998</v>
      </c>
      <c r="G456">
        <f t="shared" si="15"/>
        <v>132.876</v>
      </c>
      <c r="H456">
        <v>42.542000000000002</v>
      </c>
      <c r="I456">
        <v>4.4977436561264416E-3</v>
      </c>
    </row>
    <row r="457" spans="2:9" x14ac:dyDescent="0.2">
      <c r="B457">
        <v>291</v>
      </c>
      <c r="C457">
        <v>4.4800339999999999E-3</v>
      </c>
      <c r="D457">
        <v>-4.1591524999999999E-3</v>
      </c>
      <c r="E457">
        <v>-0.12318802</v>
      </c>
      <c r="F457">
        <f t="shared" si="14"/>
        <v>0.12333960242225452</v>
      </c>
      <c r="G457">
        <f t="shared" si="15"/>
        <v>133.167</v>
      </c>
      <c r="H457">
        <v>42.832999999999998</v>
      </c>
      <c r="I457">
        <v>-6.2935184598456669E-4</v>
      </c>
    </row>
    <row r="458" spans="2:9" x14ac:dyDescent="0.2">
      <c r="B458">
        <v>292</v>
      </c>
      <c r="C458">
        <v>4.0378569999999997E-3</v>
      </c>
      <c r="D458">
        <v>-3.7843883000000002E-3</v>
      </c>
      <c r="E458">
        <v>-0.12183380000000001</v>
      </c>
      <c r="F458">
        <f t="shared" si="14"/>
        <v>0.1219594223764512</v>
      </c>
      <c r="G458">
        <f t="shared" si="15"/>
        <v>133.459</v>
      </c>
      <c r="H458">
        <v>43.125</v>
      </c>
      <c r="I458">
        <v>2.4896073560893039E-3</v>
      </c>
    </row>
    <row r="459" spans="2:9" x14ac:dyDescent="0.2">
      <c r="B459">
        <v>291</v>
      </c>
      <c r="C459">
        <v>5.9214532000000002E-3</v>
      </c>
      <c r="D459">
        <v>-6.2882006000000001E-3</v>
      </c>
      <c r="E459">
        <v>-0.12800980000000001</v>
      </c>
      <c r="F459">
        <f t="shared" si="14"/>
        <v>0.12830087283734912</v>
      </c>
      <c r="G459">
        <f t="shared" si="15"/>
        <v>133.75</v>
      </c>
      <c r="H459">
        <v>43.415999999999997</v>
      </c>
      <c r="I459">
        <v>6.5001535326091628E-4</v>
      </c>
    </row>
    <row r="460" spans="2:9" x14ac:dyDescent="0.2">
      <c r="B460">
        <v>292</v>
      </c>
      <c r="C460">
        <v>4.6091379999999996E-3</v>
      </c>
      <c r="D460">
        <v>-1.5487968999999999E-3</v>
      </c>
      <c r="E460">
        <v>-0.12728405000000001</v>
      </c>
      <c r="F460">
        <f t="shared" si="14"/>
        <v>0.1273768907979112</v>
      </c>
      <c r="G460">
        <f t="shared" si="15"/>
        <v>134.042</v>
      </c>
      <c r="H460">
        <v>43.707999999999998</v>
      </c>
      <c r="I460">
        <v>9.2052564193501518E-4</v>
      </c>
    </row>
    <row r="461" spans="2:9" x14ac:dyDescent="0.2">
      <c r="B461">
        <v>292</v>
      </c>
      <c r="C461">
        <v>5.8021247000000003E-3</v>
      </c>
      <c r="D461">
        <v>-3.0483901999999998E-3</v>
      </c>
      <c r="E461">
        <v>-0.12597752000000001</v>
      </c>
      <c r="F461">
        <f t="shared" si="14"/>
        <v>0.12614790081169092</v>
      </c>
      <c r="G461">
        <f t="shared" si="15"/>
        <v>134.334</v>
      </c>
      <c r="H461">
        <v>44</v>
      </c>
      <c r="I461">
        <v>3.2744033685896006E-3</v>
      </c>
    </row>
    <row r="462" spans="2:9" x14ac:dyDescent="0.2">
      <c r="B462">
        <v>291</v>
      </c>
      <c r="C462">
        <v>6.5194666E-3</v>
      </c>
      <c r="D462">
        <v>-3.1320749999999998E-3</v>
      </c>
      <c r="E462">
        <v>-0.12300205</v>
      </c>
      <c r="F462">
        <f t="shared" si="14"/>
        <v>0.12321451879854355</v>
      </c>
      <c r="G462">
        <f t="shared" si="15"/>
        <v>134.625</v>
      </c>
      <c r="H462">
        <v>44.290999999999997</v>
      </c>
      <c r="I462">
        <v>5.4904774968072808E-3</v>
      </c>
    </row>
    <row r="463" spans="2:9" x14ac:dyDescent="0.2">
      <c r="B463">
        <v>291</v>
      </c>
      <c r="C463">
        <v>6.8578720000000001E-3</v>
      </c>
      <c r="D463">
        <v>-4.9514173999999998E-3</v>
      </c>
      <c r="E463">
        <v>-0.12210559999999999</v>
      </c>
      <c r="F463">
        <f t="shared" si="14"/>
        <v>0.12239822095928275</v>
      </c>
      <c r="G463">
        <f t="shared" si="15"/>
        <v>134.916</v>
      </c>
      <c r="H463">
        <v>44.581999999999994</v>
      </c>
      <c r="I463">
        <v>3.3359418689120914E-3</v>
      </c>
    </row>
    <row r="464" spans="2:9" x14ac:dyDescent="0.2">
      <c r="B464">
        <v>292</v>
      </c>
      <c r="C464">
        <v>6.1994195E-3</v>
      </c>
      <c r="D464">
        <v>-4.0546953999999998E-3</v>
      </c>
      <c r="E464">
        <v>-0.12335777000000001</v>
      </c>
      <c r="F464">
        <f t="shared" si="14"/>
        <v>0.12357998533863267</v>
      </c>
      <c r="G464">
        <f t="shared" si="15"/>
        <v>135.208</v>
      </c>
      <c r="H464">
        <v>44.873999999999995</v>
      </c>
      <c r="I464">
        <v>3.9381076800545809E-3</v>
      </c>
    </row>
    <row r="465" spans="2:9" x14ac:dyDescent="0.2">
      <c r="B465">
        <v>291</v>
      </c>
      <c r="C465">
        <v>5.5135490000000004E-3</v>
      </c>
      <c r="D465">
        <v>-5.1578580000000004E-3</v>
      </c>
      <c r="E465">
        <v>-0.12537766</v>
      </c>
      <c r="F465">
        <f t="shared" si="14"/>
        <v>0.12560477836770051</v>
      </c>
      <c r="G465">
        <f t="shared" si="15"/>
        <v>135.499</v>
      </c>
      <c r="H465">
        <v>45.164999999999992</v>
      </c>
      <c r="I465">
        <v>5.1371392781417724E-3</v>
      </c>
    </row>
    <row r="466" spans="2:9" x14ac:dyDescent="0.2">
      <c r="B466">
        <v>291</v>
      </c>
      <c r="C466">
        <v>3.859669E-3</v>
      </c>
      <c r="D466">
        <v>-6.5916179999999996E-3</v>
      </c>
      <c r="E466">
        <v>-0.12185001400000001</v>
      </c>
      <c r="F466">
        <f t="shared" si="14"/>
        <v>0.1220891984757361</v>
      </c>
      <c r="G466">
        <f t="shared" si="15"/>
        <v>135.79</v>
      </c>
      <c r="H466">
        <v>45.455999999999989</v>
      </c>
      <c r="I466">
        <v>2.6065888821762973E-3</v>
      </c>
    </row>
    <row r="467" spans="2:9" x14ac:dyDescent="0.2">
      <c r="B467">
        <v>291</v>
      </c>
      <c r="C467">
        <v>6.6713689999999999E-3</v>
      </c>
      <c r="D467">
        <v>-6.1121285000000003E-3</v>
      </c>
      <c r="E467">
        <v>-0.12171173</v>
      </c>
      <c r="F467">
        <f t="shared" ref="F467:F530" si="16">SQRT(SUMSQ(C467:E467))</f>
        <v>0.12204757473513177</v>
      </c>
      <c r="G467">
        <f t="shared" ref="G467:G530" si="17">(G466*1000+B467)/1000</f>
        <v>136.08099999999999</v>
      </c>
      <c r="H467">
        <v>45.746999999999986</v>
      </c>
      <c r="I467">
        <v>5.1152551360725599E-4</v>
      </c>
    </row>
    <row r="468" spans="2:9" x14ac:dyDescent="0.2">
      <c r="B468">
        <v>292</v>
      </c>
      <c r="C468">
        <v>5.0257145999999999E-3</v>
      </c>
      <c r="D468">
        <v>-5.9408843999999997E-3</v>
      </c>
      <c r="E468">
        <v>-0.12584113999999999</v>
      </c>
      <c r="F468">
        <f t="shared" si="16"/>
        <v>0.1260814991630192</v>
      </c>
      <c r="G468">
        <f t="shared" si="17"/>
        <v>136.37299999999999</v>
      </c>
      <c r="H468">
        <v>46.038999999999987</v>
      </c>
      <c r="I468">
        <v>2.4682918055298248E-3</v>
      </c>
    </row>
    <row r="469" spans="2:9" x14ac:dyDescent="0.2">
      <c r="B469">
        <v>291</v>
      </c>
      <c r="C469">
        <v>5.4502487000000002E-3</v>
      </c>
      <c r="D469">
        <v>-3.8769841E-3</v>
      </c>
      <c r="E469">
        <v>-0.12542819999999999</v>
      </c>
      <c r="F469">
        <f t="shared" si="16"/>
        <v>0.12560640736779116</v>
      </c>
      <c r="G469">
        <f t="shared" si="17"/>
        <v>136.66399999999999</v>
      </c>
      <c r="H469">
        <v>46.329999999999984</v>
      </c>
      <c r="I469">
        <v>4.9367544575145274E-4</v>
      </c>
    </row>
    <row r="470" spans="2:9" x14ac:dyDescent="0.2">
      <c r="B470">
        <v>292</v>
      </c>
      <c r="C470">
        <v>5.5245160000000001E-3</v>
      </c>
      <c r="D470">
        <v>-5.2139163000000004E-3</v>
      </c>
      <c r="E470">
        <v>-0.12648487</v>
      </c>
      <c r="F470">
        <f t="shared" si="16"/>
        <v>0.12671277575341233</v>
      </c>
      <c r="G470">
        <f t="shared" si="17"/>
        <v>136.95599999999999</v>
      </c>
      <c r="H470">
        <v>46.621999999999986</v>
      </c>
      <c r="I470">
        <v>9.8669280965849298E-4</v>
      </c>
    </row>
    <row r="471" spans="2:9" x14ac:dyDescent="0.2">
      <c r="B471">
        <v>292</v>
      </c>
      <c r="C471">
        <v>2.5423765E-3</v>
      </c>
      <c r="D471">
        <v>-5.4640770000000003E-3</v>
      </c>
      <c r="E471">
        <v>-0.12418461</v>
      </c>
      <c r="F471">
        <f t="shared" si="16"/>
        <v>0.12433075716242455</v>
      </c>
      <c r="G471">
        <f t="shared" si="17"/>
        <v>137.24799999999999</v>
      </c>
      <c r="H471">
        <v>46.913999999999987</v>
      </c>
      <c r="I471">
        <v>1.712061780992167E-3</v>
      </c>
    </row>
    <row r="472" spans="2:9" x14ac:dyDescent="0.2">
      <c r="B472">
        <v>290</v>
      </c>
      <c r="C472">
        <v>1.2209415000000001E-3</v>
      </c>
      <c r="D472">
        <v>-6.382853E-3</v>
      </c>
      <c r="E472">
        <v>-0.12243080000000001</v>
      </c>
      <c r="F472">
        <f t="shared" si="16"/>
        <v>0.12260314963004022</v>
      </c>
      <c r="G472">
        <f t="shared" si="17"/>
        <v>137.53800000000001</v>
      </c>
      <c r="H472">
        <v>47.204000000000008</v>
      </c>
      <c r="I472">
        <v>5.060798951448793E-3</v>
      </c>
    </row>
    <row r="473" spans="2:9" x14ac:dyDescent="0.2">
      <c r="B473">
        <v>291</v>
      </c>
      <c r="C473">
        <v>2.9084086000000001E-3</v>
      </c>
      <c r="D473">
        <v>-1.0653734E-3</v>
      </c>
      <c r="E473">
        <v>-0.12535953999999999</v>
      </c>
      <c r="F473">
        <f t="shared" si="16"/>
        <v>0.12539779954240657</v>
      </c>
      <c r="G473">
        <f t="shared" si="17"/>
        <v>137.82900000000001</v>
      </c>
      <c r="H473">
        <v>47.495000000000005</v>
      </c>
      <c r="I473">
        <v>3.0974515879633796E-3</v>
      </c>
    </row>
    <row r="474" spans="2:9" x14ac:dyDescent="0.2">
      <c r="B474">
        <v>293</v>
      </c>
      <c r="C474">
        <v>-4.1836500000000002E-4</v>
      </c>
      <c r="D474">
        <v>-4.1160284999999996E-3</v>
      </c>
      <c r="E474">
        <v>-0.12561989000000001</v>
      </c>
      <c r="F474">
        <f t="shared" si="16"/>
        <v>0.12568800055493817</v>
      </c>
      <c r="G474">
        <f t="shared" si="17"/>
        <v>138.12200000000001</v>
      </c>
      <c r="H474">
        <v>47.788000000000011</v>
      </c>
      <c r="I474">
        <v>4.0426064129421265E-3</v>
      </c>
    </row>
    <row r="475" spans="2:9" x14ac:dyDescent="0.2">
      <c r="B475">
        <v>291</v>
      </c>
      <c r="C475">
        <v>4.2248666000000001E-3</v>
      </c>
      <c r="D475">
        <v>-4.4357776999999999E-3</v>
      </c>
      <c r="E475">
        <v>-0.12368107</v>
      </c>
      <c r="F475">
        <f t="shared" si="16"/>
        <v>0.12383268025015252</v>
      </c>
      <c r="G475">
        <f t="shared" si="17"/>
        <v>138.41300000000001</v>
      </c>
      <c r="H475">
        <v>48.079000000000008</v>
      </c>
      <c r="I475">
        <v>6.9340938181831793E-4</v>
      </c>
    </row>
    <row r="476" spans="2:9" x14ac:dyDescent="0.2">
      <c r="B476">
        <v>291</v>
      </c>
      <c r="C476">
        <v>3.9500890000000004E-3</v>
      </c>
      <c r="D476">
        <v>-2.4002194E-3</v>
      </c>
      <c r="E476">
        <v>-0.12244797</v>
      </c>
      <c r="F476">
        <f t="shared" si="16"/>
        <v>0.12253517704478563</v>
      </c>
      <c r="G476">
        <f t="shared" si="17"/>
        <v>138.70400000000001</v>
      </c>
      <c r="H476">
        <v>48.370000000000005</v>
      </c>
      <c r="I476">
        <v>6.1088333507724971E-3</v>
      </c>
    </row>
    <row r="477" spans="2:9" x14ac:dyDescent="0.2">
      <c r="B477">
        <v>291</v>
      </c>
      <c r="C477">
        <v>5.1482619999999998E-3</v>
      </c>
      <c r="D477">
        <v>-4.2059124000000002E-3</v>
      </c>
      <c r="E477">
        <v>-0.11949158</v>
      </c>
      <c r="F477">
        <f t="shared" si="16"/>
        <v>0.11967636354616361</v>
      </c>
      <c r="G477">
        <f t="shared" si="17"/>
        <v>138.995</v>
      </c>
      <c r="H477">
        <v>48.661000000000001</v>
      </c>
      <c r="I477">
        <v>1.3220218658324312E-3</v>
      </c>
    </row>
    <row r="478" spans="2:9" x14ac:dyDescent="0.2">
      <c r="B478">
        <v>292</v>
      </c>
      <c r="C478">
        <v>7.4595213000000005E-4</v>
      </c>
      <c r="D478">
        <v>-5.142331E-3</v>
      </c>
      <c r="E478">
        <v>-0.12124443</v>
      </c>
      <c r="F478">
        <f t="shared" si="16"/>
        <v>0.12135572429316514</v>
      </c>
      <c r="G478">
        <f t="shared" si="17"/>
        <v>139.28700000000001</v>
      </c>
      <c r="H478">
        <v>48.953000000000003</v>
      </c>
      <c r="I478">
        <v>2.340008358103034E-3</v>
      </c>
    </row>
    <row r="479" spans="2:9" x14ac:dyDescent="0.2">
      <c r="B479">
        <v>292</v>
      </c>
      <c r="C479">
        <v>3.6493241999999999E-3</v>
      </c>
      <c r="D479">
        <v>-7.8442990000000008E-3</v>
      </c>
      <c r="E479">
        <v>-0.12567424999999999</v>
      </c>
      <c r="F479">
        <f t="shared" si="16"/>
        <v>0.12597169407045619</v>
      </c>
      <c r="G479">
        <f t="shared" si="17"/>
        <v>139.57900000000001</v>
      </c>
      <c r="H479">
        <v>49.245000000000005</v>
      </c>
      <c r="I479">
        <v>4.4420052716089287E-3</v>
      </c>
    </row>
    <row r="480" spans="2:9" x14ac:dyDescent="0.2">
      <c r="B480">
        <v>290</v>
      </c>
      <c r="C480">
        <v>6.9912969999999996E-3</v>
      </c>
      <c r="D480">
        <v>-6.9536566999999997E-3</v>
      </c>
      <c r="E480">
        <v>-0.12731934</v>
      </c>
      <c r="F480">
        <f t="shared" si="16"/>
        <v>0.12770061046557007</v>
      </c>
      <c r="G480">
        <f t="shared" si="17"/>
        <v>139.869</v>
      </c>
      <c r="H480">
        <v>49.534999999999997</v>
      </c>
      <c r="I480">
        <v>1.1732783081220732E-3</v>
      </c>
    </row>
    <row r="481" spans="2:9" x14ac:dyDescent="0.2">
      <c r="B481">
        <v>293</v>
      </c>
      <c r="C481">
        <v>7.9258680000000008E-3</v>
      </c>
      <c r="D481">
        <v>-7.9469380000000006E-3</v>
      </c>
      <c r="E481">
        <v>-0.12555695</v>
      </c>
      <c r="F481">
        <f t="shared" si="16"/>
        <v>0.126057609450726</v>
      </c>
      <c r="G481">
        <f t="shared" si="17"/>
        <v>140.16200000000001</v>
      </c>
      <c r="H481">
        <v>49.828000000000003</v>
      </c>
      <c r="I481">
        <v>1.6642602486717382E-3</v>
      </c>
    </row>
    <row r="482" spans="2:9" x14ac:dyDescent="0.2">
      <c r="B482">
        <v>292</v>
      </c>
      <c r="C482">
        <v>8.6848140000000008E-3</v>
      </c>
      <c r="D482">
        <v>-3.4236014000000002E-3</v>
      </c>
      <c r="E482">
        <v>-0.12313842999999999</v>
      </c>
      <c r="F482">
        <f t="shared" si="16"/>
        <v>0.12349178103673773</v>
      </c>
      <c r="G482">
        <f t="shared" si="17"/>
        <v>140.45400000000001</v>
      </c>
      <c r="H482">
        <v>50.120000000000005</v>
      </c>
      <c r="I482">
        <v>3.2220146913493775E-3</v>
      </c>
    </row>
    <row r="483" spans="2:9" x14ac:dyDescent="0.2">
      <c r="B483">
        <v>289</v>
      </c>
      <c r="C483">
        <v>6.9383383000000002E-3</v>
      </c>
      <c r="D483">
        <v>-6.776631E-3</v>
      </c>
      <c r="E483">
        <v>-0.12235832000000001</v>
      </c>
      <c r="F483">
        <f t="shared" si="16"/>
        <v>0.12274209440651487</v>
      </c>
      <c r="G483">
        <f t="shared" si="17"/>
        <v>140.74299999999999</v>
      </c>
      <c r="H483">
        <v>50.408999999999992</v>
      </c>
      <c r="I483">
        <v>1.6721056359120172E-3</v>
      </c>
    </row>
    <row r="484" spans="2:9" x14ac:dyDescent="0.2">
      <c r="B484">
        <v>292</v>
      </c>
      <c r="C484">
        <v>5.0077736000000003E-3</v>
      </c>
      <c r="D484">
        <v>-2.3566782000000001E-3</v>
      </c>
      <c r="E484">
        <v>-0.12432194000000001</v>
      </c>
      <c r="F484">
        <f t="shared" si="16"/>
        <v>0.12444507420517219</v>
      </c>
      <c r="G484">
        <f t="shared" si="17"/>
        <v>141.035</v>
      </c>
      <c r="H484">
        <v>50.700999999999993</v>
      </c>
      <c r="I484">
        <v>3.3539047780396822E-3</v>
      </c>
    </row>
    <row r="485" spans="2:9" x14ac:dyDescent="0.2">
      <c r="B485">
        <v>291</v>
      </c>
      <c r="C485">
        <v>7.622808E-3</v>
      </c>
      <c r="D485">
        <v>-5.0121844000000004E-3</v>
      </c>
      <c r="E485">
        <v>-0.12490177</v>
      </c>
      <c r="F485">
        <f t="shared" si="16"/>
        <v>0.12523450540245434</v>
      </c>
      <c r="G485">
        <f t="shared" si="17"/>
        <v>141.32599999999999</v>
      </c>
      <c r="H485">
        <v>50.99199999999999</v>
      </c>
      <c r="I485">
        <v>3.8277855817438512E-3</v>
      </c>
    </row>
    <row r="486" spans="2:9" x14ac:dyDescent="0.2">
      <c r="B486">
        <v>291</v>
      </c>
      <c r="C486">
        <v>7.0262550000000003E-3</v>
      </c>
      <c r="D486">
        <v>-4.1370093999999998E-3</v>
      </c>
      <c r="E486">
        <v>-0.12264156</v>
      </c>
      <c r="F486">
        <f t="shared" si="16"/>
        <v>0.12291230754214288</v>
      </c>
      <c r="G486">
        <f t="shared" si="17"/>
        <v>141.61699999999999</v>
      </c>
      <c r="H486">
        <v>51.282999999999987</v>
      </c>
      <c r="I486">
        <v>5.8116152442475779E-3</v>
      </c>
    </row>
    <row r="487" spans="2:9" x14ac:dyDescent="0.2">
      <c r="B487">
        <v>292</v>
      </c>
      <c r="C487">
        <v>5.2386224000000002E-3</v>
      </c>
      <c r="D487">
        <v>-5.3870975999999998E-3</v>
      </c>
      <c r="E487">
        <v>-0.12554646</v>
      </c>
      <c r="F487">
        <f t="shared" si="16"/>
        <v>0.12577113183768884</v>
      </c>
      <c r="G487">
        <f t="shared" si="17"/>
        <v>141.90899999999999</v>
      </c>
      <c r="H487">
        <v>51.574999999999989</v>
      </c>
      <c r="I487">
        <v>3.0024713750231918E-3</v>
      </c>
    </row>
    <row r="488" spans="2:9" x14ac:dyDescent="0.2">
      <c r="B488">
        <v>292</v>
      </c>
      <c r="C488">
        <v>8.7452229999999999E-3</v>
      </c>
      <c r="D488">
        <v>-2.6560723999999999E-3</v>
      </c>
      <c r="E488">
        <v>-0.12573909999999999</v>
      </c>
      <c r="F488">
        <f t="shared" si="16"/>
        <v>0.12607083292627114</v>
      </c>
      <c r="G488">
        <f t="shared" si="17"/>
        <v>142.20099999999999</v>
      </c>
      <c r="H488">
        <v>51.86699999999999</v>
      </c>
      <c r="I488">
        <v>5.3567217511177479E-3</v>
      </c>
    </row>
    <row r="489" spans="2:9" x14ac:dyDescent="0.2">
      <c r="B489">
        <v>291</v>
      </c>
      <c r="C489">
        <v>6.6711903000000001E-3</v>
      </c>
      <c r="D489">
        <v>-6.3063499999999996E-3</v>
      </c>
      <c r="E489">
        <v>-0.12495518</v>
      </c>
      <c r="F489">
        <f t="shared" si="16"/>
        <v>0.12529194642583263</v>
      </c>
      <c r="G489">
        <f t="shared" si="17"/>
        <v>142.49199999999999</v>
      </c>
      <c r="H489">
        <v>52.157999999999987</v>
      </c>
      <c r="I489">
        <v>4.0164381142085972E-3</v>
      </c>
    </row>
    <row r="490" spans="2:9" x14ac:dyDescent="0.2">
      <c r="B490">
        <v>292</v>
      </c>
      <c r="C490">
        <v>6.043166E-3</v>
      </c>
      <c r="D490">
        <v>-5.3670109999999997E-3</v>
      </c>
      <c r="E490">
        <v>-0.12615298999999999</v>
      </c>
      <c r="F490">
        <f t="shared" si="16"/>
        <v>0.1264116353359839</v>
      </c>
      <c r="G490">
        <f t="shared" si="17"/>
        <v>142.78399999999999</v>
      </c>
      <c r="H490">
        <v>52.449999999999989</v>
      </c>
      <c r="I490">
        <v>4.5025837547271151E-3</v>
      </c>
    </row>
    <row r="491" spans="2:9" x14ac:dyDescent="0.2">
      <c r="B491">
        <v>291</v>
      </c>
      <c r="C491">
        <v>5.8264731999999996E-3</v>
      </c>
      <c r="D491">
        <v>-4.5406819999999999E-3</v>
      </c>
      <c r="E491">
        <v>-0.12801170000000001</v>
      </c>
      <c r="F491">
        <f t="shared" si="16"/>
        <v>0.12822465020371646</v>
      </c>
      <c r="G491">
        <f t="shared" si="17"/>
        <v>143.07499999999999</v>
      </c>
      <c r="H491">
        <v>52.740999999999985</v>
      </c>
      <c r="I491">
        <v>-1.0457523608144543E-3</v>
      </c>
    </row>
    <row r="492" spans="2:9" x14ac:dyDescent="0.2">
      <c r="B492">
        <v>291</v>
      </c>
      <c r="C492">
        <v>4.9117505999999997E-3</v>
      </c>
      <c r="D492">
        <v>-6.1300694999999999E-3</v>
      </c>
      <c r="E492">
        <v>-0.12621212000000001</v>
      </c>
      <c r="F492">
        <f t="shared" si="16"/>
        <v>0.12645632558684375</v>
      </c>
      <c r="G492">
        <f t="shared" si="17"/>
        <v>143.36600000000001</v>
      </c>
      <c r="H492">
        <v>53.032000000000011</v>
      </c>
      <c r="I492">
        <v>7.6116050457776061E-3</v>
      </c>
    </row>
    <row r="493" spans="2:9" x14ac:dyDescent="0.2">
      <c r="B493">
        <v>291</v>
      </c>
      <c r="C493">
        <v>3.286481E-3</v>
      </c>
      <c r="D493">
        <v>-6.8151354999999997E-3</v>
      </c>
      <c r="E493">
        <v>-0.1240778</v>
      </c>
      <c r="F493">
        <f t="shared" si="16"/>
        <v>0.12430827599997807</v>
      </c>
      <c r="G493">
        <f t="shared" si="17"/>
        <v>143.65700000000001</v>
      </c>
      <c r="H493">
        <v>53.323000000000008</v>
      </c>
      <c r="I493">
        <v>1.7727252945299256E-3</v>
      </c>
    </row>
    <row r="494" spans="2:9" x14ac:dyDescent="0.2">
      <c r="B494">
        <v>292</v>
      </c>
      <c r="C494">
        <v>2.9556751000000001E-3</v>
      </c>
      <c r="D494">
        <v>1.0308622999999999E-3</v>
      </c>
      <c r="E494">
        <v>-0.12337302999999999</v>
      </c>
      <c r="F494">
        <f t="shared" si="16"/>
        <v>0.12341273525758685</v>
      </c>
      <c r="G494">
        <f t="shared" si="17"/>
        <v>143.94900000000001</v>
      </c>
      <c r="H494">
        <v>53.615000000000009</v>
      </c>
      <c r="I494">
        <v>2.9590181346996797E-3</v>
      </c>
    </row>
    <row r="495" spans="2:9" x14ac:dyDescent="0.2">
      <c r="B495">
        <v>291</v>
      </c>
      <c r="C495">
        <v>4.2694209999999998E-3</v>
      </c>
      <c r="D495">
        <v>-6.3800810000000001E-3</v>
      </c>
      <c r="E495">
        <v>-0.12117958</v>
      </c>
      <c r="F495">
        <f t="shared" si="16"/>
        <v>0.1214225020258527</v>
      </c>
      <c r="G495">
        <f t="shared" si="17"/>
        <v>144.24</v>
      </c>
      <c r="H495">
        <v>53.906000000000006</v>
      </c>
      <c r="I495">
        <v>4.6241288681318484E-3</v>
      </c>
    </row>
    <row r="496" spans="2:9" x14ac:dyDescent="0.2">
      <c r="B496">
        <v>292</v>
      </c>
      <c r="C496">
        <v>6.4370629999999998E-3</v>
      </c>
      <c r="D496">
        <v>-6.6629649999999999E-3</v>
      </c>
      <c r="E496">
        <v>-0.12583637</v>
      </c>
      <c r="F496">
        <f t="shared" si="16"/>
        <v>0.12617695073758162</v>
      </c>
      <c r="G496">
        <f t="shared" si="17"/>
        <v>144.53200000000001</v>
      </c>
      <c r="H496">
        <v>54.198000000000008</v>
      </c>
      <c r="I496">
        <v>6.0289648287564284E-3</v>
      </c>
    </row>
    <row r="497" spans="2:9" x14ac:dyDescent="0.2">
      <c r="B497">
        <v>291</v>
      </c>
      <c r="C497">
        <v>5.2431524000000002E-3</v>
      </c>
      <c r="D497">
        <v>-7.1574450000000001E-3</v>
      </c>
      <c r="E497">
        <v>-0.12372970599999999</v>
      </c>
      <c r="F497">
        <f t="shared" si="16"/>
        <v>0.12404740953709628</v>
      </c>
      <c r="G497">
        <f t="shared" si="17"/>
        <v>144.82300000000001</v>
      </c>
      <c r="H497">
        <v>54.489000000000004</v>
      </c>
      <c r="I497">
        <v>4.577355070981985E-3</v>
      </c>
    </row>
    <row r="498" spans="2:9" x14ac:dyDescent="0.2">
      <c r="B498">
        <v>292</v>
      </c>
      <c r="C498">
        <v>6.0175955000000003E-3</v>
      </c>
      <c r="D498">
        <v>-6.8900287000000001E-3</v>
      </c>
      <c r="E498">
        <v>-0.12350750000000001</v>
      </c>
      <c r="F498">
        <f t="shared" si="16"/>
        <v>0.12384581748019771</v>
      </c>
      <c r="G498">
        <f t="shared" si="17"/>
        <v>145.11500000000001</v>
      </c>
      <c r="H498">
        <v>54.781000000000006</v>
      </c>
      <c r="I498">
        <v>9.2686388703897316E-5</v>
      </c>
    </row>
    <row r="499" spans="2:9" x14ac:dyDescent="0.2">
      <c r="B499">
        <v>290</v>
      </c>
      <c r="C499">
        <v>5.1277876000000002E-3</v>
      </c>
      <c r="D499">
        <v>-5.7217776999999997E-3</v>
      </c>
      <c r="E499">
        <v>-0.12659930999999999</v>
      </c>
      <c r="F499">
        <f t="shared" si="16"/>
        <v>0.12683224447353689</v>
      </c>
      <c r="G499">
        <f t="shared" si="17"/>
        <v>145.405</v>
      </c>
      <c r="H499">
        <v>55.070999999999998</v>
      </c>
      <c r="I499">
        <v>-8.3769944243033143E-4</v>
      </c>
    </row>
    <row r="500" spans="2:9" x14ac:dyDescent="0.2">
      <c r="B500">
        <v>293</v>
      </c>
      <c r="C500">
        <v>5.8171153E-3</v>
      </c>
      <c r="D500">
        <v>-5.9267879999999997E-3</v>
      </c>
      <c r="E500">
        <v>-0.12384319000000001</v>
      </c>
      <c r="F500">
        <f t="shared" si="16"/>
        <v>0.12412131708851039</v>
      </c>
      <c r="G500">
        <f t="shared" si="17"/>
        <v>145.69800000000001</v>
      </c>
      <c r="H500">
        <v>55.364000000000004</v>
      </c>
      <c r="I500">
        <v>1.8802811865741228E-3</v>
      </c>
    </row>
    <row r="501" spans="2:9" x14ac:dyDescent="0.2">
      <c r="B501">
        <v>291</v>
      </c>
      <c r="C501">
        <v>4.1792393000000001E-3</v>
      </c>
      <c r="D501">
        <v>-4.6673119999999998E-3</v>
      </c>
      <c r="E501">
        <v>-0.12612629</v>
      </c>
      <c r="F501">
        <f t="shared" si="16"/>
        <v>0.12628179152829638</v>
      </c>
      <c r="G501">
        <f t="shared" si="17"/>
        <v>145.989</v>
      </c>
      <c r="H501">
        <v>55.655000000000001</v>
      </c>
      <c r="I501">
        <v>1.9990626400970728E-3</v>
      </c>
    </row>
    <row r="502" spans="2:9" x14ac:dyDescent="0.2">
      <c r="B502">
        <v>292</v>
      </c>
      <c r="C502">
        <v>3.9467215999999996E-3</v>
      </c>
      <c r="D502">
        <v>-8.7795259999999993E-3</v>
      </c>
      <c r="E502">
        <v>-0.12947844999999999</v>
      </c>
      <c r="F502">
        <f t="shared" si="16"/>
        <v>0.12983576434316965</v>
      </c>
      <c r="G502">
        <f t="shared" si="17"/>
        <v>146.28100000000001</v>
      </c>
      <c r="H502">
        <v>55.947000000000003</v>
      </c>
      <c r="I502">
        <v>2.9023740687678027E-3</v>
      </c>
    </row>
    <row r="503" spans="2:9" x14ac:dyDescent="0.2">
      <c r="B503">
        <v>291</v>
      </c>
      <c r="C503">
        <v>8.4990859999999994E-3</v>
      </c>
      <c r="D503">
        <v>-8.0426930000000001E-3</v>
      </c>
      <c r="E503">
        <v>-0.12242412599999999</v>
      </c>
      <c r="F503">
        <f t="shared" si="16"/>
        <v>0.12298205560321197</v>
      </c>
      <c r="G503">
        <f t="shared" si="17"/>
        <v>146.572</v>
      </c>
      <c r="H503">
        <v>56.238</v>
      </c>
      <c r="I503">
        <v>5.9489228175862215E-4</v>
      </c>
    </row>
    <row r="504" spans="2:9" x14ac:dyDescent="0.2">
      <c r="B504">
        <v>291</v>
      </c>
      <c r="C504">
        <v>7.0697366999999999E-3</v>
      </c>
      <c r="D504">
        <v>-9.7117130000000003E-3</v>
      </c>
      <c r="E504">
        <v>-0.12074566</v>
      </c>
      <c r="F504">
        <f t="shared" si="16"/>
        <v>0.12134171976380299</v>
      </c>
      <c r="G504">
        <f t="shared" si="17"/>
        <v>146.863</v>
      </c>
      <c r="H504">
        <v>56.528999999999996</v>
      </c>
      <c r="I504">
        <v>3.0603504651781064E-3</v>
      </c>
    </row>
    <row r="505" spans="2:9" x14ac:dyDescent="0.2">
      <c r="B505">
        <v>291</v>
      </c>
      <c r="C505">
        <v>6.1898530000000004E-3</v>
      </c>
      <c r="D505">
        <v>-7.8231989999999994E-3</v>
      </c>
      <c r="E505">
        <v>-0.12447071</v>
      </c>
      <c r="F505">
        <f t="shared" si="16"/>
        <v>0.12486982970541487</v>
      </c>
      <c r="G505">
        <f t="shared" si="17"/>
        <v>147.154</v>
      </c>
      <c r="H505">
        <v>56.819999999999993</v>
      </c>
      <c r="I505">
        <v>7.8730329447363175E-5</v>
      </c>
    </row>
    <row r="506" spans="2:9" x14ac:dyDescent="0.2">
      <c r="B506">
        <v>292</v>
      </c>
      <c r="C506">
        <v>1.8703341E-3</v>
      </c>
      <c r="D506">
        <v>-7.7998340000000003E-3</v>
      </c>
      <c r="E506">
        <v>-0.12579726999999999</v>
      </c>
      <c r="F506">
        <f t="shared" si="16"/>
        <v>0.12605272190447167</v>
      </c>
      <c r="G506">
        <f t="shared" si="17"/>
        <v>147.446</v>
      </c>
      <c r="H506">
        <v>57.111999999999995</v>
      </c>
      <c r="I506">
        <v>7.6232923476160629E-3</v>
      </c>
    </row>
    <row r="507" spans="2:9" x14ac:dyDescent="0.2">
      <c r="B507">
        <v>291</v>
      </c>
      <c r="C507">
        <v>4.4160783E-3</v>
      </c>
      <c r="D507">
        <v>-3.9036273999999999E-3</v>
      </c>
      <c r="E507">
        <v>-0.12221145999999999</v>
      </c>
      <c r="F507">
        <f t="shared" si="16"/>
        <v>0.12235350836719543</v>
      </c>
      <c r="G507">
        <f t="shared" si="17"/>
        <v>147.73699999999999</v>
      </c>
      <c r="H507">
        <v>57.402999999999992</v>
      </c>
      <c r="I507">
        <v>3.6840892809278424E-3</v>
      </c>
    </row>
    <row r="508" spans="2:9" x14ac:dyDescent="0.2">
      <c r="B508">
        <v>292</v>
      </c>
      <c r="C508">
        <v>8.7601840000000007E-3</v>
      </c>
      <c r="D508">
        <v>-3.0887723000000001E-3</v>
      </c>
      <c r="E508">
        <v>-0.12493037999999999</v>
      </c>
      <c r="F508">
        <f t="shared" si="16"/>
        <v>0.1252752217518672</v>
      </c>
      <c r="G508">
        <f t="shared" si="17"/>
        <v>148.029</v>
      </c>
      <c r="H508">
        <v>57.694999999999993</v>
      </c>
      <c r="I508">
        <v>9.6849254345622755E-4</v>
      </c>
    </row>
    <row r="509" spans="2:9" x14ac:dyDescent="0.2">
      <c r="B509">
        <v>292</v>
      </c>
      <c r="C509">
        <v>3.8909017999999998E-3</v>
      </c>
      <c r="D509">
        <v>-3.9277375000000003E-3</v>
      </c>
      <c r="E509">
        <v>-0.122076035</v>
      </c>
      <c r="F509">
        <f t="shared" si="16"/>
        <v>0.12220116431526901</v>
      </c>
      <c r="G509">
        <f t="shared" si="17"/>
        <v>148.321</v>
      </c>
      <c r="H509">
        <v>57.986999999999995</v>
      </c>
      <c r="I509">
        <v>3.0774266289569927E-3</v>
      </c>
    </row>
    <row r="510" spans="2:9" x14ac:dyDescent="0.2">
      <c r="B510">
        <v>290</v>
      </c>
      <c r="C510">
        <v>6.1313510000000002E-3</v>
      </c>
      <c r="D510">
        <v>-7.0210992999999999E-3</v>
      </c>
      <c r="E510">
        <v>-0.12502479999999999</v>
      </c>
      <c r="F510">
        <f t="shared" si="16"/>
        <v>0.12537180670113063</v>
      </c>
      <c r="G510">
        <f t="shared" si="17"/>
        <v>148.61099999999999</v>
      </c>
      <c r="H510">
        <v>58.276999999999987</v>
      </c>
      <c r="I510">
        <v>5.2185993863195458E-3</v>
      </c>
    </row>
    <row r="511" spans="2:9" x14ac:dyDescent="0.2">
      <c r="B511">
        <v>292</v>
      </c>
      <c r="C511">
        <v>5.6480467000000001E-3</v>
      </c>
      <c r="D511">
        <v>-3.7126243E-3</v>
      </c>
      <c r="E511">
        <v>-0.12434292</v>
      </c>
      <c r="F511">
        <f t="shared" si="16"/>
        <v>0.12452648619809654</v>
      </c>
      <c r="G511">
        <f t="shared" si="17"/>
        <v>148.90299999999999</v>
      </c>
      <c r="H511">
        <v>58.568999999999988</v>
      </c>
      <c r="I511">
        <v>2.2511796640719921E-3</v>
      </c>
    </row>
    <row r="512" spans="2:9" x14ac:dyDescent="0.2">
      <c r="B512">
        <v>291</v>
      </c>
      <c r="C512">
        <v>5.0580800000000004E-3</v>
      </c>
      <c r="D512">
        <v>-4.7252476000000003E-3</v>
      </c>
      <c r="E512">
        <v>-0.12436580999999999</v>
      </c>
      <c r="F512">
        <f t="shared" si="16"/>
        <v>0.12455828689863957</v>
      </c>
      <c r="G512">
        <f t="shared" si="17"/>
        <v>149.19399999999999</v>
      </c>
      <c r="H512">
        <v>58.859999999999985</v>
      </c>
      <c r="I512">
        <v>2.3080284218190915E-3</v>
      </c>
    </row>
    <row r="513" spans="2:9" x14ac:dyDescent="0.2">
      <c r="B513">
        <v>292</v>
      </c>
      <c r="C513">
        <v>6.0448350000000001E-3</v>
      </c>
      <c r="D513">
        <v>-3.5420655999999998E-3</v>
      </c>
      <c r="E513">
        <v>-0.12445831</v>
      </c>
      <c r="F513">
        <f t="shared" si="16"/>
        <v>0.12465535362329221</v>
      </c>
      <c r="G513">
        <f t="shared" si="17"/>
        <v>149.48599999999999</v>
      </c>
      <c r="H513">
        <v>59.151999999999987</v>
      </c>
      <c r="I513">
        <v>4.8071230470138077E-4</v>
      </c>
    </row>
    <row r="514" spans="2:9" x14ac:dyDescent="0.2">
      <c r="B514">
        <v>292</v>
      </c>
      <c r="C514">
        <v>8.2286300000000007E-3</v>
      </c>
      <c r="D514">
        <v>-4.8132540000000003E-3</v>
      </c>
      <c r="E514">
        <v>-0.12254238000000001</v>
      </c>
      <c r="F514">
        <f t="shared" si="16"/>
        <v>0.12291262206059156</v>
      </c>
      <c r="G514">
        <f t="shared" si="17"/>
        <v>149.77799999999999</v>
      </c>
      <c r="H514">
        <v>59.443999999999988</v>
      </c>
      <c r="I514">
        <v>3.5382208694013494E-3</v>
      </c>
    </row>
    <row r="515" spans="2:9" x14ac:dyDescent="0.2">
      <c r="B515">
        <v>291</v>
      </c>
      <c r="C515">
        <v>6.9754124000000004E-3</v>
      </c>
      <c r="D515">
        <v>-2.2683740000000001E-3</v>
      </c>
      <c r="E515">
        <v>-0.122522354</v>
      </c>
      <c r="F515">
        <f t="shared" si="16"/>
        <v>0.12274171714806367</v>
      </c>
      <c r="G515">
        <f t="shared" si="17"/>
        <v>150.06899999999999</v>
      </c>
      <c r="H515">
        <v>59.734999999999985</v>
      </c>
      <c r="I515">
        <v>3.1359632531497571E-3</v>
      </c>
    </row>
    <row r="516" spans="2:9" x14ac:dyDescent="0.2">
      <c r="B516">
        <v>293</v>
      </c>
      <c r="C516">
        <v>8.5810125000000004E-3</v>
      </c>
      <c r="D516">
        <v>-5.0313770000000001E-3</v>
      </c>
      <c r="E516">
        <v>-0.12258911</v>
      </c>
      <c r="F516">
        <f t="shared" si="16"/>
        <v>0.12299202584165116</v>
      </c>
      <c r="G516">
        <f t="shared" si="17"/>
        <v>150.36199999999999</v>
      </c>
      <c r="H516">
        <v>60.027999999999992</v>
      </c>
      <c r="I516">
        <v>6.870351373600938E-4</v>
      </c>
    </row>
    <row r="517" spans="2:9" x14ac:dyDescent="0.2">
      <c r="B517">
        <v>289</v>
      </c>
      <c r="C517">
        <v>3.5240053999999999E-3</v>
      </c>
      <c r="D517">
        <v>-3.0061603E-3</v>
      </c>
      <c r="E517">
        <v>-0.12315273</v>
      </c>
      <c r="F517">
        <f t="shared" si="16"/>
        <v>0.12323980899150008</v>
      </c>
      <c r="G517">
        <f t="shared" si="17"/>
        <v>150.65100000000001</v>
      </c>
      <c r="H517">
        <v>60.317000000000007</v>
      </c>
      <c r="I517">
        <v>3.5772990905488492E-3</v>
      </c>
    </row>
    <row r="518" spans="2:9" x14ac:dyDescent="0.2">
      <c r="B518">
        <v>291</v>
      </c>
      <c r="C518">
        <v>5.1249266000000003E-3</v>
      </c>
      <c r="D518">
        <v>-1.57395E-3</v>
      </c>
      <c r="E518">
        <v>-0.12465286</v>
      </c>
      <c r="F518">
        <f t="shared" si="16"/>
        <v>0.12476809567127924</v>
      </c>
      <c r="G518">
        <f t="shared" si="17"/>
        <v>150.94200000000001</v>
      </c>
      <c r="H518">
        <v>60.608000000000004</v>
      </c>
      <c r="I518">
        <v>4.0811944300036401E-3</v>
      </c>
    </row>
    <row r="519" spans="2:9" x14ac:dyDescent="0.2">
      <c r="B519">
        <v>291</v>
      </c>
      <c r="C519">
        <v>2.0747184999999999E-3</v>
      </c>
      <c r="D519">
        <v>-7.0719720000000002E-3</v>
      </c>
      <c r="E519">
        <v>-0.124884605</v>
      </c>
      <c r="F519">
        <f t="shared" si="16"/>
        <v>0.12510188572051603</v>
      </c>
      <c r="G519">
        <f t="shared" si="17"/>
        <v>151.233</v>
      </c>
      <c r="H519">
        <v>60.899000000000001</v>
      </c>
      <c r="I519">
        <v>4.7930631037504364E-3</v>
      </c>
    </row>
    <row r="520" spans="2:9" x14ac:dyDescent="0.2">
      <c r="B520">
        <v>293</v>
      </c>
      <c r="C520">
        <v>3.7896633000000001E-3</v>
      </c>
      <c r="D520">
        <v>-5.9204399999999999E-3</v>
      </c>
      <c r="E520">
        <v>-0.12643623000000001</v>
      </c>
      <c r="F520">
        <f t="shared" si="16"/>
        <v>0.12663148666241691</v>
      </c>
      <c r="G520">
        <f t="shared" si="17"/>
        <v>151.52600000000001</v>
      </c>
      <c r="H520">
        <v>61.192000000000007</v>
      </c>
      <c r="I520">
        <v>3.8040216907950638E-3</v>
      </c>
    </row>
    <row r="521" spans="2:9" x14ac:dyDescent="0.2">
      <c r="B521">
        <v>290</v>
      </c>
      <c r="C521">
        <v>4.0668845000000004E-3</v>
      </c>
      <c r="D521">
        <v>-5.4712889999999998E-3</v>
      </c>
      <c r="E521">
        <v>-0.12239838</v>
      </c>
      <c r="F521">
        <f t="shared" si="16"/>
        <v>0.12258808253448726</v>
      </c>
      <c r="G521">
        <f t="shared" si="17"/>
        <v>151.816</v>
      </c>
      <c r="H521">
        <v>61.481999999999999</v>
      </c>
      <c r="I521">
        <v>2.2675086404099322E-3</v>
      </c>
    </row>
    <row r="522" spans="2:9" x14ac:dyDescent="0.2">
      <c r="B522">
        <v>292</v>
      </c>
      <c r="C522">
        <v>7.007569E-3</v>
      </c>
      <c r="D522">
        <v>-4.6381950000000003E-3</v>
      </c>
      <c r="E522">
        <v>-0.1214447</v>
      </c>
      <c r="F522">
        <f t="shared" si="16"/>
        <v>0.12173509779121955</v>
      </c>
      <c r="G522">
        <f t="shared" si="17"/>
        <v>152.108</v>
      </c>
      <c r="H522">
        <v>61.774000000000001</v>
      </c>
      <c r="I522">
        <v>-3.496375841810684E-4</v>
      </c>
    </row>
    <row r="523" spans="2:9" x14ac:dyDescent="0.2">
      <c r="B523">
        <v>292</v>
      </c>
      <c r="C523">
        <v>2.6399790999999998E-3</v>
      </c>
      <c r="D523">
        <v>-4.0586889999999999E-3</v>
      </c>
      <c r="E523">
        <v>-0.12139511</v>
      </c>
      <c r="F523">
        <f t="shared" si="16"/>
        <v>0.12149162595816741</v>
      </c>
      <c r="G523">
        <f t="shared" si="17"/>
        <v>152.4</v>
      </c>
      <c r="H523">
        <v>62.066000000000003</v>
      </c>
      <c r="I523">
        <v>-2.6719718542840571E-3</v>
      </c>
    </row>
    <row r="524" spans="2:9" x14ac:dyDescent="0.2">
      <c r="B524">
        <v>291</v>
      </c>
      <c r="C524">
        <v>2.2627114999999999E-3</v>
      </c>
      <c r="D524">
        <v>-1.2791157E-4</v>
      </c>
      <c r="E524">
        <v>-0.12180138</v>
      </c>
      <c r="F524">
        <f t="shared" si="16"/>
        <v>0.12182246260278264</v>
      </c>
      <c r="G524">
        <f t="shared" si="17"/>
        <v>152.691</v>
      </c>
      <c r="H524">
        <v>62.356999999999999</v>
      </c>
      <c r="I524">
        <v>1.9325352906141614E-3</v>
      </c>
    </row>
    <row r="525" spans="2:9" x14ac:dyDescent="0.2">
      <c r="B525">
        <v>291</v>
      </c>
      <c r="C525">
        <v>4.2911470000000004E-3</v>
      </c>
      <c r="D525">
        <v>-1.2221634E-3</v>
      </c>
      <c r="E525">
        <v>-0.123711586</v>
      </c>
      <c r="F525">
        <f t="shared" si="16"/>
        <v>0.1237920196805404</v>
      </c>
      <c r="G525">
        <f t="shared" si="17"/>
        <v>152.982</v>
      </c>
      <c r="H525">
        <v>62.647999999999996</v>
      </c>
      <c r="I525">
        <v>4.4265799816247845E-4</v>
      </c>
    </row>
    <row r="526" spans="2:9" x14ac:dyDescent="0.2">
      <c r="B526">
        <v>292</v>
      </c>
      <c r="C526">
        <v>8.382291E-3</v>
      </c>
      <c r="D526">
        <v>-4.5459866999999999E-3</v>
      </c>
      <c r="E526">
        <v>-0.12159443</v>
      </c>
      <c r="F526">
        <f t="shared" si="16"/>
        <v>0.12196775887303234</v>
      </c>
      <c r="G526">
        <f t="shared" si="17"/>
        <v>153.274</v>
      </c>
      <c r="H526">
        <v>62.94</v>
      </c>
      <c r="I526">
        <v>7.0184559059712761E-4</v>
      </c>
    </row>
    <row r="527" spans="2:9" x14ac:dyDescent="0.2">
      <c r="B527">
        <v>291</v>
      </c>
      <c r="C527">
        <v>4.3902695000000002E-3</v>
      </c>
      <c r="D527">
        <v>-6.5310300000000002E-3</v>
      </c>
      <c r="E527">
        <v>-0.12462425000000001</v>
      </c>
      <c r="F527">
        <f t="shared" si="16"/>
        <v>0.12487246496808667</v>
      </c>
      <c r="G527">
        <f t="shared" si="17"/>
        <v>153.565</v>
      </c>
      <c r="H527">
        <v>63.230999999999995</v>
      </c>
      <c r="I527">
        <v>2.7269724334949715E-3</v>
      </c>
    </row>
    <row r="528" spans="2:9" x14ac:dyDescent="0.2">
      <c r="B528">
        <v>292</v>
      </c>
      <c r="C528">
        <v>6.7808030000000002E-3</v>
      </c>
      <c r="D528">
        <v>-3.8666130000000001E-3</v>
      </c>
      <c r="E528">
        <v>-0.12733841000000001</v>
      </c>
      <c r="F528">
        <f t="shared" si="16"/>
        <v>0.12757743000525087</v>
      </c>
      <c r="G528">
        <f t="shared" si="17"/>
        <v>153.857</v>
      </c>
      <c r="H528">
        <v>63.522999999999996</v>
      </c>
      <c r="I528">
        <v>5.5426466965028554E-3</v>
      </c>
    </row>
    <row r="529" spans="2:9" x14ac:dyDescent="0.2">
      <c r="B529">
        <v>291</v>
      </c>
      <c r="C529">
        <v>2.7832389999999999E-3</v>
      </c>
      <c r="D529">
        <v>-5.2661000000000001E-3</v>
      </c>
      <c r="E529">
        <v>-0.12405205</v>
      </c>
      <c r="F529">
        <f t="shared" si="16"/>
        <v>0.12419496502573532</v>
      </c>
      <c r="G529">
        <f t="shared" si="17"/>
        <v>154.148</v>
      </c>
      <c r="H529">
        <v>63.813999999999993</v>
      </c>
      <c r="I529">
        <v>5.0277851718696451E-3</v>
      </c>
    </row>
    <row r="530" spans="2:9" x14ac:dyDescent="0.2">
      <c r="B530">
        <v>293</v>
      </c>
      <c r="C530">
        <v>9.7934900000000002E-3</v>
      </c>
      <c r="D530">
        <v>-4.0829780000000001E-3</v>
      </c>
      <c r="E530">
        <v>-0.12104034399999999</v>
      </c>
      <c r="F530">
        <f t="shared" si="16"/>
        <v>0.12150451856357819</v>
      </c>
      <c r="G530">
        <f t="shared" si="17"/>
        <v>154.441</v>
      </c>
      <c r="H530">
        <v>64.106999999999999</v>
      </c>
      <c r="I530">
        <v>2.3825138324224805E-3</v>
      </c>
    </row>
    <row r="531" spans="2:9" x14ac:dyDescent="0.2">
      <c r="B531">
        <v>290</v>
      </c>
      <c r="C531">
        <v>1.0200918E-2</v>
      </c>
      <c r="D531">
        <v>-2.7647913000000001E-3</v>
      </c>
      <c r="E531">
        <v>-0.12288283999999999</v>
      </c>
      <c r="F531">
        <f t="shared" ref="F531:F594" si="18">SQRT(SUMSQ(C531:E531))</f>
        <v>0.12333651189100849</v>
      </c>
      <c r="G531">
        <f t="shared" ref="G531:G594" si="19">(G530*1000+B531)/1000</f>
        <v>154.73099999999999</v>
      </c>
      <c r="H531">
        <v>64.396999999999991</v>
      </c>
      <c r="I531">
        <v>1.0684905368031076E-4</v>
      </c>
    </row>
    <row r="532" spans="2:9" x14ac:dyDescent="0.2">
      <c r="B532">
        <v>291</v>
      </c>
      <c r="C532">
        <v>7.5268150000000001E-3</v>
      </c>
      <c r="D532">
        <v>-6.2040089999999999E-3</v>
      </c>
      <c r="E532">
        <v>-0.12454033</v>
      </c>
      <c r="F532">
        <f t="shared" si="18"/>
        <v>0.12492172136272062</v>
      </c>
      <c r="G532">
        <f t="shared" si="19"/>
        <v>155.02199999999999</v>
      </c>
      <c r="H532">
        <v>64.687999999999988</v>
      </c>
      <c r="I532">
        <v>3.2039021532165725E-3</v>
      </c>
    </row>
    <row r="533" spans="2:9" x14ac:dyDescent="0.2">
      <c r="B533">
        <v>292</v>
      </c>
      <c r="C533">
        <v>5.6195854999999996E-3</v>
      </c>
      <c r="D533">
        <v>-5.6152939999999998E-3</v>
      </c>
      <c r="E533">
        <v>-0.12262249</v>
      </c>
      <c r="F533">
        <f t="shared" si="18"/>
        <v>0.12287956022747781</v>
      </c>
      <c r="G533">
        <f t="shared" si="19"/>
        <v>155.31399999999999</v>
      </c>
      <c r="H533">
        <v>64.97999999999999</v>
      </c>
      <c r="I533">
        <v>2.4299591239549515E-3</v>
      </c>
    </row>
    <row r="534" spans="2:9" x14ac:dyDescent="0.2">
      <c r="B534">
        <v>291</v>
      </c>
      <c r="C534">
        <v>9.4234350000000008E-3</v>
      </c>
      <c r="D534">
        <v>-4.0729344000000004E-3</v>
      </c>
      <c r="E534">
        <v>-0.12535381000000001</v>
      </c>
      <c r="F534">
        <f t="shared" si="18"/>
        <v>0.12577347734455796</v>
      </c>
      <c r="G534">
        <f t="shared" si="19"/>
        <v>155.60499999999999</v>
      </c>
      <c r="H534">
        <v>65.270999999999987</v>
      </c>
      <c r="I534">
        <v>4.667281375349633E-3</v>
      </c>
    </row>
    <row r="535" spans="2:9" x14ac:dyDescent="0.2">
      <c r="B535">
        <v>291</v>
      </c>
      <c r="C535">
        <v>4.0080250000000001E-3</v>
      </c>
      <c r="D535">
        <v>-3.4742355000000002E-3</v>
      </c>
      <c r="E535">
        <v>-0.12180138</v>
      </c>
      <c r="F535">
        <f t="shared" si="18"/>
        <v>0.12191681896528668</v>
      </c>
      <c r="G535">
        <f t="shared" si="19"/>
        <v>155.89599999999999</v>
      </c>
      <c r="H535">
        <v>65.561999999999983</v>
      </c>
      <c r="I535">
        <v>2.9025410538307704E-3</v>
      </c>
    </row>
    <row r="536" spans="2:9" x14ac:dyDescent="0.2">
      <c r="B536">
        <v>291</v>
      </c>
      <c r="C536">
        <v>7.3540806999999996E-3</v>
      </c>
      <c r="D536">
        <v>-6.1771274000000003E-3</v>
      </c>
      <c r="E536">
        <v>-0.1266613</v>
      </c>
      <c r="F536">
        <f t="shared" si="18"/>
        <v>0.12702489647131363</v>
      </c>
      <c r="G536">
        <f t="shared" si="19"/>
        <v>156.18700000000001</v>
      </c>
      <c r="H536">
        <v>65.853000000000009</v>
      </c>
      <c r="I536">
        <v>4.5994604852461832E-3</v>
      </c>
    </row>
    <row r="537" spans="2:9" x14ac:dyDescent="0.2">
      <c r="B537">
        <v>292</v>
      </c>
      <c r="C537">
        <v>7.7321826999999996E-3</v>
      </c>
      <c r="D537">
        <v>-2.4020970000000002E-3</v>
      </c>
      <c r="E537">
        <v>-0.122317314</v>
      </c>
      <c r="F537">
        <f t="shared" si="18"/>
        <v>0.12258499917803231</v>
      </c>
      <c r="G537">
        <f t="shared" si="19"/>
        <v>156.47900000000001</v>
      </c>
      <c r="H537">
        <v>66.14500000000001</v>
      </c>
      <c r="I537">
        <v>2.3090136389075722E-3</v>
      </c>
    </row>
    <row r="538" spans="2:9" x14ac:dyDescent="0.2">
      <c r="B538">
        <v>292</v>
      </c>
      <c r="C538">
        <v>5.0500333000000003E-3</v>
      </c>
      <c r="D538">
        <v>-4.9962399999999999E-3</v>
      </c>
      <c r="E538">
        <v>-0.12391948999999999</v>
      </c>
      <c r="F538">
        <f t="shared" si="18"/>
        <v>0.12412294410111617</v>
      </c>
      <c r="G538">
        <f t="shared" si="19"/>
        <v>156.77099999999999</v>
      </c>
      <c r="H538">
        <v>66.436999999999983</v>
      </c>
      <c r="I538">
        <v>3.0183328271790326E-3</v>
      </c>
    </row>
    <row r="539" spans="2:9" x14ac:dyDescent="0.2">
      <c r="B539">
        <v>291</v>
      </c>
      <c r="C539">
        <v>5.8172939999999998E-3</v>
      </c>
      <c r="D539">
        <v>-6.0778259999999997E-3</v>
      </c>
      <c r="E539">
        <v>-0.118453026</v>
      </c>
      <c r="F539">
        <f t="shared" si="18"/>
        <v>0.11875142208380239</v>
      </c>
      <c r="G539">
        <f t="shared" si="19"/>
        <v>157.06200000000001</v>
      </c>
      <c r="H539">
        <v>66.728000000000009</v>
      </c>
      <c r="I539">
        <v>1.7079286286463915E-3</v>
      </c>
    </row>
    <row r="540" spans="2:9" x14ac:dyDescent="0.2">
      <c r="B540">
        <v>291</v>
      </c>
      <c r="C540">
        <v>8.2038939999999998E-3</v>
      </c>
      <c r="D540">
        <v>-8.6784659999999993E-3</v>
      </c>
      <c r="E540">
        <v>-0.12444019000000001</v>
      </c>
      <c r="F540">
        <f t="shared" si="18"/>
        <v>0.12501192157595409</v>
      </c>
      <c r="G540">
        <f t="shared" si="19"/>
        <v>157.35300000000001</v>
      </c>
      <c r="H540">
        <v>67.019000000000005</v>
      </c>
      <c r="I540">
        <v>2.9619198465674875E-3</v>
      </c>
    </row>
    <row r="541" spans="2:9" x14ac:dyDescent="0.2">
      <c r="B541">
        <v>291</v>
      </c>
      <c r="C541">
        <v>3.9437413000000003E-3</v>
      </c>
      <c r="D541">
        <v>-5.6693554000000002E-3</v>
      </c>
      <c r="E541">
        <v>-0.11952877000000001</v>
      </c>
      <c r="F541">
        <f t="shared" si="18"/>
        <v>0.11972811509334697</v>
      </c>
      <c r="G541">
        <f t="shared" si="19"/>
        <v>157.64400000000001</v>
      </c>
      <c r="H541">
        <v>67.31</v>
      </c>
      <c r="I541">
        <v>8.5433910130467035E-4</v>
      </c>
    </row>
    <row r="542" spans="2:9" x14ac:dyDescent="0.2">
      <c r="B542">
        <v>291</v>
      </c>
      <c r="C542">
        <v>3.9191544000000004E-3</v>
      </c>
      <c r="D542">
        <v>-5.8771969999999998E-3</v>
      </c>
      <c r="E542">
        <v>-0.123939514</v>
      </c>
      <c r="F542">
        <f t="shared" si="18"/>
        <v>0.12414066354883095</v>
      </c>
      <c r="G542">
        <f t="shared" si="19"/>
        <v>157.935</v>
      </c>
      <c r="H542">
        <v>67.600999999999999</v>
      </c>
      <c r="I542">
        <v>1.9340146523968819E-3</v>
      </c>
    </row>
    <row r="543" spans="2:9" x14ac:dyDescent="0.2">
      <c r="B543">
        <v>293</v>
      </c>
      <c r="C543">
        <v>8.1388650000000003E-3</v>
      </c>
      <c r="D543">
        <v>-3.5438836E-3</v>
      </c>
      <c r="E543">
        <v>-0.12650776</v>
      </c>
      <c r="F543">
        <f t="shared" si="18"/>
        <v>0.12681882184705934</v>
      </c>
      <c r="G543">
        <f t="shared" si="19"/>
        <v>158.22800000000001</v>
      </c>
      <c r="H543">
        <v>67.894000000000005</v>
      </c>
      <c r="I543">
        <v>4.2541896777676964E-3</v>
      </c>
    </row>
    <row r="544" spans="2:9" x14ac:dyDescent="0.2">
      <c r="B544">
        <v>291</v>
      </c>
      <c r="C544">
        <v>6.011069E-3</v>
      </c>
      <c r="D544">
        <v>-6.1683060000000001E-3</v>
      </c>
      <c r="E544">
        <v>-0.12750721000000001</v>
      </c>
      <c r="F544">
        <f t="shared" si="18"/>
        <v>0.12779776817854255</v>
      </c>
      <c r="G544">
        <f t="shared" si="19"/>
        <v>158.51900000000001</v>
      </c>
      <c r="H544">
        <v>68.185000000000002</v>
      </c>
      <c r="I544">
        <v>4.9778149310568892E-3</v>
      </c>
    </row>
    <row r="545" spans="2:9" x14ac:dyDescent="0.2">
      <c r="B545">
        <v>291</v>
      </c>
      <c r="C545">
        <v>4.6935079999999999E-3</v>
      </c>
      <c r="D545">
        <v>-2.412647E-3</v>
      </c>
      <c r="E545">
        <v>-0.12301063499999999</v>
      </c>
      <c r="F545">
        <f t="shared" si="18"/>
        <v>0.12312378407925861</v>
      </c>
      <c r="G545">
        <f t="shared" si="19"/>
        <v>158.81</v>
      </c>
      <c r="H545">
        <v>68.475999999999999</v>
      </c>
      <c r="I545">
        <v>1.9048337866923609E-3</v>
      </c>
    </row>
    <row r="546" spans="2:9" x14ac:dyDescent="0.2">
      <c r="B546">
        <v>291</v>
      </c>
      <c r="C546">
        <v>5.4845809999999997E-3</v>
      </c>
      <c r="D546">
        <v>-1.9060075000000001E-3</v>
      </c>
      <c r="E546">
        <v>-0.12358284</v>
      </c>
      <c r="F546">
        <f t="shared" si="18"/>
        <v>0.12371916519198316</v>
      </c>
      <c r="G546">
        <f t="shared" si="19"/>
        <v>159.101</v>
      </c>
      <c r="H546">
        <v>68.766999999999996</v>
      </c>
      <c r="I546">
        <v>1.4154330341059824E-3</v>
      </c>
    </row>
    <row r="547" spans="2:9" x14ac:dyDescent="0.2">
      <c r="B547">
        <v>292</v>
      </c>
      <c r="C547">
        <v>6.3078105000000002E-3</v>
      </c>
      <c r="D547">
        <v>-9.1478230000000005E-4</v>
      </c>
      <c r="E547">
        <v>-0.12557507000000001</v>
      </c>
      <c r="F547">
        <f t="shared" si="18"/>
        <v>0.12573672297887045</v>
      </c>
      <c r="G547">
        <f t="shared" si="19"/>
        <v>159.393</v>
      </c>
      <c r="H547">
        <v>69.058999999999997</v>
      </c>
      <c r="I547">
        <v>6.3505189066291098E-3</v>
      </c>
    </row>
    <row r="548" spans="2:9" x14ac:dyDescent="0.2">
      <c r="B548">
        <v>291</v>
      </c>
      <c r="C548">
        <v>8.0345269999999996E-3</v>
      </c>
      <c r="D548">
        <v>-4.3225290000000003E-3</v>
      </c>
      <c r="E548">
        <v>-0.12545490000000001</v>
      </c>
      <c r="F548">
        <f t="shared" si="18"/>
        <v>0.12578620677594016</v>
      </c>
      <c r="G548">
        <f t="shared" si="19"/>
        <v>159.684</v>
      </c>
      <c r="H548">
        <v>69.349999999999994</v>
      </c>
      <c r="I548">
        <v>3.2151026082931989E-3</v>
      </c>
    </row>
    <row r="549" spans="2:9" x14ac:dyDescent="0.2">
      <c r="B549">
        <v>292</v>
      </c>
      <c r="C549">
        <v>8.0208780000000004E-3</v>
      </c>
      <c r="D549">
        <v>-4.1815042E-3</v>
      </c>
      <c r="E549">
        <v>-0.12232875999999999</v>
      </c>
      <c r="F549">
        <f t="shared" si="18"/>
        <v>0.12266272858697992</v>
      </c>
      <c r="G549">
        <f t="shared" si="19"/>
        <v>159.976</v>
      </c>
      <c r="H549">
        <v>69.641999999999996</v>
      </c>
      <c r="I549">
        <v>1.6421682921000194E-3</v>
      </c>
    </row>
    <row r="550" spans="2:9" x14ac:dyDescent="0.2">
      <c r="B550">
        <v>291</v>
      </c>
      <c r="C550">
        <v>5.4187180000000003E-3</v>
      </c>
      <c r="D550">
        <v>-3.4431815000000002E-3</v>
      </c>
      <c r="E550">
        <v>-0.1220541</v>
      </c>
      <c r="F550">
        <f t="shared" si="18"/>
        <v>0.12222283473400324</v>
      </c>
      <c r="G550">
        <f t="shared" si="19"/>
        <v>160.267</v>
      </c>
      <c r="H550">
        <v>69.932999999999993</v>
      </c>
      <c r="I550">
        <v>3.2186126843144094E-3</v>
      </c>
    </row>
    <row r="551" spans="2:9" x14ac:dyDescent="0.2">
      <c r="B551">
        <v>292</v>
      </c>
      <c r="C551">
        <v>5.4975149999999997E-3</v>
      </c>
      <c r="D551">
        <v>-5.3700804999999997E-4</v>
      </c>
      <c r="E551">
        <v>-0.12284755999999999</v>
      </c>
      <c r="F551">
        <f t="shared" si="18"/>
        <v>0.12297167985668321</v>
      </c>
      <c r="G551">
        <f t="shared" si="19"/>
        <v>160.559</v>
      </c>
      <c r="H551">
        <v>70.224999999999994</v>
      </c>
      <c r="I551">
        <v>7.016643750448983E-4</v>
      </c>
    </row>
    <row r="552" spans="2:9" x14ac:dyDescent="0.2">
      <c r="B552">
        <v>291</v>
      </c>
      <c r="C552">
        <v>8.5059699999999999E-3</v>
      </c>
      <c r="D552">
        <v>-3.3926963999999999E-3</v>
      </c>
      <c r="E552">
        <v>-0.12252045</v>
      </c>
      <c r="F552">
        <f t="shared" si="18"/>
        <v>0.1228622097420764</v>
      </c>
      <c r="G552">
        <f t="shared" si="19"/>
        <v>160.85</v>
      </c>
      <c r="H552">
        <v>70.515999999999991</v>
      </c>
      <c r="I552">
        <v>1.3602813752246104E-3</v>
      </c>
    </row>
    <row r="553" spans="2:9" x14ac:dyDescent="0.2">
      <c r="B553">
        <v>292</v>
      </c>
      <c r="C553">
        <v>6.5630673999999998E-3</v>
      </c>
      <c r="D553">
        <v>-3.9393900000000001E-3</v>
      </c>
      <c r="E553">
        <v>-0.12302303000000001</v>
      </c>
      <c r="F553">
        <f t="shared" si="18"/>
        <v>0.12326093686829556</v>
      </c>
      <c r="G553">
        <f t="shared" si="19"/>
        <v>161.142</v>
      </c>
      <c r="H553">
        <v>70.807999999999993</v>
      </c>
      <c r="I553">
        <v>-2.1069842147670062E-4</v>
      </c>
    </row>
    <row r="554" spans="2:9" x14ac:dyDescent="0.2">
      <c r="B554">
        <v>291</v>
      </c>
      <c r="C554">
        <v>5.2514670000000001E-3</v>
      </c>
      <c r="D554">
        <v>-3.7781595999999999E-3</v>
      </c>
      <c r="E554">
        <v>-0.12089157</v>
      </c>
      <c r="F554">
        <f t="shared" si="18"/>
        <v>0.12106454515125417</v>
      </c>
      <c r="G554">
        <f t="shared" si="19"/>
        <v>161.43299999999999</v>
      </c>
      <c r="H554">
        <v>71.09899999999999</v>
      </c>
      <c r="I554">
        <v>4.1543829962520365E-3</v>
      </c>
    </row>
    <row r="555" spans="2:9" x14ac:dyDescent="0.2">
      <c r="B555">
        <v>291</v>
      </c>
      <c r="C555">
        <v>7.2050689999999997E-3</v>
      </c>
      <c r="D555">
        <v>-5.1007270000000002E-3</v>
      </c>
      <c r="E555">
        <v>-0.12230015</v>
      </c>
      <c r="F555">
        <f t="shared" si="18"/>
        <v>0.1226183392696451</v>
      </c>
      <c r="G555">
        <f t="shared" si="19"/>
        <v>161.72399999999999</v>
      </c>
      <c r="H555">
        <v>71.389999999999986</v>
      </c>
      <c r="I555">
        <v>2.7568545679533467E-3</v>
      </c>
    </row>
    <row r="556" spans="2:9" x14ac:dyDescent="0.2">
      <c r="B556">
        <v>292</v>
      </c>
      <c r="C556">
        <v>2.7142762999999999E-3</v>
      </c>
      <c r="D556">
        <v>-5.1594674999999998E-3</v>
      </c>
      <c r="E556">
        <v>-0.12372875</v>
      </c>
      <c r="F556">
        <f t="shared" si="18"/>
        <v>0.12386602026899386</v>
      </c>
      <c r="G556">
        <f t="shared" si="19"/>
        <v>162.01599999999999</v>
      </c>
      <c r="H556">
        <v>71.681999999999988</v>
      </c>
      <c r="I556">
        <v>4.5676135017348784E-3</v>
      </c>
    </row>
    <row r="557" spans="2:9" x14ac:dyDescent="0.2">
      <c r="B557">
        <v>291</v>
      </c>
      <c r="C557">
        <v>6.5326990000000003E-3</v>
      </c>
      <c r="D557">
        <v>-5.2928627000000004E-3</v>
      </c>
      <c r="E557">
        <v>-0.12562561</v>
      </c>
      <c r="F557">
        <f t="shared" si="18"/>
        <v>0.12590664970388876</v>
      </c>
      <c r="G557">
        <f t="shared" si="19"/>
        <v>162.30699999999999</v>
      </c>
      <c r="H557">
        <v>71.972999999999985</v>
      </c>
      <c r="I557">
        <v>5.0282636786900883E-3</v>
      </c>
    </row>
    <row r="558" spans="2:9" x14ac:dyDescent="0.2">
      <c r="B558">
        <v>291</v>
      </c>
      <c r="C558">
        <v>3.3189057999999999E-3</v>
      </c>
      <c r="D558">
        <v>-6.6553055999999996E-3</v>
      </c>
      <c r="E558">
        <v>-0.121543884</v>
      </c>
      <c r="F558">
        <f t="shared" si="18"/>
        <v>0.1217711951413146</v>
      </c>
      <c r="G558">
        <f t="shared" si="19"/>
        <v>162.59800000000001</v>
      </c>
      <c r="H558">
        <v>72.26400000000001</v>
      </c>
      <c r="I558">
        <v>3.163834196634152E-3</v>
      </c>
    </row>
    <row r="559" spans="2:9" x14ac:dyDescent="0.2">
      <c r="B559">
        <v>291</v>
      </c>
      <c r="C559">
        <v>4.5576096E-3</v>
      </c>
      <c r="D559">
        <v>-4.321933E-3</v>
      </c>
      <c r="E559">
        <v>-0.12337302999999999</v>
      </c>
      <c r="F559">
        <f t="shared" si="18"/>
        <v>0.12353281119404431</v>
      </c>
      <c r="G559">
        <f t="shared" si="19"/>
        <v>162.88900000000001</v>
      </c>
      <c r="H559">
        <v>72.555000000000007</v>
      </c>
      <c r="I559">
        <v>7.0977836650240806E-4</v>
      </c>
    </row>
    <row r="560" spans="2:9" x14ac:dyDescent="0.2">
      <c r="B560">
        <v>292</v>
      </c>
      <c r="C560">
        <v>9.3339089999999996E-3</v>
      </c>
      <c r="D560">
        <v>-3.3700764000000002E-3</v>
      </c>
      <c r="E560">
        <v>-0.120892525</v>
      </c>
      <c r="F560">
        <f t="shared" si="18"/>
        <v>0.12129914209522565</v>
      </c>
      <c r="G560">
        <f t="shared" si="19"/>
        <v>163.18100000000001</v>
      </c>
      <c r="H560">
        <v>72.847000000000008</v>
      </c>
      <c r="I560">
        <v>1.9417362683459951E-3</v>
      </c>
    </row>
    <row r="561" spans="2:9" x14ac:dyDescent="0.2">
      <c r="B561">
        <v>291</v>
      </c>
      <c r="C561">
        <v>3.9100350000000001E-3</v>
      </c>
      <c r="D561">
        <v>-6.4343509999999996E-3</v>
      </c>
      <c r="E561">
        <v>-0.12347983999999999</v>
      </c>
      <c r="F561">
        <f t="shared" si="18"/>
        <v>0.1237091756213662</v>
      </c>
      <c r="G561">
        <f t="shared" si="19"/>
        <v>163.47200000000001</v>
      </c>
      <c r="H561">
        <v>73.138000000000005</v>
      </c>
      <c r="I561">
        <v>1.3521874717327343E-2</v>
      </c>
    </row>
    <row r="562" spans="2:9" x14ac:dyDescent="0.2">
      <c r="B562">
        <v>291</v>
      </c>
      <c r="C562">
        <v>4.7407745999999999E-3</v>
      </c>
      <c r="D562">
        <v>2.927184E-4</v>
      </c>
      <c r="E562">
        <v>-0.12488556000000001</v>
      </c>
      <c r="F562">
        <f t="shared" si="18"/>
        <v>0.12497585256513878</v>
      </c>
      <c r="G562">
        <f t="shared" si="19"/>
        <v>163.76300000000001</v>
      </c>
      <c r="H562">
        <v>73.429000000000002</v>
      </c>
      <c r="I562">
        <v>1.7392205303527581E-3</v>
      </c>
    </row>
    <row r="563" spans="2:9" x14ac:dyDescent="0.2">
      <c r="B563">
        <v>293</v>
      </c>
      <c r="C563">
        <v>6.2706769999999997E-3</v>
      </c>
      <c r="D563">
        <v>-1.8098354E-3</v>
      </c>
      <c r="E563">
        <v>-0.12608813999999999</v>
      </c>
      <c r="F563">
        <f t="shared" si="18"/>
        <v>0.12625694413723554</v>
      </c>
      <c r="G563">
        <f t="shared" si="19"/>
        <v>164.05600000000001</v>
      </c>
      <c r="H563">
        <v>73.722000000000008</v>
      </c>
      <c r="I563">
        <v>2.626017191491972E-3</v>
      </c>
    </row>
    <row r="564" spans="2:9" x14ac:dyDescent="0.2">
      <c r="B564">
        <v>290</v>
      </c>
      <c r="C564">
        <v>4.2001605000000003E-3</v>
      </c>
      <c r="D564">
        <v>-2.0024180000000001E-4</v>
      </c>
      <c r="E564">
        <v>-0.123277664</v>
      </c>
      <c r="F564">
        <f t="shared" si="18"/>
        <v>0.12334935705669942</v>
      </c>
      <c r="G564">
        <f t="shared" si="19"/>
        <v>164.346</v>
      </c>
      <c r="H564">
        <v>74.012</v>
      </c>
      <c r="I564">
        <v>1.6241859899606718E-3</v>
      </c>
    </row>
    <row r="565" spans="2:9" x14ac:dyDescent="0.2">
      <c r="B565">
        <v>292</v>
      </c>
      <c r="C565">
        <v>1.0263950000000001E-2</v>
      </c>
      <c r="D565">
        <v>-3.2298564999999999E-3</v>
      </c>
      <c r="E565">
        <v>-0.123693466</v>
      </c>
      <c r="F565">
        <f t="shared" si="18"/>
        <v>0.12416059831406358</v>
      </c>
      <c r="G565">
        <f t="shared" si="19"/>
        <v>164.63800000000001</v>
      </c>
      <c r="H565">
        <v>74.304000000000002</v>
      </c>
      <c r="I565">
        <v>1.7313477277106964E-3</v>
      </c>
    </row>
    <row r="566" spans="2:9" x14ac:dyDescent="0.2">
      <c r="B566">
        <v>292</v>
      </c>
      <c r="C566">
        <v>5.6849120000000003E-3</v>
      </c>
      <c r="D566">
        <v>-9.21458E-4</v>
      </c>
      <c r="E566">
        <v>-0.122467995</v>
      </c>
      <c r="F566">
        <f t="shared" si="18"/>
        <v>0.12260333237156947</v>
      </c>
      <c r="G566">
        <f t="shared" si="19"/>
        <v>164.93</v>
      </c>
      <c r="H566">
        <v>74.596000000000004</v>
      </c>
      <c r="I566">
        <v>3.4665480581053884E-3</v>
      </c>
    </row>
    <row r="567" spans="2:9" x14ac:dyDescent="0.2">
      <c r="B567">
        <v>290</v>
      </c>
      <c r="C567">
        <v>5.3838193000000003E-3</v>
      </c>
      <c r="D567">
        <v>-2.5236309000000001E-3</v>
      </c>
      <c r="E567">
        <v>-0.12353515599999999</v>
      </c>
      <c r="F567">
        <f t="shared" si="18"/>
        <v>0.12367816699449755</v>
      </c>
      <c r="G567">
        <f t="shared" si="19"/>
        <v>165.22</v>
      </c>
      <c r="H567">
        <v>74.885999999999996</v>
      </c>
      <c r="I567">
        <v>1.2946215395506545E-3</v>
      </c>
    </row>
    <row r="568" spans="2:9" x14ac:dyDescent="0.2">
      <c r="B568">
        <v>292</v>
      </c>
      <c r="C568">
        <v>4.2461753000000001E-3</v>
      </c>
      <c r="D568">
        <v>-1.5699266999999999E-3</v>
      </c>
      <c r="E568">
        <v>-0.123467445</v>
      </c>
      <c r="F568">
        <f t="shared" si="18"/>
        <v>0.12355041339206327</v>
      </c>
      <c r="G568">
        <f t="shared" si="19"/>
        <v>165.512</v>
      </c>
      <c r="H568">
        <v>75.177999999999997</v>
      </c>
      <c r="I568">
        <v>3.2155793235698811E-3</v>
      </c>
    </row>
    <row r="569" spans="2:9" x14ac:dyDescent="0.2">
      <c r="B569">
        <v>291</v>
      </c>
      <c r="C569">
        <v>5.9719680000000002E-3</v>
      </c>
      <c r="D569">
        <v>-3.2013059000000001E-3</v>
      </c>
      <c r="E569">
        <v>-0.12442303</v>
      </c>
      <c r="F569">
        <f t="shared" si="18"/>
        <v>0.12460739607117749</v>
      </c>
      <c r="G569">
        <f t="shared" si="19"/>
        <v>165.803</v>
      </c>
      <c r="H569">
        <v>75.468999999999994</v>
      </c>
      <c r="I569">
        <v>5.0868553319494657E-3</v>
      </c>
    </row>
    <row r="570" spans="2:9" x14ac:dyDescent="0.2">
      <c r="B570">
        <v>292</v>
      </c>
      <c r="C570">
        <v>4.168242E-3</v>
      </c>
      <c r="D570">
        <v>-4.4007600000000001E-3</v>
      </c>
      <c r="E570">
        <v>-0.12220955</v>
      </c>
      <c r="F570">
        <f t="shared" si="18"/>
        <v>0.12235977705582282</v>
      </c>
      <c r="G570">
        <f t="shared" si="19"/>
        <v>166.095</v>
      </c>
      <c r="H570">
        <v>75.760999999999996</v>
      </c>
      <c r="I570">
        <v>1.7342287957923081E-3</v>
      </c>
    </row>
    <row r="571" spans="2:9" x14ac:dyDescent="0.2">
      <c r="B571">
        <v>293</v>
      </c>
      <c r="C571">
        <v>3.774941E-3</v>
      </c>
      <c r="D571">
        <v>-8.4412099999999998E-4</v>
      </c>
      <c r="E571">
        <v>-0.12667655999999999</v>
      </c>
      <c r="F571">
        <f t="shared" si="18"/>
        <v>0.1267356049942151</v>
      </c>
      <c r="G571">
        <f t="shared" si="19"/>
        <v>166.38800000000001</v>
      </c>
      <c r="H571">
        <v>76.054000000000002</v>
      </c>
      <c r="I571">
        <v>1.4014739271562198E-4</v>
      </c>
    </row>
    <row r="572" spans="2:9" x14ac:dyDescent="0.2">
      <c r="B572">
        <v>290</v>
      </c>
      <c r="C572">
        <v>6.9926379999999998E-3</v>
      </c>
      <c r="D572">
        <v>-3.8212836000000002E-3</v>
      </c>
      <c r="E572">
        <v>-0.12644863000000001</v>
      </c>
      <c r="F572">
        <f t="shared" si="18"/>
        <v>0.12669946812606425</v>
      </c>
      <c r="G572">
        <f t="shared" si="19"/>
        <v>166.678</v>
      </c>
      <c r="H572">
        <v>76.343999999999994</v>
      </c>
      <c r="I572">
        <v>1.9861748484324912E-3</v>
      </c>
    </row>
    <row r="573" spans="2:9" x14ac:dyDescent="0.2">
      <c r="B573">
        <v>291</v>
      </c>
      <c r="C573">
        <v>2.5067030999999999E-3</v>
      </c>
      <c r="D573">
        <v>-7.1371200000000003E-3</v>
      </c>
      <c r="E573">
        <v>-0.12513256</v>
      </c>
      <c r="F573">
        <f t="shared" si="18"/>
        <v>0.1253609971820564</v>
      </c>
      <c r="G573">
        <f t="shared" si="19"/>
        <v>166.96899999999999</v>
      </c>
      <c r="H573">
        <v>76.634999999999991</v>
      </c>
      <c r="I573">
        <v>-6.4991493645553608E-4</v>
      </c>
    </row>
    <row r="574" spans="2:9" x14ac:dyDescent="0.2">
      <c r="B574">
        <v>292</v>
      </c>
      <c r="C574">
        <v>7.2216987999999998E-3</v>
      </c>
      <c r="D574">
        <v>-1.5601218000000001E-3</v>
      </c>
      <c r="E574">
        <v>-0.12211037</v>
      </c>
      <c r="F574">
        <f t="shared" si="18"/>
        <v>0.12233368046096568</v>
      </c>
      <c r="G574">
        <f t="shared" si="19"/>
        <v>167.261</v>
      </c>
      <c r="H574">
        <v>76.926999999999992</v>
      </c>
      <c r="I574">
        <v>1.0188957483310175E-3</v>
      </c>
    </row>
    <row r="575" spans="2:9" x14ac:dyDescent="0.2">
      <c r="B575">
        <v>291</v>
      </c>
      <c r="C575">
        <v>3.9694607E-3</v>
      </c>
      <c r="D575">
        <v>-2.2970438000000002E-3</v>
      </c>
      <c r="E575">
        <v>-0.12369537</v>
      </c>
      <c r="F575">
        <f t="shared" si="18"/>
        <v>0.12378036026730922</v>
      </c>
      <c r="G575">
        <f t="shared" si="19"/>
        <v>167.55199999999999</v>
      </c>
      <c r="H575">
        <v>77.217999999999989</v>
      </c>
      <c r="I575">
        <v>3.013322408574712E-3</v>
      </c>
    </row>
    <row r="576" spans="2:9" x14ac:dyDescent="0.2">
      <c r="B576">
        <v>291</v>
      </c>
      <c r="C576">
        <v>2.0594895E-3</v>
      </c>
      <c r="D576">
        <v>-7.0794522999999996E-3</v>
      </c>
      <c r="E576">
        <v>-0.12487888</v>
      </c>
      <c r="F576">
        <f t="shared" si="18"/>
        <v>0.12509634212047524</v>
      </c>
      <c r="G576">
        <f t="shared" si="19"/>
        <v>167.84299999999999</v>
      </c>
      <c r="H576">
        <v>77.508999999999986</v>
      </c>
      <c r="I576">
        <v>9.0252379899230539E-4</v>
      </c>
    </row>
    <row r="577" spans="2:9" x14ac:dyDescent="0.2">
      <c r="B577">
        <v>291</v>
      </c>
      <c r="C577">
        <v>3.2620131999999999E-3</v>
      </c>
      <c r="D577">
        <v>-6.1260163999999999E-3</v>
      </c>
      <c r="E577">
        <v>-0.12552547</v>
      </c>
      <c r="F577">
        <f t="shared" si="18"/>
        <v>0.12571719224422309</v>
      </c>
      <c r="G577">
        <f t="shared" si="19"/>
        <v>168.13399999999999</v>
      </c>
      <c r="H577">
        <v>77.799999999999983</v>
      </c>
      <c r="I577">
        <v>4.2497850502631572E-3</v>
      </c>
    </row>
    <row r="578" spans="2:9" x14ac:dyDescent="0.2">
      <c r="B578">
        <v>292</v>
      </c>
      <c r="C578">
        <v>7.2739720000000001E-3</v>
      </c>
      <c r="D578">
        <v>-3.8305222999999999E-3</v>
      </c>
      <c r="E578">
        <v>-0.12344742</v>
      </c>
      <c r="F578">
        <f t="shared" si="18"/>
        <v>0.12372085141318735</v>
      </c>
      <c r="G578">
        <f t="shared" si="19"/>
        <v>168.42599999999999</v>
      </c>
      <c r="H578">
        <v>78.091999999999985</v>
      </c>
      <c r="I578">
        <v>-5.3107742770776138E-4</v>
      </c>
    </row>
    <row r="579" spans="2:9" x14ac:dyDescent="0.2">
      <c r="B579">
        <v>291</v>
      </c>
      <c r="C579">
        <v>6.4973829999999998E-3</v>
      </c>
      <c r="D579">
        <v>-1.1008680000000001E-3</v>
      </c>
      <c r="E579">
        <v>-0.124754906</v>
      </c>
      <c r="F579">
        <f t="shared" si="18"/>
        <v>0.12492883761274236</v>
      </c>
      <c r="G579">
        <f t="shared" si="19"/>
        <v>168.71700000000001</v>
      </c>
      <c r="H579">
        <v>78.38300000000001</v>
      </c>
      <c r="I579">
        <v>3.2329406904483751E-4</v>
      </c>
    </row>
    <row r="580" spans="2:9" x14ac:dyDescent="0.2">
      <c r="B580">
        <v>291</v>
      </c>
      <c r="C580">
        <v>3.8756429999999998E-3</v>
      </c>
      <c r="D580">
        <v>-8.7306799999999993E-3</v>
      </c>
      <c r="E580">
        <v>-0.12267971</v>
      </c>
      <c r="F580">
        <f t="shared" si="18"/>
        <v>0.12305103261496812</v>
      </c>
      <c r="G580">
        <f t="shared" si="19"/>
        <v>169.00800000000001</v>
      </c>
      <c r="H580">
        <v>78.674000000000007</v>
      </c>
      <c r="I580">
        <v>1.7107196565261209E-3</v>
      </c>
    </row>
    <row r="581" spans="2:9" x14ac:dyDescent="0.2">
      <c r="B581">
        <v>293</v>
      </c>
      <c r="C581">
        <v>4.4137836000000003E-3</v>
      </c>
      <c r="D581">
        <v>-8.8457169999999995E-3</v>
      </c>
      <c r="E581">
        <v>-0.12747574</v>
      </c>
      <c r="F581">
        <f t="shared" si="18"/>
        <v>0.12785848616129991</v>
      </c>
      <c r="G581">
        <f t="shared" si="19"/>
        <v>169.30099999999999</v>
      </c>
      <c r="H581">
        <v>78.966999999999985</v>
      </c>
      <c r="I581">
        <v>1.0450717236940648E-3</v>
      </c>
    </row>
    <row r="582" spans="2:9" x14ac:dyDescent="0.2">
      <c r="B582">
        <v>291</v>
      </c>
      <c r="C582">
        <v>4.3081342999999996E-3</v>
      </c>
      <c r="D582">
        <v>-6.6101550000000004E-3</v>
      </c>
      <c r="E582">
        <v>-0.1250124</v>
      </c>
      <c r="F582">
        <f t="shared" si="18"/>
        <v>0.1252611445103024</v>
      </c>
      <c r="G582">
        <f t="shared" si="19"/>
        <v>169.59200000000001</v>
      </c>
      <c r="H582">
        <v>79.25800000000001</v>
      </c>
      <c r="I582">
        <v>3.715788231182268E-3</v>
      </c>
    </row>
    <row r="583" spans="2:9" x14ac:dyDescent="0.2">
      <c r="B583">
        <v>291</v>
      </c>
      <c r="C583">
        <v>4.3735205999999999E-3</v>
      </c>
      <c r="D583">
        <v>-4.1950642999999998E-3</v>
      </c>
      <c r="E583">
        <v>-0.12338638</v>
      </c>
      <c r="F583">
        <f t="shared" si="18"/>
        <v>0.12353511653139021</v>
      </c>
      <c r="G583">
        <f t="shared" si="19"/>
        <v>169.88300000000001</v>
      </c>
      <c r="H583">
        <v>79.549000000000007</v>
      </c>
      <c r="I583">
        <v>2.6162603921401975E-3</v>
      </c>
    </row>
    <row r="584" spans="2:9" x14ac:dyDescent="0.2">
      <c r="B584">
        <v>292</v>
      </c>
      <c r="C584">
        <v>6.4224303000000003E-3</v>
      </c>
      <c r="D584">
        <v>-6.9411396999999996E-3</v>
      </c>
      <c r="E584">
        <v>-0.122320175</v>
      </c>
      <c r="F584">
        <f t="shared" si="18"/>
        <v>0.12268517532010093</v>
      </c>
      <c r="G584">
        <f t="shared" si="19"/>
        <v>170.17500000000001</v>
      </c>
      <c r="H584">
        <v>79.841000000000008</v>
      </c>
      <c r="I584">
        <v>1.4462359079766263E-3</v>
      </c>
    </row>
    <row r="585" spans="2:9" x14ac:dyDescent="0.2">
      <c r="B585">
        <v>292</v>
      </c>
      <c r="C585">
        <v>2.9819310000000002E-3</v>
      </c>
      <c r="D585">
        <v>-4.9358605999999996E-3</v>
      </c>
      <c r="E585">
        <v>-0.12230015</v>
      </c>
      <c r="F585">
        <f t="shared" si="18"/>
        <v>0.12243602951081799</v>
      </c>
      <c r="G585">
        <f t="shared" si="19"/>
        <v>170.46700000000001</v>
      </c>
      <c r="H585">
        <v>80.13300000000001</v>
      </c>
      <c r="I585">
        <v>2.3056801423579883E-3</v>
      </c>
    </row>
    <row r="586" spans="2:9" x14ac:dyDescent="0.2">
      <c r="B586">
        <v>290</v>
      </c>
      <c r="C586">
        <v>7.1300566000000003E-3</v>
      </c>
      <c r="D586">
        <v>-7.2822570000000003E-3</v>
      </c>
      <c r="E586">
        <v>-0.12216759000000001</v>
      </c>
      <c r="F586">
        <f t="shared" si="18"/>
        <v>0.12259196148419094</v>
      </c>
      <c r="G586">
        <f t="shared" si="19"/>
        <v>170.75700000000001</v>
      </c>
      <c r="H586">
        <v>80.423000000000002</v>
      </c>
      <c r="I586">
        <v>3.5849126415469861E-3</v>
      </c>
    </row>
    <row r="587" spans="2:9" x14ac:dyDescent="0.2">
      <c r="B587">
        <v>292</v>
      </c>
      <c r="C587">
        <v>4.2045116000000004E-3</v>
      </c>
      <c r="D587">
        <v>-5.7043730000000004E-3</v>
      </c>
      <c r="E587">
        <v>-0.12367535</v>
      </c>
      <c r="F587">
        <f t="shared" si="18"/>
        <v>0.12387820626219999</v>
      </c>
      <c r="G587">
        <f t="shared" si="19"/>
        <v>171.04900000000001</v>
      </c>
      <c r="H587">
        <v>80.715000000000003</v>
      </c>
      <c r="I587">
        <v>1.2276767495786498E-3</v>
      </c>
    </row>
    <row r="588" spans="2:9" x14ac:dyDescent="0.2">
      <c r="B588">
        <v>291</v>
      </c>
      <c r="C588">
        <v>4.3208003000000002E-3</v>
      </c>
      <c r="D588">
        <v>-2.6497542999999999E-3</v>
      </c>
      <c r="E588">
        <v>-0.12151146</v>
      </c>
      <c r="F588">
        <f t="shared" si="18"/>
        <v>0.12161712636143994</v>
      </c>
      <c r="G588">
        <f t="shared" si="19"/>
        <v>171.34</v>
      </c>
      <c r="H588">
        <v>81.006</v>
      </c>
      <c r="I588">
        <v>2.532801689411775E-3</v>
      </c>
    </row>
    <row r="589" spans="2:9" x14ac:dyDescent="0.2">
      <c r="B589">
        <v>291</v>
      </c>
      <c r="C589">
        <v>8.4808169999999999E-3</v>
      </c>
      <c r="D589">
        <v>-5.4204759999999996E-3</v>
      </c>
      <c r="E589">
        <v>-0.12675761999999999</v>
      </c>
      <c r="F589">
        <f t="shared" si="18"/>
        <v>0.12715659654582795</v>
      </c>
      <c r="G589">
        <f t="shared" si="19"/>
        <v>171.631</v>
      </c>
      <c r="H589">
        <v>81.296999999999997</v>
      </c>
      <c r="I589">
        <v>2.4179469298575353E-4</v>
      </c>
    </row>
    <row r="590" spans="2:9" x14ac:dyDescent="0.2">
      <c r="B590">
        <v>292</v>
      </c>
      <c r="C590">
        <v>1.6332865E-3</v>
      </c>
      <c r="D590">
        <v>-4.0740072999999998E-3</v>
      </c>
      <c r="E590">
        <v>-0.12589169</v>
      </c>
      <c r="F590">
        <f t="shared" si="18"/>
        <v>0.12596818158299991</v>
      </c>
      <c r="G590">
        <f t="shared" si="19"/>
        <v>171.923</v>
      </c>
      <c r="H590">
        <v>81.588999999999999</v>
      </c>
      <c r="I590">
        <v>-1.3172503881713248E-3</v>
      </c>
    </row>
    <row r="591" spans="2:9" x14ac:dyDescent="0.2">
      <c r="B591">
        <v>291</v>
      </c>
      <c r="C591">
        <v>5.7424605000000002E-3</v>
      </c>
      <c r="D591">
        <v>-4.0616990000000002E-3</v>
      </c>
      <c r="E591">
        <v>-0.12244511</v>
      </c>
      <c r="F591">
        <f t="shared" si="18"/>
        <v>0.12264696577687016</v>
      </c>
      <c r="G591">
        <f t="shared" si="19"/>
        <v>172.214</v>
      </c>
      <c r="H591">
        <v>81.88</v>
      </c>
      <c r="I591">
        <v>-5.1887084830297379E-3</v>
      </c>
    </row>
    <row r="592" spans="2:9" x14ac:dyDescent="0.2">
      <c r="B592">
        <v>292</v>
      </c>
      <c r="C592">
        <v>3.9217469999999997E-3</v>
      </c>
      <c r="D592">
        <v>-6.1866639999999997E-3</v>
      </c>
      <c r="E592">
        <v>-0.12360859</v>
      </c>
      <c r="F592">
        <f t="shared" si="18"/>
        <v>0.12382543532234808</v>
      </c>
      <c r="G592">
        <f t="shared" si="19"/>
        <v>172.506</v>
      </c>
      <c r="H592">
        <v>82.171999999999997</v>
      </c>
      <c r="I592">
        <v>6.4234451421024273E-4</v>
      </c>
    </row>
    <row r="593" spans="2:9" x14ac:dyDescent="0.2">
      <c r="B593">
        <v>292</v>
      </c>
      <c r="C593">
        <v>4.5309364999999999E-3</v>
      </c>
      <c r="D593">
        <v>-5.8138966999999996E-3</v>
      </c>
      <c r="E593">
        <v>-0.12524605</v>
      </c>
      <c r="F593">
        <f t="shared" si="18"/>
        <v>0.1254627587015677</v>
      </c>
      <c r="G593">
        <f t="shared" si="19"/>
        <v>172.798</v>
      </c>
      <c r="H593">
        <v>82.463999999999999</v>
      </c>
      <c r="I593">
        <v>1.9335630128365473E-3</v>
      </c>
    </row>
    <row r="594" spans="2:9" x14ac:dyDescent="0.2">
      <c r="B594">
        <v>291</v>
      </c>
      <c r="C594">
        <v>2.3278594000000001E-4</v>
      </c>
      <c r="D594">
        <v>-9.4043310000000001E-3</v>
      </c>
      <c r="E594">
        <v>-0.121974945</v>
      </c>
      <c r="F594">
        <f t="shared" si="18"/>
        <v>0.12233716867168558</v>
      </c>
      <c r="G594">
        <f t="shared" si="19"/>
        <v>173.089</v>
      </c>
      <c r="H594">
        <v>82.754999999999995</v>
      </c>
      <c r="I594">
        <v>1.188468637568372E-3</v>
      </c>
    </row>
    <row r="595" spans="2:9" x14ac:dyDescent="0.2">
      <c r="B595">
        <v>291</v>
      </c>
      <c r="C595">
        <v>3.9711297000000001E-3</v>
      </c>
      <c r="D595">
        <v>-4.6518743E-3</v>
      </c>
      <c r="E595">
        <v>-0.12493992</v>
      </c>
      <c r="F595">
        <f t="shared" ref="F595:F607" si="20">SQRT(SUMSQ(C595:E595))</f>
        <v>0.12508954159002911</v>
      </c>
      <c r="G595">
        <f t="shared" ref="G595:G607" si="21">(G594*1000+B595)/1000</f>
        <v>173.38</v>
      </c>
      <c r="H595">
        <v>83.045999999999992</v>
      </c>
      <c r="I595">
        <v>1.2862794388633337E-3</v>
      </c>
    </row>
    <row r="596" spans="2:9" x14ac:dyDescent="0.2">
      <c r="B596">
        <v>292</v>
      </c>
      <c r="C596">
        <v>4.563391E-3</v>
      </c>
      <c r="D596">
        <v>-6.8521798000000002E-3</v>
      </c>
      <c r="E596">
        <v>-0.12578869000000001</v>
      </c>
      <c r="F596">
        <f t="shared" si="20"/>
        <v>0.12605780990222903</v>
      </c>
      <c r="G596">
        <f t="shared" si="21"/>
        <v>173.672</v>
      </c>
      <c r="H596">
        <v>83.337999999999994</v>
      </c>
      <c r="I596">
        <v>2.6016078696397618E-3</v>
      </c>
    </row>
    <row r="597" spans="2:9" x14ac:dyDescent="0.2">
      <c r="B597">
        <v>291</v>
      </c>
      <c r="C597">
        <v>2.8830169999999999E-3</v>
      </c>
      <c r="D597">
        <v>-2.0707548E-3</v>
      </c>
      <c r="E597">
        <v>-0.12148666399999999</v>
      </c>
      <c r="F597">
        <f t="shared" si="20"/>
        <v>0.12153850970911609</v>
      </c>
      <c r="G597">
        <f t="shared" si="21"/>
        <v>173.96299999999999</v>
      </c>
      <c r="H597">
        <v>83.628999999999991</v>
      </c>
      <c r="I597">
        <v>2.2672856769474022E-3</v>
      </c>
    </row>
    <row r="598" spans="2:9" x14ac:dyDescent="0.2">
      <c r="B598">
        <v>291</v>
      </c>
      <c r="C598">
        <v>5.7957470000000004E-3</v>
      </c>
      <c r="D598">
        <v>-7.2332619999999999E-3</v>
      </c>
      <c r="E598">
        <v>-0.12704945000000001</v>
      </c>
      <c r="F598">
        <f t="shared" si="20"/>
        <v>0.12738710102577558</v>
      </c>
      <c r="G598">
        <f t="shared" si="21"/>
        <v>174.25399999999999</v>
      </c>
      <c r="H598">
        <v>83.919999999999987</v>
      </c>
      <c r="I598">
        <v>2.4637698342311522E-3</v>
      </c>
    </row>
    <row r="599" spans="2:9" x14ac:dyDescent="0.2">
      <c r="B599">
        <v>291</v>
      </c>
      <c r="C599">
        <v>1.9960701E-3</v>
      </c>
      <c r="D599">
        <v>-4.9128532000000001E-3</v>
      </c>
      <c r="E599">
        <v>-0.12287140000000001</v>
      </c>
      <c r="F599">
        <f t="shared" si="20"/>
        <v>0.12298577706535364</v>
      </c>
      <c r="G599">
        <f t="shared" si="21"/>
        <v>174.54499999999999</v>
      </c>
      <c r="H599">
        <v>84.210999999999984</v>
      </c>
      <c r="I599">
        <v>3.3480916394004246E-4</v>
      </c>
    </row>
    <row r="600" spans="2:9" x14ac:dyDescent="0.2">
      <c r="B600">
        <v>292</v>
      </c>
      <c r="C600">
        <v>2.799213E-3</v>
      </c>
      <c r="D600">
        <v>-4.5398473999999998E-3</v>
      </c>
      <c r="E600">
        <v>-0.12096882</v>
      </c>
      <c r="F600">
        <f t="shared" si="20"/>
        <v>0.12108633787519985</v>
      </c>
      <c r="G600">
        <f t="shared" si="21"/>
        <v>174.83699999999999</v>
      </c>
      <c r="H600">
        <v>84.502999999999986</v>
      </c>
      <c r="I600">
        <v>1.9295286965603591E-3</v>
      </c>
    </row>
    <row r="601" spans="2:9" x14ac:dyDescent="0.2">
      <c r="B601">
        <v>291</v>
      </c>
      <c r="C601">
        <v>4.7952532999999999E-3</v>
      </c>
      <c r="D601">
        <v>-7.3903800000000002E-4</v>
      </c>
      <c r="E601">
        <v>-0.1214056</v>
      </c>
      <c r="F601">
        <f t="shared" si="20"/>
        <v>0.12150251167254365</v>
      </c>
      <c r="G601">
        <f t="shared" si="21"/>
        <v>175.12799999999999</v>
      </c>
      <c r="H601">
        <v>84.793999999999983</v>
      </c>
      <c r="I601">
        <v>3.1372908396424567E-3</v>
      </c>
    </row>
    <row r="602" spans="2:9" x14ac:dyDescent="0.2">
      <c r="B602">
        <v>291</v>
      </c>
      <c r="C602">
        <v>5.4320693E-3</v>
      </c>
      <c r="D602">
        <v>-6.9351494E-3</v>
      </c>
      <c r="E602">
        <v>-0.12250137</v>
      </c>
      <c r="F602">
        <f t="shared" si="20"/>
        <v>0.12281770770518892</v>
      </c>
      <c r="G602">
        <f t="shared" si="21"/>
        <v>175.41900000000001</v>
      </c>
      <c r="H602">
        <v>85.085000000000008</v>
      </c>
      <c r="I602">
        <v>5.3679455512340606E-4</v>
      </c>
    </row>
    <row r="603" spans="2:9" x14ac:dyDescent="0.2">
      <c r="B603">
        <v>292</v>
      </c>
      <c r="C603">
        <v>2.71222E-3</v>
      </c>
      <c r="D603">
        <v>-5.8416129999999998E-3</v>
      </c>
      <c r="E603">
        <v>-0.124866486</v>
      </c>
      <c r="F603">
        <f t="shared" si="20"/>
        <v>0.12503247540442589</v>
      </c>
      <c r="G603">
        <f t="shared" si="21"/>
        <v>175.71100000000001</v>
      </c>
      <c r="H603">
        <v>85.37700000000001</v>
      </c>
      <c r="I603">
        <v>2.6031551463314116E-3</v>
      </c>
    </row>
    <row r="604" spans="2:9" x14ac:dyDescent="0.2">
      <c r="B604">
        <v>291</v>
      </c>
      <c r="C604">
        <v>3.6783217999999999E-3</v>
      </c>
      <c r="D604">
        <v>-7.3595643000000004E-3</v>
      </c>
      <c r="E604">
        <v>-0.12474631999999999</v>
      </c>
      <c r="F604">
        <f t="shared" si="20"/>
        <v>0.12501734916199667</v>
      </c>
      <c r="G604">
        <f t="shared" si="21"/>
        <v>176.00200000000001</v>
      </c>
      <c r="H604">
        <v>85.668000000000006</v>
      </c>
      <c r="I604">
        <v>1.1200698244039184E-3</v>
      </c>
    </row>
    <row r="605" spans="2:9" x14ac:dyDescent="0.2">
      <c r="B605">
        <v>292</v>
      </c>
      <c r="C605">
        <v>1.7306209E-4</v>
      </c>
      <c r="D605">
        <v>-5.8682559999999996E-3</v>
      </c>
      <c r="E605">
        <v>-0.12526129999999999</v>
      </c>
      <c r="F605">
        <f t="shared" si="20"/>
        <v>0.12539880245304788</v>
      </c>
      <c r="G605">
        <f t="shared" si="21"/>
        <v>176.29400000000001</v>
      </c>
      <c r="H605">
        <v>85.960000000000008</v>
      </c>
      <c r="I605">
        <v>8.356036834425135E-4</v>
      </c>
    </row>
    <row r="606" spans="2:9" x14ac:dyDescent="0.2">
      <c r="B606">
        <v>291</v>
      </c>
      <c r="C606">
        <v>1.5865861999999999E-3</v>
      </c>
      <c r="D606">
        <v>-3.2916665000000001E-3</v>
      </c>
      <c r="E606">
        <v>-0.12427807</v>
      </c>
      <c r="F606">
        <f t="shared" si="20"/>
        <v>0.12433177794531113</v>
      </c>
      <c r="G606">
        <f t="shared" si="21"/>
        <v>176.58500000000001</v>
      </c>
      <c r="H606">
        <v>86.251000000000005</v>
      </c>
      <c r="I606">
        <v>2.3847395644395423E-3</v>
      </c>
    </row>
    <row r="607" spans="2:9" x14ac:dyDescent="0.2">
      <c r="B607">
        <v>290</v>
      </c>
      <c r="C607">
        <v>6.3071550000000001E-3</v>
      </c>
      <c r="D607">
        <v>-4.9110352999999999E-3</v>
      </c>
      <c r="E607">
        <v>-0.12351226999999999</v>
      </c>
      <c r="F607">
        <f t="shared" si="20"/>
        <v>0.12377067226312043</v>
      </c>
      <c r="G607">
        <f t="shared" si="21"/>
        <v>176.875</v>
      </c>
      <c r="H607">
        <v>86.540999999999997</v>
      </c>
      <c r="I607">
        <v>1.0814946035447688E-3</v>
      </c>
    </row>
    <row r="608" spans="2:9" x14ac:dyDescent="0.2">
      <c r="B608">
        <v>293</v>
      </c>
      <c r="C608">
        <v>2.9913485000000002E-3</v>
      </c>
      <c r="D608">
        <v>-5.3823289999999999E-3</v>
      </c>
      <c r="E608">
        <v>-0.12270737</v>
      </c>
      <c r="F608">
        <f t="shared" ref="F608:F617" si="22">SQRT(SUMSQ(C608:E608))</f>
        <v>0.12286177714663578</v>
      </c>
      <c r="G608">
        <f t="shared" ref="G608:G617" si="23">(G607*1000+B608)/1000</f>
        <v>177.16800000000001</v>
      </c>
      <c r="H608">
        <v>86.834000000000003</v>
      </c>
      <c r="I608">
        <v>1.7071961577192919E-3</v>
      </c>
    </row>
    <row r="609" spans="2:9" x14ac:dyDescent="0.2">
      <c r="B609">
        <v>291</v>
      </c>
      <c r="C609">
        <v>8.6706279999999997E-3</v>
      </c>
      <c r="D609">
        <v>-6.7925154999999996E-3</v>
      </c>
      <c r="E609">
        <v>-0.123643875</v>
      </c>
      <c r="F609">
        <f t="shared" si="22"/>
        <v>0.12413350023965226</v>
      </c>
      <c r="G609">
        <f t="shared" si="23"/>
        <v>177.459</v>
      </c>
      <c r="H609">
        <v>87.125</v>
      </c>
      <c r="I609">
        <v>-2.7129356411790878E-4</v>
      </c>
    </row>
    <row r="610" spans="2:9" x14ac:dyDescent="0.2">
      <c r="B610">
        <v>292</v>
      </c>
      <c r="C610">
        <v>5.5287182000000002E-3</v>
      </c>
      <c r="D610">
        <v>-4.8392414999999999E-3</v>
      </c>
      <c r="E610">
        <v>-0.11839580500000001</v>
      </c>
      <c r="F610">
        <f t="shared" si="22"/>
        <v>0.11862357111817348</v>
      </c>
      <c r="G610">
        <f t="shared" si="23"/>
        <v>177.751</v>
      </c>
      <c r="H610">
        <v>87.417000000000002</v>
      </c>
      <c r="I610">
        <v>-1.0820555721783648E-3</v>
      </c>
    </row>
    <row r="611" spans="2:9" x14ac:dyDescent="0.2">
      <c r="B611">
        <v>291</v>
      </c>
      <c r="C611">
        <v>1.3613105000000001E-3</v>
      </c>
      <c r="D611">
        <v>-5.1850079999999996E-3</v>
      </c>
      <c r="E611">
        <v>-0.1256237</v>
      </c>
      <c r="F611">
        <f t="shared" si="22"/>
        <v>0.12573802716731114</v>
      </c>
      <c r="G611">
        <f t="shared" si="23"/>
        <v>178.042</v>
      </c>
      <c r="H611">
        <v>87.707999999999998</v>
      </c>
      <c r="I611">
        <v>3.0771358849821123E-3</v>
      </c>
    </row>
    <row r="612" spans="2:9" x14ac:dyDescent="0.2">
      <c r="B612">
        <v>293</v>
      </c>
      <c r="C612">
        <v>6.2313380000000003E-3</v>
      </c>
      <c r="D612">
        <v>-3.3236742000000001E-3</v>
      </c>
      <c r="E612">
        <v>-0.12005900999999999</v>
      </c>
      <c r="F612">
        <f t="shared" si="22"/>
        <v>0.12026654674363145</v>
      </c>
      <c r="G612">
        <f t="shared" si="23"/>
        <v>178.33500000000001</v>
      </c>
      <c r="H612">
        <v>88.001000000000005</v>
      </c>
      <c r="I612">
        <v>1.524691221543401E-4</v>
      </c>
    </row>
    <row r="613" spans="2:9" x14ac:dyDescent="0.2">
      <c r="B613">
        <v>290</v>
      </c>
      <c r="C613">
        <v>7.1078540000000003E-3</v>
      </c>
      <c r="D613">
        <v>-4.6205222999999998E-3</v>
      </c>
      <c r="E613">
        <v>-0.12017155</v>
      </c>
      <c r="F613">
        <f t="shared" si="22"/>
        <v>0.12047021309939072</v>
      </c>
      <c r="G613">
        <f t="shared" si="23"/>
        <v>178.625</v>
      </c>
      <c r="H613">
        <v>88.290999999999997</v>
      </c>
      <c r="I613">
        <v>2.0388048385097945E-3</v>
      </c>
    </row>
    <row r="614" spans="2:9" x14ac:dyDescent="0.2">
      <c r="B614">
        <v>291</v>
      </c>
      <c r="C614">
        <v>4.7107039999999996E-3</v>
      </c>
      <c r="D614">
        <v>-7.5601636999999998E-3</v>
      </c>
      <c r="E614">
        <v>-0.12552928999999999</v>
      </c>
      <c r="F614">
        <f t="shared" si="22"/>
        <v>0.12584494211230943</v>
      </c>
      <c r="G614">
        <f t="shared" si="23"/>
        <v>178.916</v>
      </c>
      <c r="H614">
        <v>88.581999999999994</v>
      </c>
      <c r="I614">
        <v>5.070439405142472E-4</v>
      </c>
    </row>
    <row r="615" spans="2:9" x14ac:dyDescent="0.2">
      <c r="B615">
        <v>291</v>
      </c>
      <c r="C615">
        <v>5.7297049999999999E-3</v>
      </c>
      <c r="D615">
        <v>-4.8799515000000002E-3</v>
      </c>
      <c r="E615">
        <v>-0.12452984</v>
      </c>
      <c r="F615">
        <f t="shared" si="22"/>
        <v>0.12475706191015792</v>
      </c>
      <c r="G615">
        <f t="shared" si="23"/>
        <v>179.20699999999999</v>
      </c>
      <c r="H615">
        <v>88.87299999999999</v>
      </c>
      <c r="I615">
        <v>3.1815554572739296E-3</v>
      </c>
    </row>
    <row r="616" spans="2:9" x14ac:dyDescent="0.2">
      <c r="B616">
        <v>293</v>
      </c>
      <c r="C616">
        <v>6.8030356999999996E-3</v>
      </c>
      <c r="D616">
        <v>-4.1276217000000004E-3</v>
      </c>
      <c r="E616">
        <v>-0.121824265</v>
      </c>
      <c r="F616">
        <f t="shared" si="22"/>
        <v>0.12208386502082906</v>
      </c>
      <c r="G616">
        <f t="shared" si="23"/>
        <v>179.5</v>
      </c>
      <c r="H616">
        <v>89.165999999999997</v>
      </c>
      <c r="I616">
        <v>4.9972797264810432E-3</v>
      </c>
    </row>
    <row r="617" spans="2:9" x14ac:dyDescent="0.2">
      <c r="B617">
        <v>290</v>
      </c>
      <c r="C617">
        <v>4.4271946E-3</v>
      </c>
      <c r="D617">
        <v>-2.3814142000000002E-3</v>
      </c>
      <c r="E617">
        <v>-0.12211323</v>
      </c>
      <c r="F617">
        <f t="shared" si="22"/>
        <v>0.12221666059359965</v>
      </c>
      <c r="G617">
        <f t="shared" si="23"/>
        <v>179.79</v>
      </c>
      <c r="H617">
        <v>89.455999999999989</v>
      </c>
      <c r="I617">
        <v>1.1356912763362545E-3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summary delay</vt:lpstr>
      <vt:lpstr>summary raw</vt:lpstr>
      <vt:lpstr>100% bat</vt:lpstr>
      <vt:lpstr>100% bat moving</vt:lpstr>
      <vt:lpstr>10% bat</vt:lpstr>
      <vt:lpstr>10% bat moving</vt:lpstr>
      <vt:lpstr>100% bat hi load</vt:lpstr>
      <vt:lpstr>100% bat hi load moving</vt:lpstr>
      <vt:lpstr>import</vt:lpstr>
      <vt:lpstr>tdxyz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Boris Gafurov</dc:creator>
  <cp:lastModifiedBy>Boris Gafurov</cp:lastModifiedBy>
  <dcterms:created xsi:type="dcterms:W3CDTF">2023-02-28T14:12:33Z</dcterms:created>
  <dcterms:modified xsi:type="dcterms:W3CDTF">2024-04-29T03:40:40Z</dcterms:modified>
</cp:coreProperties>
</file>